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44" windowWidth="22980" windowHeight="8472"/>
  </bookViews>
  <sheets>
    <sheet name="Summary" sheetId="1" r:id="rId1"/>
    <sheet name="Original Plant Listing" sheetId="4" r:id="rId2"/>
    <sheet name="Acct 353" sheetId="5" r:id="rId3"/>
    <sheet name="Acct 355" sheetId="6" r:id="rId4"/>
    <sheet name="Acct 356" sheetId="7" r:id="rId5"/>
    <sheet name="Depr Rate History" sheetId="2" r:id="rId6"/>
  </sheets>
  <definedNames>
    <definedName name="_xlnm._FilterDatabase" localSheetId="1" hidden="1">'Original Plant Listing'!$A$3:$F$88</definedName>
    <definedName name="_xlnm.Print_Titles" localSheetId="2">'Acct 353'!$3:$3</definedName>
    <definedName name="_xlnm.Print_Titles" localSheetId="1">'Original Plant Listing'!$3:$3</definedName>
  </definedNames>
  <calcPr calcId="125725"/>
</workbook>
</file>

<file path=xl/calcChain.xml><?xml version="1.0" encoding="utf-8"?>
<calcChain xmlns="http://schemas.openxmlformats.org/spreadsheetml/2006/main">
  <c r="G38" i="1"/>
  <c r="F38"/>
  <c r="H420" i="7" l="1"/>
  <c r="G420"/>
  <c r="F415"/>
  <c r="F416"/>
  <c r="F417"/>
  <c r="F418"/>
  <c r="F419"/>
  <c r="D420"/>
  <c r="D415"/>
  <c r="D416"/>
  <c r="D417" s="1"/>
  <c r="D418" s="1"/>
  <c r="D419" s="1"/>
  <c r="H420" i="6"/>
  <c r="G420"/>
  <c r="D420" i="5"/>
  <c r="H420"/>
  <c r="G420"/>
  <c r="F419"/>
  <c r="F418"/>
  <c r="F417"/>
  <c r="F416"/>
  <c r="F415"/>
  <c r="D415" l="1"/>
  <c r="D416" s="1"/>
  <c r="D417" s="1"/>
  <c r="D418" s="1"/>
  <c r="D419" s="1"/>
  <c r="H44" i="1" l="1"/>
  <c r="I44" s="1"/>
  <c r="H43"/>
  <c r="I43" s="1"/>
  <c r="H42"/>
  <c r="I42" s="1"/>
  <c r="E89" i="4" l="1"/>
  <c r="E45" i="1"/>
  <c r="F45"/>
  <c r="G45"/>
  <c r="H45"/>
  <c r="I45"/>
  <c r="D45"/>
  <c r="D4" i="7"/>
  <c r="D5" s="1"/>
  <c r="D4" i="6"/>
  <c r="D5" s="1"/>
  <c r="D4" i="5"/>
  <c r="F4" s="1"/>
  <c r="F88" i="4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47"/>
  <c r="F48"/>
  <c r="F49"/>
  <c r="F50"/>
  <c r="F51"/>
  <c r="F52"/>
  <c r="F53"/>
  <c r="F54"/>
  <c r="F55"/>
  <c r="F56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4" i="7" l="1"/>
  <c r="I4" i="5"/>
  <c r="D6" i="7"/>
  <c r="F5"/>
  <c r="D6" i="6"/>
  <c r="F5"/>
  <c r="F4"/>
  <c r="D5" i="5"/>
  <c r="I4" i="7" l="1"/>
  <c r="D6" i="5"/>
  <c r="F5"/>
  <c r="I5"/>
  <c r="I5" i="7"/>
  <c r="F6"/>
  <c r="D7"/>
  <c r="I4" i="6"/>
  <c r="I5" s="1"/>
  <c r="F6"/>
  <c r="D7"/>
  <c r="D9" i="1"/>
  <c r="D38" s="1"/>
  <c r="D7" i="5" l="1"/>
  <c r="F6"/>
  <c r="I6" s="1"/>
  <c r="I6" i="7"/>
  <c r="F7"/>
  <c r="D8"/>
  <c r="I6" i="6"/>
  <c r="F7"/>
  <c r="D8"/>
  <c r="D8" i="5" l="1"/>
  <c r="F7"/>
  <c r="I7" s="1"/>
  <c r="D9" i="7"/>
  <c r="F8"/>
  <c r="I7"/>
  <c r="I7" i="6"/>
  <c r="D9"/>
  <c r="F8"/>
  <c r="I8" l="1"/>
  <c r="D9" i="5"/>
  <c r="F8"/>
  <c r="I8" s="1"/>
  <c r="I8" i="7"/>
  <c r="D10"/>
  <c r="F9"/>
  <c r="D10" i="6"/>
  <c r="F9"/>
  <c r="I9" l="1"/>
  <c r="I9" i="7"/>
  <c r="I9" i="5"/>
  <c r="D10"/>
  <c r="F9"/>
  <c r="F10" i="7"/>
  <c r="I10" s="1"/>
  <c r="D11"/>
  <c r="F10" i="6"/>
  <c r="D11"/>
  <c r="D11" i="5" l="1"/>
  <c r="F10"/>
  <c r="I10" s="1"/>
  <c r="F11" i="7"/>
  <c r="I11" s="1"/>
  <c r="D12"/>
  <c r="I10" i="6"/>
  <c r="F11"/>
  <c r="D12"/>
  <c r="I11" l="1"/>
  <c r="I11" i="5"/>
  <c r="D12"/>
  <c r="F11"/>
  <c r="D13" i="7"/>
  <c r="F12"/>
  <c r="I12" s="1"/>
  <c r="D13" i="6"/>
  <c r="F12"/>
  <c r="I12" l="1"/>
  <c r="D13" i="5"/>
  <c r="F12"/>
  <c r="I12" s="1"/>
  <c r="D14" i="7"/>
  <c r="F13"/>
  <c r="I13" s="1"/>
  <c r="D14" i="6"/>
  <c r="F13"/>
  <c r="I13" l="1"/>
  <c r="D14" i="5"/>
  <c r="F13"/>
  <c r="I13" s="1"/>
  <c r="F14" i="7"/>
  <c r="I14" s="1"/>
  <c r="D15"/>
  <c r="F14" i="6"/>
  <c r="D15"/>
  <c r="I14" l="1"/>
  <c r="D15" i="5"/>
  <c r="F14"/>
  <c r="I14" s="1"/>
  <c r="F15" i="7"/>
  <c r="I15" s="1"/>
  <c r="D16"/>
  <c r="F15" i="6"/>
  <c r="D16"/>
  <c r="I15" l="1"/>
  <c r="D16" i="5"/>
  <c r="F15"/>
  <c r="I15" s="1"/>
  <c r="D17" i="7"/>
  <c r="F16"/>
  <c r="I16" s="1"/>
  <c r="D17" i="6"/>
  <c r="F16"/>
  <c r="I16" l="1"/>
  <c r="D17" i="5"/>
  <c r="F16"/>
  <c r="I16" s="1"/>
  <c r="D18" i="7"/>
  <c r="F17"/>
  <c r="I17" s="1"/>
  <c r="D18" i="6"/>
  <c r="F17"/>
  <c r="I17" l="1"/>
  <c r="D18" i="5"/>
  <c r="F17"/>
  <c r="I17" s="1"/>
  <c r="F18" i="7"/>
  <c r="I18" s="1"/>
  <c r="D19"/>
  <c r="F18" i="6"/>
  <c r="D19"/>
  <c r="I18" l="1"/>
  <c r="D19" i="5"/>
  <c r="F18"/>
  <c r="I18" s="1"/>
  <c r="F19" i="7"/>
  <c r="I19" s="1"/>
  <c r="D20"/>
  <c r="F19" i="6"/>
  <c r="D20"/>
  <c r="I19" l="1"/>
  <c r="D20" i="5"/>
  <c r="F19"/>
  <c r="I19" s="1"/>
  <c r="D21" i="7"/>
  <c r="F20"/>
  <c r="I20" s="1"/>
  <c r="D21" i="6"/>
  <c r="F20"/>
  <c r="I20" l="1"/>
  <c r="D21" i="5"/>
  <c r="F20"/>
  <c r="I20" s="1"/>
  <c r="D22" i="7"/>
  <c r="F21"/>
  <c r="I21" s="1"/>
  <c r="D22" i="6"/>
  <c r="F21"/>
  <c r="I21" l="1"/>
  <c r="D22" i="5"/>
  <c r="F21"/>
  <c r="I21" s="1"/>
  <c r="F22" i="7"/>
  <c r="I22" s="1"/>
  <c r="D23"/>
  <c r="F22" i="6"/>
  <c r="D23"/>
  <c r="I22" l="1"/>
  <c r="D23" i="5"/>
  <c r="F22"/>
  <c r="I22" s="1"/>
  <c r="F23" i="7"/>
  <c r="I23" s="1"/>
  <c r="D24"/>
  <c r="F23" i="6"/>
  <c r="D24"/>
  <c r="I23" l="1"/>
  <c r="D24" i="5"/>
  <c r="F23"/>
  <c r="I23" s="1"/>
  <c r="D25" i="7"/>
  <c r="F24"/>
  <c r="I24" s="1"/>
  <c r="D25" i="6"/>
  <c r="F24"/>
  <c r="I24" l="1"/>
  <c r="D25" i="5"/>
  <c r="F24"/>
  <c r="I24" s="1"/>
  <c r="D26" i="7"/>
  <c r="F25"/>
  <c r="I25" s="1"/>
  <c r="D26" i="6"/>
  <c r="F25"/>
  <c r="I25" l="1"/>
  <c r="I26" s="1"/>
  <c r="D26" i="5"/>
  <c r="F25"/>
  <c r="I25" s="1"/>
  <c r="F26" i="7"/>
  <c r="I26" s="1"/>
  <c r="D27"/>
  <c r="F26" i="6"/>
  <c r="D27"/>
  <c r="D27" i="5" l="1"/>
  <c r="F26"/>
  <c r="I26" s="1"/>
  <c r="F27" i="7"/>
  <c r="I27" s="1"/>
  <c r="D28"/>
  <c r="F27" i="6"/>
  <c r="I27" s="1"/>
  <c r="D28"/>
  <c r="D28" i="5" l="1"/>
  <c r="F27"/>
  <c r="I27" s="1"/>
  <c r="D29" i="7"/>
  <c r="F28"/>
  <c r="I28" s="1"/>
  <c r="D29" i="6"/>
  <c r="F28"/>
  <c r="I28" s="1"/>
  <c r="D29" i="5" l="1"/>
  <c r="F28"/>
  <c r="I28" s="1"/>
  <c r="D30" i="7"/>
  <c r="F29"/>
  <c r="I29" s="1"/>
  <c r="D30" i="6"/>
  <c r="F29"/>
  <c r="I29" s="1"/>
  <c r="D30" i="5" l="1"/>
  <c r="F29"/>
  <c r="I29" s="1"/>
  <c r="F30" i="7"/>
  <c r="I30" s="1"/>
  <c r="D31"/>
  <c r="D31" i="6"/>
  <c r="F30"/>
  <c r="I30" s="1"/>
  <c r="D31" i="5" l="1"/>
  <c r="F30"/>
  <c r="I30" s="1"/>
  <c r="F31" i="7"/>
  <c r="I31" s="1"/>
  <c r="D32"/>
  <c r="D32" i="6"/>
  <c r="F31"/>
  <c r="I31" s="1"/>
  <c r="D32" i="5" l="1"/>
  <c r="F31"/>
  <c r="I31" s="1"/>
  <c r="D33" i="7"/>
  <c r="F32"/>
  <c r="I32" s="1"/>
  <c r="F32" i="6"/>
  <c r="I32" s="1"/>
  <c r="D33"/>
  <c r="D33" i="5" l="1"/>
  <c r="F32"/>
  <c r="I32" s="1"/>
  <c r="D34" i="7"/>
  <c r="F33"/>
  <c r="I33" s="1"/>
  <c r="D34" i="6"/>
  <c r="F33"/>
  <c r="I33" s="1"/>
  <c r="D34" i="5" l="1"/>
  <c r="F33"/>
  <c r="I33" s="1"/>
  <c r="F34" i="7"/>
  <c r="I34" s="1"/>
  <c r="D35"/>
  <c r="D35" i="6"/>
  <c r="F34"/>
  <c r="I34" s="1"/>
  <c r="D35" i="5" l="1"/>
  <c r="F34"/>
  <c r="I34" s="1"/>
  <c r="F35" i="7"/>
  <c r="I35" s="1"/>
  <c r="D36"/>
  <c r="F35" i="6"/>
  <c r="I35" s="1"/>
  <c r="D36"/>
  <c r="D36" i="5" l="1"/>
  <c r="F35"/>
  <c r="I35" s="1"/>
  <c r="D37" i="7"/>
  <c r="F36"/>
  <c r="I36" s="1"/>
  <c r="F36" i="6"/>
  <c r="I36" s="1"/>
  <c r="D37"/>
  <c r="I36" i="5" l="1"/>
  <c r="D37"/>
  <c r="F36"/>
  <c r="D38" i="7"/>
  <c r="F37"/>
  <c r="I37" s="1"/>
  <c r="F37" i="6"/>
  <c r="I37" s="1"/>
  <c r="D38"/>
  <c r="D38" i="5" l="1"/>
  <c r="F37"/>
  <c r="I37" s="1"/>
  <c r="F38" i="7"/>
  <c r="I38" s="1"/>
  <c r="D39"/>
  <c r="D39" i="6"/>
  <c r="F38"/>
  <c r="I38" s="1"/>
  <c r="I38" i="5" l="1"/>
  <c r="D39"/>
  <c r="F38"/>
  <c r="F39" i="7"/>
  <c r="I39" s="1"/>
  <c r="D40"/>
  <c r="F39" i="6"/>
  <c r="I39" s="1"/>
  <c r="D40"/>
  <c r="D40" i="5" l="1"/>
  <c r="F39"/>
  <c r="I39" s="1"/>
  <c r="D41" i="7"/>
  <c r="F40"/>
  <c r="I40" s="1"/>
  <c r="F40" i="6"/>
  <c r="I40" s="1"/>
  <c r="D41"/>
  <c r="D41" i="5" l="1"/>
  <c r="F40"/>
  <c r="I40" s="1"/>
  <c r="D42" i="7"/>
  <c r="F41"/>
  <c r="I41" s="1"/>
  <c r="D42" i="6"/>
  <c r="F41"/>
  <c r="I41" s="1"/>
  <c r="D42" i="5" l="1"/>
  <c r="F41"/>
  <c r="I41" s="1"/>
  <c r="F42" i="7"/>
  <c r="I42" s="1"/>
  <c r="D43"/>
  <c r="D43" i="6"/>
  <c r="F42"/>
  <c r="I42" s="1"/>
  <c r="D43" i="5" l="1"/>
  <c r="F42"/>
  <c r="I42" s="1"/>
  <c r="F43" i="7"/>
  <c r="I43" s="1"/>
  <c r="D44"/>
  <c r="D44" i="6"/>
  <c r="F43"/>
  <c r="I43" s="1"/>
  <c r="I43" i="5" l="1"/>
  <c r="D44"/>
  <c r="F43"/>
  <c r="D45" i="7"/>
  <c r="F44"/>
  <c r="I44" s="1"/>
  <c r="F44" i="6"/>
  <c r="I44" s="1"/>
  <c r="D45"/>
  <c r="D45" i="5" l="1"/>
  <c r="F44"/>
  <c r="I44" s="1"/>
  <c r="D46" i="7"/>
  <c r="F45"/>
  <c r="I45" s="1"/>
  <c r="D46" i="6"/>
  <c r="F45"/>
  <c r="I45" s="1"/>
  <c r="D46" i="5" l="1"/>
  <c r="F45"/>
  <c r="I45" s="1"/>
  <c r="F46" i="7"/>
  <c r="I46" s="1"/>
  <c r="D47"/>
  <c r="I46" i="6"/>
  <c r="D47"/>
  <c r="F46"/>
  <c r="D47" i="5" l="1"/>
  <c r="F46"/>
  <c r="I46" s="1"/>
  <c r="F47" i="7"/>
  <c r="I47" s="1"/>
  <c r="D48"/>
  <c r="D48" i="6"/>
  <c r="F47"/>
  <c r="I47" s="1"/>
  <c r="D48" i="5" l="1"/>
  <c r="F47"/>
  <c r="I47" s="1"/>
  <c r="D49" i="7"/>
  <c r="F48"/>
  <c r="I48" s="1"/>
  <c r="F48" i="6"/>
  <c r="I48" s="1"/>
  <c r="D49"/>
  <c r="D49" i="5" l="1"/>
  <c r="F48"/>
  <c r="I48" s="1"/>
  <c r="D50" i="7"/>
  <c r="F49"/>
  <c r="I49" s="1"/>
  <c r="D50" i="6"/>
  <c r="F49"/>
  <c r="I49" s="1"/>
  <c r="D50" i="5" l="1"/>
  <c r="F49"/>
  <c r="I49" s="1"/>
  <c r="F50" i="7"/>
  <c r="I50" s="1"/>
  <c r="D51"/>
  <c r="D51" i="6"/>
  <c r="F50"/>
  <c r="I50" s="1"/>
  <c r="D51" i="5" l="1"/>
  <c r="F50"/>
  <c r="I50" s="1"/>
  <c r="F51" i="7"/>
  <c r="I51" s="1"/>
  <c r="D52"/>
  <c r="F51" i="6"/>
  <c r="I51" s="1"/>
  <c r="D52"/>
  <c r="D52" i="5" l="1"/>
  <c r="F51"/>
  <c r="I51" s="1"/>
  <c r="D53" i="7"/>
  <c r="F52"/>
  <c r="I52" s="1"/>
  <c r="F52" i="6"/>
  <c r="I52" s="1"/>
  <c r="D53"/>
  <c r="I52" i="5" l="1"/>
  <c r="D53"/>
  <c r="F52"/>
  <c r="D54" i="7"/>
  <c r="F53"/>
  <c r="I53" s="1"/>
  <c r="F53" i="6"/>
  <c r="I53" s="1"/>
  <c r="D54"/>
  <c r="D54" i="5" l="1"/>
  <c r="F53"/>
  <c r="I53" s="1"/>
  <c r="F54" i="7"/>
  <c r="I54" s="1"/>
  <c r="D55"/>
  <c r="D55" i="6"/>
  <c r="F54"/>
  <c r="I54" s="1"/>
  <c r="D55" i="5" l="1"/>
  <c r="F54"/>
  <c r="I54" s="1"/>
  <c r="F55" i="7"/>
  <c r="I55" s="1"/>
  <c r="D56"/>
  <c r="F55" i="6"/>
  <c r="I55" s="1"/>
  <c r="D56"/>
  <c r="D56" i="5" l="1"/>
  <c r="F55"/>
  <c r="I55" s="1"/>
  <c r="D57" i="7"/>
  <c r="F56"/>
  <c r="I56" s="1"/>
  <c r="F56" i="6"/>
  <c r="I56" s="1"/>
  <c r="D57"/>
  <c r="I56" i="5" l="1"/>
  <c r="D57"/>
  <c r="F56"/>
  <c r="D58" i="7"/>
  <c r="F57"/>
  <c r="I57" s="1"/>
  <c r="D58" i="6"/>
  <c r="F57"/>
  <c r="I57" s="1"/>
  <c r="D58" i="5" l="1"/>
  <c r="F57"/>
  <c r="I57" s="1"/>
  <c r="F58" i="7"/>
  <c r="I58" s="1"/>
  <c r="D59"/>
  <c r="D59" i="6"/>
  <c r="F58"/>
  <c r="I58" s="1"/>
  <c r="D59" i="5" l="1"/>
  <c r="F58"/>
  <c r="I58" s="1"/>
  <c r="F59" i="7"/>
  <c r="I59" s="1"/>
  <c r="D60"/>
  <c r="D60" i="6"/>
  <c r="F59"/>
  <c r="I59" s="1"/>
  <c r="I59" i="5" l="1"/>
  <c r="D60"/>
  <c r="F59"/>
  <c r="D61" i="7"/>
  <c r="F60"/>
  <c r="I60" s="1"/>
  <c r="F60" i="6"/>
  <c r="I60" s="1"/>
  <c r="D61"/>
  <c r="D61" i="5" l="1"/>
  <c r="F60"/>
  <c r="I60" s="1"/>
  <c r="D62" i="7"/>
  <c r="F61"/>
  <c r="I61" s="1"/>
  <c r="D62" i="6"/>
  <c r="F61"/>
  <c r="I61" s="1"/>
  <c r="D62" i="5" l="1"/>
  <c r="F61"/>
  <c r="I61" s="1"/>
  <c r="F62" i="7"/>
  <c r="I62" s="1"/>
  <c r="D63"/>
  <c r="D63" i="6"/>
  <c r="F62"/>
  <c r="I62" s="1"/>
  <c r="I62" i="5" l="1"/>
  <c r="D63"/>
  <c r="F62"/>
  <c r="F63" i="7"/>
  <c r="I63" s="1"/>
  <c r="D64"/>
  <c r="D64" i="6"/>
  <c r="F63"/>
  <c r="I63" s="1"/>
  <c r="D64" i="5" l="1"/>
  <c r="F63"/>
  <c r="I63" s="1"/>
  <c r="D65" i="7"/>
  <c r="F64"/>
  <c r="I64" s="1"/>
  <c r="F64" i="6"/>
  <c r="I64" s="1"/>
  <c r="D65"/>
  <c r="I64" i="5" l="1"/>
  <c r="D65"/>
  <c r="F64"/>
  <c r="D66" i="7"/>
  <c r="F65"/>
  <c r="I65" s="1"/>
  <c r="D66" i="6"/>
  <c r="F65"/>
  <c r="I65" s="1"/>
  <c r="D66" i="5" l="1"/>
  <c r="F65"/>
  <c r="I65" s="1"/>
  <c r="F66" i="7"/>
  <c r="I66" s="1"/>
  <c r="D67"/>
  <c r="D67" i="6"/>
  <c r="F66"/>
  <c r="I66" s="1"/>
  <c r="D67" i="5" l="1"/>
  <c r="F66"/>
  <c r="I66" s="1"/>
  <c r="F67" i="7"/>
  <c r="I67" s="1"/>
  <c r="D68"/>
  <c r="F67" i="6"/>
  <c r="I67" s="1"/>
  <c r="D68"/>
  <c r="D68" i="5" l="1"/>
  <c r="F67"/>
  <c r="I67" s="1"/>
  <c r="D69" i="7"/>
  <c r="F68"/>
  <c r="I68" s="1"/>
  <c r="F68" i="6"/>
  <c r="I68" s="1"/>
  <c r="D69"/>
  <c r="D69" i="5" l="1"/>
  <c r="F68"/>
  <c r="I68" s="1"/>
  <c r="D70" i="7"/>
  <c r="F69"/>
  <c r="I69" s="1"/>
  <c r="F69" i="6"/>
  <c r="I69" s="1"/>
  <c r="D70"/>
  <c r="D70" i="5" l="1"/>
  <c r="F69"/>
  <c r="I69" s="1"/>
  <c r="F70" i="7"/>
  <c r="I70" s="1"/>
  <c r="D71"/>
  <c r="D71" i="6"/>
  <c r="F70"/>
  <c r="I70" s="1"/>
  <c r="D71" i="5" l="1"/>
  <c r="F70"/>
  <c r="I70" s="1"/>
  <c r="F71" i="7"/>
  <c r="I71" s="1"/>
  <c r="D72"/>
  <c r="F71" i="6"/>
  <c r="I71" s="1"/>
  <c r="D72"/>
  <c r="D72" i="5" l="1"/>
  <c r="F71"/>
  <c r="I71" s="1"/>
  <c r="D73" i="7"/>
  <c r="F72"/>
  <c r="I72" s="1"/>
  <c r="F72" i="6"/>
  <c r="I72" s="1"/>
  <c r="D73"/>
  <c r="I72" i="5" l="1"/>
  <c r="D73"/>
  <c r="F72"/>
  <c r="D74" i="7"/>
  <c r="F73"/>
  <c r="I73" s="1"/>
  <c r="D74" i="6"/>
  <c r="F73"/>
  <c r="I73" s="1"/>
  <c r="I73" i="5" l="1"/>
  <c r="D74"/>
  <c r="F73"/>
  <c r="F74" i="7"/>
  <c r="I74" s="1"/>
  <c r="D75"/>
  <c r="D75" i="6"/>
  <c r="F74"/>
  <c r="I74" s="1"/>
  <c r="D75" i="5" l="1"/>
  <c r="F74"/>
  <c r="I74" s="1"/>
  <c r="F75" i="7"/>
  <c r="I75" s="1"/>
  <c r="D76"/>
  <c r="D76" i="6"/>
  <c r="F75"/>
  <c r="I75" s="1"/>
  <c r="I75" i="5" l="1"/>
  <c r="D76"/>
  <c r="F75"/>
  <c r="D77" i="7"/>
  <c r="F76"/>
  <c r="I76" s="1"/>
  <c r="F76" i="6"/>
  <c r="I76" s="1"/>
  <c r="D77"/>
  <c r="D77" i="5" l="1"/>
  <c r="F76"/>
  <c r="I76" s="1"/>
  <c r="D78" i="7"/>
  <c r="F77"/>
  <c r="I77" s="1"/>
  <c r="D78" i="6"/>
  <c r="F77"/>
  <c r="I77" s="1"/>
  <c r="D78" i="5" l="1"/>
  <c r="F77"/>
  <c r="I77" s="1"/>
  <c r="F78" i="7"/>
  <c r="I78" s="1"/>
  <c r="D79"/>
  <c r="D79" i="6"/>
  <c r="F78"/>
  <c r="I78" s="1"/>
  <c r="D79" i="5" l="1"/>
  <c r="F78"/>
  <c r="I78" s="1"/>
  <c r="F79" i="7"/>
  <c r="I79" s="1"/>
  <c r="D80"/>
  <c r="D80" i="6"/>
  <c r="F79"/>
  <c r="I79" s="1"/>
  <c r="I79" i="5" l="1"/>
  <c r="D80"/>
  <c r="F79"/>
  <c r="D81" i="7"/>
  <c r="F80"/>
  <c r="I80" s="1"/>
  <c r="F80" i="6"/>
  <c r="I80" s="1"/>
  <c r="D81"/>
  <c r="D81" i="5" l="1"/>
  <c r="F80"/>
  <c r="I80" s="1"/>
  <c r="D82" i="7"/>
  <c r="F81"/>
  <c r="I81" s="1"/>
  <c r="F81" i="6"/>
  <c r="I81" s="1"/>
  <c r="D82"/>
  <c r="D82" i="5" l="1"/>
  <c r="F81"/>
  <c r="I81" s="1"/>
  <c r="F82" i="7"/>
  <c r="I82" s="1"/>
  <c r="D83"/>
  <c r="D83" i="6"/>
  <c r="F82"/>
  <c r="I82" s="1"/>
  <c r="D83" i="5" l="1"/>
  <c r="F82"/>
  <c r="I82" s="1"/>
  <c r="F83" i="7"/>
  <c r="I83" s="1"/>
  <c r="D84"/>
  <c r="D84" i="6"/>
  <c r="F83"/>
  <c r="I83" s="1"/>
  <c r="D84" i="5" l="1"/>
  <c r="F83"/>
  <c r="I83" s="1"/>
  <c r="D85" i="7"/>
  <c r="F84"/>
  <c r="I84" s="1"/>
  <c r="F84" i="6"/>
  <c r="I84" s="1"/>
  <c r="D85"/>
  <c r="D85" i="5" l="1"/>
  <c r="F84"/>
  <c r="I84" s="1"/>
  <c r="D86" i="7"/>
  <c r="F85"/>
  <c r="I85" s="1"/>
  <c r="F85" i="6"/>
  <c r="I85" s="1"/>
  <c r="D86"/>
  <c r="D86" i="5" l="1"/>
  <c r="F85"/>
  <c r="I85" s="1"/>
  <c r="F86" i="7"/>
  <c r="I86" s="1"/>
  <c r="D87"/>
  <c r="D87" i="6"/>
  <c r="F86"/>
  <c r="I86" s="1"/>
  <c r="I86" i="5" l="1"/>
  <c r="D87"/>
  <c r="F86"/>
  <c r="F87" i="7"/>
  <c r="I87" s="1"/>
  <c r="D88"/>
  <c r="D88" i="6"/>
  <c r="F87"/>
  <c r="I87" s="1"/>
  <c r="D88" i="5" l="1"/>
  <c r="F87"/>
  <c r="I87"/>
  <c r="D89" i="7"/>
  <c r="F88"/>
  <c r="I88" s="1"/>
  <c r="F88" i="6"/>
  <c r="I88" s="1"/>
  <c r="D89"/>
  <c r="I88" i="5" l="1"/>
  <c r="D89"/>
  <c r="F88"/>
  <c r="D90" i="7"/>
  <c r="F89"/>
  <c r="I89" s="1"/>
  <c r="F89" i="6"/>
  <c r="I89" s="1"/>
  <c r="D90"/>
  <c r="D90" i="5" l="1"/>
  <c r="F89"/>
  <c r="I89" s="1"/>
  <c r="D91" i="7"/>
  <c r="F90"/>
  <c r="I90" s="1"/>
  <c r="D91" i="6"/>
  <c r="F90"/>
  <c r="I90" s="1"/>
  <c r="D91" i="5" l="1"/>
  <c r="F90"/>
  <c r="I90" s="1"/>
  <c r="D92" i="7"/>
  <c r="F91"/>
  <c r="I91" s="1"/>
  <c r="D92" i="6"/>
  <c r="F91"/>
  <c r="I91" s="1"/>
  <c r="D92" i="5" l="1"/>
  <c r="F91"/>
  <c r="I91" s="1"/>
  <c r="F92" i="7"/>
  <c r="I92" s="1"/>
  <c r="D93"/>
  <c r="F92" i="6"/>
  <c r="I92" s="1"/>
  <c r="D93"/>
  <c r="D93" i="5" l="1"/>
  <c r="F92"/>
  <c r="I92" s="1"/>
  <c r="D94" i="7"/>
  <c r="F93"/>
  <c r="I93" s="1"/>
  <c r="F93" i="6"/>
  <c r="I93" s="1"/>
  <c r="D94"/>
  <c r="D94" i="5" l="1"/>
  <c r="F93"/>
  <c r="I93" s="1"/>
  <c r="D95" i="7"/>
  <c r="F94"/>
  <c r="I94" s="1"/>
  <c r="D95" i="6"/>
  <c r="F94"/>
  <c r="I94" s="1"/>
  <c r="D95" i="5" l="1"/>
  <c r="F94"/>
  <c r="I94" s="1"/>
  <c r="F95" i="7"/>
  <c r="I95" s="1"/>
  <c r="D96"/>
  <c r="D96" i="6"/>
  <c r="F95"/>
  <c r="I95" s="1"/>
  <c r="D96" i="5" l="1"/>
  <c r="F95"/>
  <c r="I95" s="1"/>
  <c r="F96" i="7"/>
  <c r="I96" s="1"/>
  <c r="D97"/>
  <c r="F96" i="6"/>
  <c r="I96" s="1"/>
  <c r="D97"/>
  <c r="I96" i="5" l="1"/>
  <c r="D97"/>
  <c r="F96"/>
  <c r="F97" i="7"/>
  <c r="I97" s="1"/>
  <c r="D98"/>
  <c r="F97" i="6"/>
  <c r="I97" s="1"/>
  <c r="D98"/>
  <c r="D98" i="5" l="1"/>
  <c r="F97"/>
  <c r="I97" s="1"/>
  <c r="D99" i="7"/>
  <c r="F98"/>
  <c r="I98" s="1"/>
  <c r="D99" i="6"/>
  <c r="F98"/>
  <c r="I98" s="1"/>
  <c r="I98" i="5" l="1"/>
  <c r="D99"/>
  <c r="F98"/>
  <c r="F99" i="7"/>
  <c r="I99" s="1"/>
  <c r="D100"/>
  <c r="D100" i="6"/>
  <c r="F99"/>
  <c r="I99" s="1"/>
  <c r="D100" i="5" l="1"/>
  <c r="F99"/>
  <c r="I99" s="1"/>
  <c r="F100" i="7"/>
  <c r="I100" s="1"/>
  <c r="D101"/>
  <c r="F100" i="6"/>
  <c r="I100" s="1"/>
  <c r="D101"/>
  <c r="I100" i="5" l="1"/>
  <c r="D101"/>
  <c r="F100"/>
  <c r="D102" i="7"/>
  <c r="F101"/>
  <c r="I101" s="1"/>
  <c r="F101" i="6"/>
  <c r="I101" s="1"/>
  <c r="D102"/>
  <c r="D102" i="5" l="1"/>
  <c r="F101"/>
  <c r="I101" s="1"/>
  <c r="D103" i="7"/>
  <c r="F102"/>
  <c r="I102" s="1"/>
  <c r="D103" i="6"/>
  <c r="F102"/>
  <c r="I102" s="1"/>
  <c r="I102" i="5" l="1"/>
  <c r="D103"/>
  <c r="F102"/>
  <c r="D104" i="7"/>
  <c r="F103"/>
  <c r="I103" s="1"/>
  <c r="D104" i="6"/>
  <c r="F103"/>
  <c r="I103" s="1"/>
  <c r="D104" i="5" l="1"/>
  <c r="F103"/>
  <c r="I103" s="1"/>
  <c r="F104" i="7"/>
  <c r="I104" s="1"/>
  <c r="D105"/>
  <c r="F104" i="6"/>
  <c r="I104" s="1"/>
  <c r="D105"/>
  <c r="D105" i="5" l="1"/>
  <c r="F104"/>
  <c r="I104" s="1"/>
  <c r="D106" i="7"/>
  <c r="F105"/>
  <c r="I105" s="1"/>
  <c r="F105" i="6"/>
  <c r="I105" s="1"/>
  <c r="D106"/>
  <c r="D106" i="5" l="1"/>
  <c r="F105"/>
  <c r="I105" s="1"/>
  <c r="D107" i="7"/>
  <c r="F106"/>
  <c r="I106" s="1"/>
  <c r="D107" i="6"/>
  <c r="F106"/>
  <c r="I106" s="1"/>
  <c r="I106" i="5" l="1"/>
  <c r="D107"/>
  <c r="F106"/>
  <c r="D108" i="7"/>
  <c r="F107"/>
  <c r="I107" s="1"/>
  <c r="D108" i="6"/>
  <c r="F107"/>
  <c r="I107" s="1"/>
  <c r="D108" i="5" l="1"/>
  <c r="F107"/>
  <c r="I107" s="1"/>
  <c r="F108" i="7"/>
  <c r="I108" s="1"/>
  <c r="D109"/>
  <c r="F108" i="6"/>
  <c r="I108" s="1"/>
  <c r="D109"/>
  <c r="D109" i="5" l="1"/>
  <c r="F108"/>
  <c r="I108" s="1"/>
  <c r="D110" i="7"/>
  <c r="F109"/>
  <c r="I109" s="1"/>
  <c r="F109" i="6"/>
  <c r="I109" s="1"/>
  <c r="D110"/>
  <c r="I109" i="5" l="1"/>
  <c r="D110"/>
  <c r="F109"/>
  <c r="D111" i="7"/>
  <c r="F110"/>
  <c r="I110" s="1"/>
  <c r="D111" i="6"/>
  <c r="F110"/>
  <c r="I110" s="1"/>
  <c r="D111" i="5" l="1"/>
  <c r="F110"/>
  <c r="I110" s="1"/>
  <c r="F111" i="7"/>
  <c r="I111" s="1"/>
  <c r="D112"/>
  <c r="D112" i="6"/>
  <c r="F111"/>
  <c r="I111" s="1"/>
  <c r="D112" i="5" l="1"/>
  <c r="F111"/>
  <c r="I111" s="1"/>
  <c r="F112" i="7"/>
  <c r="I112" s="1"/>
  <c r="D113"/>
  <c r="F112" i="6"/>
  <c r="I112" s="1"/>
  <c r="D113"/>
  <c r="D113" i="5" l="1"/>
  <c r="F112"/>
  <c r="I112" s="1"/>
  <c r="D114" i="7"/>
  <c r="F113"/>
  <c r="I113" s="1"/>
  <c r="F113" i="6"/>
  <c r="I113" s="1"/>
  <c r="D114"/>
  <c r="D114" i="5" l="1"/>
  <c r="F113"/>
  <c r="I113" s="1"/>
  <c r="D115" i="7"/>
  <c r="F114"/>
  <c r="I114" s="1"/>
  <c r="D115" i="6"/>
  <c r="F114"/>
  <c r="I114" s="1"/>
  <c r="I114" i="5" l="1"/>
  <c r="D115"/>
  <c r="F114"/>
  <c r="F115" i="7"/>
  <c r="I115" s="1"/>
  <c r="D116"/>
  <c r="D116" i="6"/>
  <c r="F115"/>
  <c r="I115" s="1"/>
  <c r="D116" i="5" l="1"/>
  <c r="F115"/>
  <c r="I115" s="1"/>
  <c r="F116" i="7"/>
  <c r="I116" s="1"/>
  <c r="D117"/>
  <c r="F116" i="6"/>
  <c r="I116" s="1"/>
  <c r="D117"/>
  <c r="D117" i="5" l="1"/>
  <c r="F116"/>
  <c r="I116" s="1"/>
  <c r="D118" i="7"/>
  <c r="F117"/>
  <c r="I117" s="1"/>
  <c r="F117" i="6"/>
  <c r="I117" s="1"/>
  <c r="D118"/>
  <c r="I117" i="5" l="1"/>
  <c r="D118"/>
  <c r="F117"/>
  <c r="D119" i="7"/>
  <c r="F118"/>
  <c r="I118" s="1"/>
  <c r="D119" i="6"/>
  <c r="F118"/>
  <c r="I118" s="1"/>
  <c r="D119" i="5" l="1"/>
  <c r="F118"/>
  <c r="I118" s="1"/>
  <c r="F119" i="7"/>
  <c r="I119" s="1"/>
  <c r="D120"/>
  <c r="D120" i="6"/>
  <c r="F119"/>
  <c r="I119" s="1"/>
  <c r="I119" i="5" l="1"/>
  <c r="D120"/>
  <c r="F119"/>
  <c r="F120" i="7"/>
  <c r="I120" s="1"/>
  <c r="D121"/>
  <c r="F120" i="6"/>
  <c r="D121"/>
  <c r="D121" i="5" l="1"/>
  <c r="F120"/>
  <c r="I120" s="1"/>
  <c r="D122" i="7"/>
  <c r="F121"/>
  <c r="I121" s="1"/>
  <c r="I120" i="6"/>
  <c r="F121"/>
  <c r="D122"/>
  <c r="I121" l="1"/>
  <c r="I121" i="5"/>
  <c r="D122"/>
  <c r="F121"/>
  <c r="D123" i="7"/>
  <c r="F122"/>
  <c r="I122" s="1"/>
  <c r="D123" i="6"/>
  <c r="F122"/>
  <c r="D123" i="5" l="1"/>
  <c r="F122"/>
  <c r="I122" s="1"/>
  <c r="F123" i="7"/>
  <c r="I123" s="1"/>
  <c r="D124"/>
  <c r="I122" i="6"/>
  <c r="D124"/>
  <c r="F123"/>
  <c r="I123" s="1"/>
  <c r="I123" i="5" l="1"/>
  <c r="D124"/>
  <c r="F123"/>
  <c r="F124" i="7"/>
  <c r="I124" s="1"/>
  <c r="D125"/>
  <c r="F124" i="6"/>
  <c r="I124" s="1"/>
  <c r="D125"/>
  <c r="D125" i="5" l="1"/>
  <c r="F124"/>
  <c r="I124" s="1"/>
  <c r="D126" i="7"/>
  <c r="F125"/>
  <c r="I125" s="1"/>
  <c r="F125" i="6"/>
  <c r="I125" s="1"/>
  <c r="D126"/>
  <c r="I125" i="5" l="1"/>
  <c r="D126"/>
  <c r="F125"/>
  <c r="D127" i="7"/>
  <c r="F126"/>
  <c r="I126" s="1"/>
  <c r="D127" i="6"/>
  <c r="F126"/>
  <c r="I126" s="1"/>
  <c r="D127" i="5" l="1"/>
  <c r="F126"/>
  <c r="I126" s="1"/>
  <c r="F127" i="7"/>
  <c r="I127" s="1"/>
  <c r="D128"/>
  <c r="D128" i="6"/>
  <c r="F127"/>
  <c r="D128" i="5" l="1"/>
  <c r="F127"/>
  <c r="I127" s="1"/>
  <c r="F128" i="7"/>
  <c r="I128" s="1"/>
  <c r="D129"/>
  <c r="I127" i="6"/>
  <c r="F128"/>
  <c r="D129"/>
  <c r="D129" i="5" l="1"/>
  <c r="F128"/>
  <c r="I128" s="1"/>
  <c r="D130" i="7"/>
  <c r="F129"/>
  <c r="I129" s="1"/>
  <c r="I128" i="6"/>
  <c r="F129"/>
  <c r="D130"/>
  <c r="I129" l="1"/>
  <c r="D130" i="5"/>
  <c r="F129"/>
  <c r="I129" s="1"/>
  <c r="D131" i="7"/>
  <c r="F130"/>
  <c r="I130" s="1"/>
  <c r="D131" i="6"/>
  <c r="F130"/>
  <c r="I130" l="1"/>
  <c r="D131" i="5"/>
  <c r="F130"/>
  <c r="I130" s="1"/>
  <c r="F131" i="7"/>
  <c r="I131" s="1"/>
  <c r="D132"/>
  <c r="D132" i="6"/>
  <c r="F131"/>
  <c r="I131" l="1"/>
  <c r="D132" i="5"/>
  <c r="F131"/>
  <c r="I131" s="1"/>
  <c r="F132" i="7"/>
  <c r="I132" s="1"/>
  <c r="D133"/>
  <c r="F132" i="6"/>
  <c r="D133"/>
  <c r="I132" l="1"/>
  <c r="D133" i="5"/>
  <c r="F132"/>
  <c r="I132" s="1"/>
  <c r="D134" i="7"/>
  <c r="F133"/>
  <c r="I133" s="1"/>
  <c r="F133" i="6"/>
  <c r="D134"/>
  <c r="I133" l="1"/>
  <c r="D134" i="5"/>
  <c r="F133"/>
  <c r="I133" s="1"/>
  <c r="D135" i="7"/>
  <c r="F134"/>
  <c r="I134" s="1"/>
  <c r="D135" i="6"/>
  <c r="F134"/>
  <c r="I134" l="1"/>
  <c r="D135" i="5"/>
  <c r="F134"/>
  <c r="I134" s="1"/>
  <c r="F135" i="7"/>
  <c r="I135" s="1"/>
  <c r="D136"/>
  <c r="D136" i="6"/>
  <c r="F135"/>
  <c r="I135" l="1"/>
  <c r="D136" i="5"/>
  <c r="F135"/>
  <c r="I135" s="1"/>
  <c r="F136" i="7"/>
  <c r="I136" s="1"/>
  <c r="D137"/>
  <c r="F136" i="6"/>
  <c r="I136" s="1"/>
  <c r="D137"/>
  <c r="D137" i="5" l="1"/>
  <c r="F136"/>
  <c r="I136" s="1"/>
  <c r="D138" i="7"/>
  <c r="F137"/>
  <c r="I137" s="1"/>
  <c r="F137" i="6"/>
  <c r="I137" s="1"/>
  <c r="D138"/>
  <c r="D138" i="5" l="1"/>
  <c r="F137"/>
  <c r="I137" s="1"/>
  <c r="D139" i="7"/>
  <c r="F138"/>
  <c r="I138" s="1"/>
  <c r="D139" i="6"/>
  <c r="F138"/>
  <c r="I138" s="1"/>
  <c r="I138" i="5" l="1"/>
  <c r="D139"/>
  <c r="F138"/>
  <c r="F139" i="7"/>
  <c r="I139" s="1"/>
  <c r="D140"/>
  <c r="D140" i="6"/>
  <c r="F139"/>
  <c r="I139" s="1"/>
  <c r="D140" i="5" l="1"/>
  <c r="F139"/>
  <c r="I139" s="1"/>
  <c r="F140" i="7"/>
  <c r="I140" s="1"/>
  <c r="D141"/>
  <c r="F140" i="6"/>
  <c r="I140" s="1"/>
  <c r="D141"/>
  <c r="I140" i="5" l="1"/>
  <c r="D141"/>
  <c r="F140"/>
  <c r="D142" i="7"/>
  <c r="F141"/>
  <c r="I141" s="1"/>
  <c r="F141" i="6"/>
  <c r="I141" s="1"/>
  <c r="D142"/>
  <c r="D142" i="5" l="1"/>
  <c r="F141"/>
  <c r="I141" s="1"/>
  <c r="D143" i="7"/>
  <c r="F142"/>
  <c r="I142" s="1"/>
  <c r="D143" i="6"/>
  <c r="F142"/>
  <c r="I142" s="1"/>
  <c r="D143" i="5" l="1"/>
  <c r="F142"/>
  <c r="I142" s="1"/>
  <c r="F143" i="7"/>
  <c r="I143" s="1"/>
  <c r="D144"/>
  <c r="D144" i="6"/>
  <c r="F143"/>
  <c r="I143" s="1"/>
  <c r="I143" i="5" l="1"/>
  <c r="D144"/>
  <c r="F143"/>
  <c r="F144" i="7"/>
  <c r="I144" s="1"/>
  <c r="D145"/>
  <c r="F144" i="6"/>
  <c r="I144" s="1"/>
  <c r="D145"/>
  <c r="D145" i="5" l="1"/>
  <c r="F144"/>
  <c r="I144" s="1"/>
  <c r="D146" i="7"/>
  <c r="F145"/>
  <c r="I145" s="1"/>
  <c r="F145" i="6"/>
  <c r="I145" s="1"/>
  <c r="D146"/>
  <c r="D146" i="5" l="1"/>
  <c r="F145"/>
  <c r="I145" s="1"/>
  <c r="D147" i="7"/>
  <c r="F146"/>
  <c r="I146" s="1"/>
  <c r="D147" i="6"/>
  <c r="F146"/>
  <c r="I146" s="1"/>
  <c r="D147" i="5" l="1"/>
  <c r="F146"/>
  <c r="I146" s="1"/>
  <c r="F147" i="7"/>
  <c r="I147" s="1"/>
  <c r="D148"/>
  <c r="D148" i="6"/>
  <c r="F147"/>
  <c r="I147" s="1"/>
  <c r="D148" i="5" l="1"/>
  <c r="F147"/>
  <c r="I147" s="1"/>
  <c r="F148" i="7"/>
  <c r="I148" s="1"/>
  <c r="D149"/>
  <c r="F148" i="6"/>
  <c r="I148" s="1"/>
  <c r="D149"/>
  <c r="I148" i="5" l="1"/>
  <c r="D149"/>
  <c r="F148"/>
  <c r="D150" i="7"/>
  <c r="F149"/>
  <c r="I149" s="1"/>
  <c r="F149" i="6"/>
  <c r="I149" s="1"/>
  <c r="D150"/>
  <c r="I149" i="5" l="1"/>
  <c r="D150"/>
  <c r="F149"/>
  <c r="D151" i="7"/>
  <c r="F150"/>
  <c r="I150" s="1"/>
  <c r="D151" i="6"/>
  <c r="F150"/>
  <c r="I150" s="1"/>
  <c r="D151" i="5" l="1"/>
  <c r="F150"/>
  <c r="I150" s="1"/>
  <c r="F151" i="7"/>
  <c r="I151" s="1"/>
  <c r="D152"/>
  <c r="D152" i="6"/>
  <c r="F151"/>
  <c r="I151" s="1"/>
  <c r="D152" i="5" l="1"/>
  <c r="F151"/>
  <c r="I151" s="1"/>
  <c r="F152" i="7"/>
  <c r="I152" s="1"/>
  <c r="D153"/>
  <c r="F152" i="6"/>
  <c r="I152" s="1"/>
  <c r="D153"/>
  <c r="D153" i="5" l="1"/>
  <c r="F152"/>
  <c r="I152" s="1"/>
  <c r="D154" i="7"/>
  <c r="F153"/>
  <c r="I153" s="1"/>
  <c r="F153" i="6"/>
  <c r="I153" s="1"/>
  <c r="D154"/>
  <c r="D154" i="5" l="1"/>
  <c r="F153"/>
  <c r="I153" s="1"/>
  <c r="D155" i="7"/>
  <c r="F154"/>
  <c r="I154" s="1"/>
  <c r="D155" i="6"/>
  <c r="F154"/>
  <c r="I154" s="1"/>
  <c r="D155" i="5" l="1"/>
  <c r="F154"/>
  <c r="I154" s="1"/>
  <c r="F155" i="7"/>
  <c r="I155" s="1"/>
  <c r="D156"/>
  <c r="D156" i="6"/>
  <c r="F155"/>
  <c r="I155" s="1"/>
  <c r="D156" i="5" l="1"/>
  <c r="F155"/>
  <c r="I155" s="1"/>
  <c r="F156" i="7"/>
  <c r="I156" s="1"/>
  <c r="D157"/>
  <c r="F156" i="6"/>
  <c r="I156" s="1"/>
  <c r="D157"/>
  <c r="D157" i="5" l="1"/>
  <c r="F156"/>
  <c r="I156" s="1"/>
  <c r="D158" i="7"/>
  <c r="F157"/>
  <c r="I157" s="1"/>
  <c r="F157" i="6"/>
  <c r="I157" s="1"/>
  <c r="D158"/>
  <c r="I157" i="5" l="1"/>
  <c r="D158"/>
  <c r="F157"/>
  <c r="D159" i="7"/>
  <c r="F158"/>
  <c r="I158" s="1"/>
  <c r="D159" i="6"/>
  <c r="F158"/>
  <c r="I158" s="1"/>
  <c r="D159" i="5" l="1"/>
  <c r="F158"/>
  <c r="I158" s="1"/>
  <c r="F159" i="7"/>
  <c r="I159" s="1"/>
  <c r="D160"/>
  <c r="D160" i="6"/>
  <c r="F159"/>
  <c r="I159" s="1"/>
  <c r="I159" i="5" l="1"/>
  <c r="D160"/>
  <c r="F159"/>
  <c r="F160" i="7"/>
  <c r="I160" s="1"/>
  <c r="D161"/>
  <c r="F160" i="6"/>
  <c r="I160" s="1"/>
  <c r="D161"/>
  <c r="D161" i="5" l="1"/>
  <c r="F160"/>
  <c r="I160" s="1"/>
  <c r="D162" i="7"/>
  <c r="F161"/>
  <c r="I161" s="1"/>
  <c r="F161" i="6"/>
  <c r="I161" s="1"/>
  <c r="D162"/>
  <c r="D162" i="5" l="1"/>
  <c r="F161"/>
  <c r="I161" s="1"/>
  <c r="D163" i="7"/>
  <c r="F162"/>
  <c r="I162" s="1"/>
  <c r="D163" i="6"/>
  <c r="F162"/>
  <c r="I162" s="1"/>
  <c r="D163" i="5" l="1"/>
  <c r="F162"/>
  <c r="I162" s="1"/>
  <c r="F163" i="7"/>
  <c r="I163" s="1"/>
  <c r="D164"/>
  <c r="D164" i="6"/>
  <c r="F163"/>
  <c r="I163" s="1"/>
  <c r="D164" i="5" l="1"/>
  <c r="F163"/>
  <c r="I163" s="1"/>
  <c r="F164" i="7"/>
  <c r="I164" s="1"/>
  <c r="D165"/>
  <c r="F164" i="6"/>
  <c r="I164" s="1"/>
  <c r="D165"/>
  <c r="D165" i="5" l="1"/>
  <c r="F164"/>
  <c r="I164" s="1"/>
  <c r="D166" i="7"/>
  <c r="F165"/>
  <c r="I165" s="1"/>
  <c r="F165" i="6"/>
  <c r="I165" s="1"/>
  <c r="D166"/>
  <c r="D166" i="5" l="1"/>
  <c r="F165"/>
  <c r="I165" s="1"/>
  <c r="D167" i="7"/>
  <c r="F166"/>
  <c r="I166" s="1"/>
  <c r="D167" i="6"/>
  <c r="F166"/>
  <c r="I166" s="1"/>
  <c r="D167" i="5" l="1"/>
  <c r="F166"/>
  <c r="I166" s="1"/>
  <c r="F167" i="7"/>
  <c r="I167" s="1"/>
  <c r="D168"/>
  <c r="D168" i="6"/>
  <c r="F167"/>
  <c r="I167" s="1"/>
  <c r="D168" i="5" l="1"/>
  <c r="F167"/>
  <c r="I167" s="1"/>
  <c r="F168" i="7"/>
  <c r="I168" s="1"/>
  <c r="D169"/>
  <c r="D169" i="6"/>
  <c r="F168"/>
  <c r="I168" s="1"/>
  <c r="D169" i="5" l="1"/>
  <c r="F168"/>
  <c r="I168" s="1"/>
  <c r="D170" i="7"/>
  <c r="F169"/>
  <c r="I169" s="1"/>
  <c r="D170" i="6"/>
  <c r="F169"/>
  <c r="I169" i="5" l="1"/>
  <c r="D170"/>
  <c r="F169"/>
  <c r="D171" i="7"/>
  <c r="F170"/>
  <c r="I170" s="1"/>
  <c r="I169" i="6"/>
  <c r="F170"/>
  <c r="D171"/>
  <c r="I170" l="1"/>
  <c r="D171" i="5"/>
  <c r="F170"/>
  <c r="I170" s="1"/>
  <c r="F171" i="7"/>
  <c r="I171" s="1"/>
  <c r="D172"/>
  <c r="D172" i="6"/>
  <c r="F171"/>
  <c r="D172" i="5" l="1"/>
  <c r="F171"/>
  <c r="I171" s="1"/>
  <c r="F172" i="7"/>
  <c r="I172" s="1"/>
  <c r="D173"/>
  <c r="I171" i="6"/>
  <c r="D173"/>
  <c r="F172"/>
  <c r="D173" i="5" l="1"/>
  <c r="F172"/>
  <c r="I172" s="1"/>
  <c r="D174" i="7"/>
  <c r="F173"/>
  <c r="I173" s="1"/>
  <c r="I172" i="6"/>
  <c r="F173"/>
  <c r="D174"/>
  <c r="D174" i="5" l="1"/>
  <c r="F173"/>
  <c r="I173" s="1"/>
  <c r="D175" i="7"/>
  <c r="F174"/>
  <c r="I174" s="1"/>
  <c r="I173" i="6"/>
  <c r="F174"/>
  <c r="I174" s="1"/>
  <c r="D175"/>
  <c r="D175" i="5" l="1"/>
  <c r="F174"/>
  <c r="I174" s="1"/>
  <c r="F175" i="7"/>
  <c r="I175" s="1"/>
  <c r="D176"/>
  <c r="F175" i="6"/>
  <c r="D176"/>
  <c r="D176" i="5" l="1"/>
  <c r="F175"/>
  <c r="I175" s="1"/>
  <c r="F176" i="7"/>
  <c r="I176" s="1"/>
  <c r="D177"/>
  <c r="I175" i="6"/>
  <c r="D177"/>
  <c r="F176"/>
  <c r="I176" l="1"/>
  <c r="D177" i="5"/>
  <c r="F176"/>
  <c r="I176" s="1"/>
  <c r="D178" i="7"/>
  <c r="F177"/>
  <c r="I177" s="1"/>
  <c r="F177" i="6"/>
  <c r="D178"/>
  <c r="D178" i="5" l="1"/>
  <c r="F177"/>
  <c r="I177" s="1"/>
  <c r="D179" i="7"/>
  <c r="F178"/>
  <c r="I178" s="1"/>
  <c r="I177" i="6"/>
  <c r="F178"/>
  <c r="I178" s="1"/>
  <c r="D179"/>
  <c r="D179" i="5" l="1"/>
  <c r="F178"/>
  <c r="I178" s="1"/>
  <c r="F179" i="7"/>
  <c r="I179" s="1"/>
  <c r="D180"/>
  <c r="D180" i="6"/>
  <c r="F179"/>
  <c r="I179" s="1"/>
  <c r="D180" i="5" l="1"/>
  <c r="F179"/>
  <c r="I179" s="1"/>
  <c r="F180" i="7"/>
  <c r="I180" s="1"/>
  <c r="D181"/>
  <c r="D181" i="6"/>
  <c r="F180"/>
  <c r="I180" s="1"/>
  <c r="D181" i="5" l="1"/>
  <c r="F180"/>
  <c r="I180" s="1"/>
  <c r="D182" i="7"/>
  <c r="F181"/>
  <c r="I181" s="1"/>
  <c r="D182" i="6"/>
  <c r="F181"/>
  <c r="I181" s="1"/>
  <c r="D182" i="5" l="1"/>
  <c r="F181"/>
  <c r="I181" s="1"/>
  <c r="D183" i="7"/>
  <c r="F182"/>
  <c r="I182" s="1"/>
  <c r="F182" i="6"/>
  <c r="I182" s="1"/>
  <c r="D183"/>
  <c r="D183" i="5" l="1"/>
  <c r="F182"/>
  <c r="I182" s="1"/>
  <c r="F183" i="7"/>
  <c r="I183" s="1"/>
  <c r="D184"/>
  <c r="D184" i="6"/>
  <c r="F183"/>
  <c r="I183" s="1"/>
  <c r="D184" i="5" l="1"/>
  <c r="F183"/>
  <c r="I183" s="1"/>
  <c r="F184" i="7"/>
  <c r="I184" s="1"/>
  <c r="D185"/>
  <c r="D185" i="6"/>
  <c r="F184"/>
  <c r="I184" s="1"/>
  <c r="D185" i="5" l="1"/>
  <c r="F184"/>
  <c r="I184" s="1"/>
  <c r="D186" i="7"/>
  <c r="F185"/>
  <c r="I185" s="1"/>
  <c r="D186" i="6"/>
  <c r="F185"/>
  <c r="I185" s="1"/>
  <c r="D186" i="5" l="1"/>
  <c r="F185"/>
  <c r="I185" s="1"/>
  <c r="D187" i="7"/>
  <c r="F186"/>
  <c r="I186" s="1"/>
  <c r="F186" i="6"/>
  <c r="I186" s="1"/>
  <c r="D187"/>
  <c r="D187" i="5" l="1"/>
  <c r="F186"/>
  <c r="I186"/>
  <c r="F187" i="7"/>
  <c r="I187" s="1"/>
  <c r="D188"/>
  <c r="D188" i="6"/>
  <c r="F187"/>
  <c r="I187" s="1"/>
  <c r="D188" i="5" l="1"/>
  <c r="F187"/>
  <c r="I187" s="1"/>
  <c r="F188" i="7"/>
  <c r="I188" s="1"/>
  <c r="D189"/>
  <c r="D189" i="6"/>
  <c r="F188"/>
  <c r="I188" s="1"/>
  <c r="D189" i="5" l="1"/>
  <c r="F188"/>
  <c r="I188" s="1"/>
  <c r="D190" i="7"/>
  <c r="F189"/>
  <c r="I189" s="1"/>
  <c r="F189" i="6"/>
  <c r="I189" s="1"/>
  <c r="D190"/>
  <c r="D190" i="5" l="1"/>
  <c r="F189"/>
  <c r="I189" s="1"/>
  <c r="D191" i="7"/>
  <c r="F190"/>
  <c r="I190" s="1"/>
  <c r="F190" i="6"/>
  <c r="I190" s="1"/>
  <c r="D191"/>
  <c r="D191" i="5" l="1"/>
  <c r="F190"/>
  <c r="I190" s="1"/>
  <c r="F191" i="7"/>
  <c r="I191" s="1"/>
  <c r="D192"/>
  <c r="F191" i="6"/>
  <c r="I191" s="1"/>
  <c r="D192"/>
  <c r="D192" i="5" l="1"/>
  <c r="F191"/>
  <c r="I191" s="1"/>
  <c r="F192" i="7"/>
  <c r="I192" s="1"/>
  <c r="D193"/>
  <c r="D193" i="6"/>
  <c r="F192"/>
  <c r="I192" s="1"/>
  <c r="D193" i="5" l="1"/>
  <c r="F192"/>
  <c r="I192" s="1"/>
  <c r="D194" i="7"/>
  <c r="F193"/>
  <c r="I193" s="1"/>
  <c r="F193" i="6"/>
  <c r="I193" s="1"/>
  <c r="D194"/>
  <c r="D194" i="5" l="1"/>
  <c r="F193"/>
  <c r="I193" s="1"/>
  <c r="D195" i="7"/>
  <c r="F194"/>
  <c r="I194" s="1"/>
  <c r="F194" i="6"/>
  <c r="I194" s="1"/>
  <c r="D195"/>
  <c r="D195" i="5" l="1"/>
  <c r="F194"/>
  <c r="I194" s="1"/>
  <c r="F195" i="7"/>
  <c r="I195" s="1"/>
  <c r="D196"/>
  <c r="D196" i="6"/>
  <c r="F195"/>
  <c r="I195" s="1"/>
  <c r="D196" i="5" l="1"/>
  <c r="F195"/>
  <c r="I195" s="1"/>
  <c r="F196" i="7"/>
  <c r="I196" s="1"/>
  <c r="D197"/>
  <c r="D197" i="6"/>
  <c r="F196"/>
  <c r="I196" s="1"/>
  <c r="D197" i="5" l="1"/>
  <c r="F196"/>
  <c r="I196" s="1"/>
  <c r="D198" i="7"/>
  <c r="F197"/>
  <c r="I197" s="1"/>
  <c r="D198" i="6"/>
  <c r="F197"/>
  <c r="I197" s="1"/>
  <c r="D198" i="5" l="1"/>
  <c r="F197"/>
  <c r="I197" s="1"/>
  <c r="D199" i="7"/>
  <c r="F198"/>
  <c r="I198" s="1"/>
  <c r="F198" i="6"/>
  <c r="I198" s="1"/>
  <c r="D199"/>
  <c r="D199" i="5" l="1"/>
  <c r="F198"/>
  <c r="I198" s="1"/>
  <c r="F199" i="7"/>
  <c r="I199" s="1"/>
  <c r="D200"/>
  <c r="F199" i="6"/>
  <c r="I199" s="1"/>
  <c r="D200"/>
  <c r="D200" i="5" l="1"/>
  <c r="F199"/>
  <c r="I199" s="1"/>
  <c r="F200" i="7"/>
  <c r="I200" s="1"/>
  <c r="D201"/>
  <c r="D201" i="6"/>
  <c r="F200"/>
  <c r="I200" s="1"/>
  <c r="D201" i="5" l="1"/>
  <c r="F200"/>
  <c r="I200" s="1"/>
  <c r="D202" i="7"/>
  <c r="F201"/>
  <c r="I201" s="1"/>
  <c r="D202" i="6"/>
  <c r="F201"/>
  <c r="I201" s="1"/>
  <c r="D202" i="5" l="1"/>
  <c r="F201"/>
  <c r="I201" s="1"/>
  <c r="D203" i="7"/>
  <c r="F202"/>
  <c r="I202" s="1"/>
  <c r="F202" i="6"/>
  <c r="I202" s="1"/>
  <c r="D203"/>
  <c r="D203" i="5" l="1"/>
  <c r="F202"/>
  <c r="I202" s="1"/>
  <c r="F203" i="7"/>
  <c r="I203" s="1"/>
  <c r="D204"/>
  <c r="F203" i="6"/>
  <c r="I203" s="1"/>
  <c r="D204"/>
  <c r="D204" i="5" l="1"/>
  <c r="F203"/>
  <c r="I203" s="1"/>
  <c r="F204" i="7"/>
  <c r="I204" s="1"/>
  <c r="D205"/>
  <c r="D205" i="6"/>
  <c r="F204"/>
  <c r="I204" s="1"/>
  <c r="D205" i="5" l="1"/>
  <c r="F204"/>
  <c r="I204" s="1"/>
  <c r="D206" i="7"/>
  <c r="F205"/>
  <c r="I205" s="1"/>
  <c r="D206" i="6"/>
  <c r="F205"/>
  <c r="I205" s="1"/>
  <c r="D206" i="5" l="1"/>
  <c r="F205"/>
  <c r="I205" s="1"/>
  <c r="D207" i="7"/>
  <c r="F206"/>
  <c r="I206" s="1"/>
  <c r="F206" i="6"/>
  <c r="I206" s="1"/>
  <c r="D207"/>
  <c r="D207" i="5" l="1"/>
  <c r="F206"/>
  <c r="I206" s="1"/>
  <c r="F207" i="7"/>
  <c r="I207" s="1"/>
  <c r="D208"/>
  <c r="F207" i="6"/>
  <c r="I207" s="1"/>
  <c r="D208"/>
  <c r="D208" i="5" l="1"/>
  <c r="F207"/>
  <c r="I207" s="1"/>
  <c r="F208" i="7"/>
  <c r="I208" s="1"/>
  <c r="D209"/>
  <c r="D209" i="6"/>
  <c r="F208"/>
  <c r="I208" s="1"/>
  <c r="D209" i="5" l="1"/>
  <c r="F208"/>
  <c r="I208" s="1"/>
  <c r="D210" i="7"/>
  <c r="F209"/>
  <c r="I209" s="1"/>
  <c r="D210" i="6"/>
  <c r="F209"/>
  <c r="I209" s="1"/>
  <c r="D210" i="5" l="1"/>
  <c r="F209"/>
  <c r="I209" s="1"/>
  <c r="D211" i="7"/>
  <c r="F210"/>
  <c r="I210" s="1"/>
  <c r="F210" i="6"/>
  <c r="I210" s="1"/>
  <c r="D211"/>
  <c r="D211" i="5" l="1"/>
  <c r="F210"/>
  <c r="I210" s="1"/>
  <c r="F211" i="7"/>
  <c r="I211" s="1"/>
  <c r="D212"/>
  <c r="F211" i="6"/>
  <c r="I211" s="1"/>
  <c r="D212"/>
  <c r="D212" i="5" l="1"/>
  <c r="F211"/>
  <c r="I211" s="1"/>
  <c r="F212" i="7"/>
  <c r="I212" s="1"/>
  <c r="D213"/>
  <c r="D213" i="6"/>
  <c r="F212"/>
  <c r="I212" s="1"/>
  <c r="D213" i="5" l="1"/>
  <c r="F212"/>
  <c r="I212" s="1"/>
  <c r="F213" i="7"/>
  <c r="I213" s="1"/>
  <c r="D214"/>
  <c r="D214" i="6"/>
  <c r="F213"/>
  <c r="I213" s="1"/>
  <c r="D214" i="5" l="1"/>
  <c r="F213"/>
  <c r="I213" s="1"/>
  <c r="F214" i="7"/>
  <c r="I214" s="1"/>
  <c r="D215"/>
  <c r="F214" i="6"/>
  <c r="I214" s="1"/>
  <c r="D215"/>
  <c r="D215" i="5" l="1"/>
  <c r="F214"/>
  <c r="I214" s="1"/>
  <c r="D216" i="7"/>
  <c r="F215"/>
  <c r="I215" s="1"/>
  <c r="F215" i="6"/>
  <c r="I215" s="1"/>
  <c r="D216"/>
  <c r="D216" i="5" l="1"/>
  <c r="F215"/>
  <c r="I215" s="1"/>
  <c r="F216" i="7"/>
  <c r="I216" s="1"/>
  <c r="D217"/>
  <c r="D217" i="6"/>
  <c r="F216"/>
  <c r="I216" s="1"/>
  <c r="D217" i="5" l="1"/>
  <c r="F216"/>
  <c r="I216" s="1"/>
  <c r="F217" i="7"/>
  <c r="I217" s="1"/>
  <c r="D218"/>
  <c r="D218" i="6"/>
  <c r="F217"/>
  <c r="I217" s="1"/>
  <c r="D218" i="5" l="1"/>
  <c r="F217"/>
  <c r="I217" s="1"/>
  <c r="D219" i="7"/>
  <c r="F218"/>
  <c r="I218" s="1"/>
  <c r="F218" i="6"/>
  <c r="I218" s="1"/>
  <c r="D219"/>
  <c r="D219" i="5" l="1"/>
  <c r="F218"/>
  <c r="I218" s="1"/>
  <c r="D220" i="7"/>
  <c r="F219"/>
  <c r="I219" s="1"/>
  <c r="F219" i="6"/>
  <c r="I219" s="1"/>
  <c r="D220"/>
  <c r="D220" i="5" l="1"/>
  <c r="F219"/>
  <c r="I219" s="1"/>
  <c r="D221" i="7"/>
  <c r="F220"/>
  <c r="I220" s="1"/>
  <c r="D221" i="6"/>
  <c r="F220"/>
  <c r="I220" s="1"/>
  <c r="D221" i="5" l="1"/>
  <c r="F220"/>
  <c r="I220" s="1"/>
  <c r="F221" i="7"/>
  <c r="I221" s="1"/>
  <c r="D222"/>
  <c r="D222" i="6"/>
  <c r="F221"/>
  <c r="I221" s="1"/>
  <c r="D222" i="5" l="1"/>
  <c r="F221"/>
  <c r="I221" s="1"/>
  <c r="D223" i="7"/>
  <c r="F222"/>
  <c r="I222" s="1"/>
  <c r="F222" i="6"/>
  <c r="I222" s="1"/>
  <c r="D223"/>
  <c r="D223" i="5" l="1"/>
  <c r="F222"/>
  <c r="I222" s="1"/>
  <c r="D224" i="7"/>
  <c r="F223"/>
  <c r="I223" s="1"/>
  <c r="F223" i="6"/>
  <c r="I223" s="1"/>
  <c r="D224"/>
  <c r="D224" i="5" l="1"/>
  <c r="F223"/>
  <c r="I223" s="1"/>
  <c r="D225" i="7"/>
  <c r="F224"/>
  <c r="I224" s="1"/>
  <c r="D225" i="6"/>
  <c r="F224"/>
  <c r="I224" s="1"/>
  <c r="D225" i="5" l="1"/>
  <c r="F224"/>
  <c r="I224" s="1"/>
  <c r="F225" i="7"/>
  <c r="I225" s="1"/>
  <c r="D226"/>
  <c r="D226" i="6"/>
  <c r="F225"/>
  <c r="I225" s="1"/>
  <c r="D226" i="5" l="1"/>
  <c r="F225"/>
  <c r="I225" s="1"/>
  <c r="D227" i="7"/>
  <c r="F226"/>
  <c r="I226" s="1"/>
  <c r="F226" i="6"/>
  <c r="I226" s="1"/>
  <c r="D227"/>
  <c r="D227" i="5" l="1"/>
  <c r="F226"/>
  <c r="I226" s="1"/>
  <c r="D228" i="7"/>
  <c r="F227"/>
  <c r="I227" s="1"/>
  <c r="F227" i="6"/>
  <c r="I227" s="1"/>
  <c r="D228"/>
  <c r="D228" i="5" l="1"/>
  <c r="F227"/>
  <c r="I227" s="1"/>
  <c r="F228" i="7"/>
  <c r="I228" s="1"/>
  <c r="D229"/>
  <c r="D229" i="6"/>
  <c r="F228"/>
  <c r="I228" s="1"/>
  <c r="D229" i="5" l="1"/>
  <c r="F228"/>
  <c r="I228" s="1"/>
  <c r="F229" i="7"/>
  <c r="I229" s="1"/>
  <c r="D230"/>
  <c r="D230" i="6"/>
  <c r="F229"/>
  <c r="I229" s="1"/>
  <c r="D230" i="5" l="1"/>
  <c r="F229"/>
  <c r="I229" s="1"/>
  <c r="F230" i="7"/>
  <c r="I230" s="1"/>
  <c r="D231"/>
  <c r="F230" i="6"/>
  <c r="I230" s="1"/>
  <c r="D231"/>
  <c r="D231" i="5" l="1"/>
  <c r="F230"/>
  <c r="I230" s="1"/>
  <c r="D232" i="7"/>
  <c r="F231"/>
  <c r="I231" s="1"/>
  <c r="F231" i="6"/>
  <c r="I231" s="1"/>
  <c r="D232"/>
  <c r="D232" i="5" l="1"/>
  <c r="F231"/>
  <c r="I231" s="1"/>
  <c r="F232" i="7"/>
  <c r="I232" s="1"/>
  <c r="D233"/>
  <c r="D233" i="6"/>
  <c r="F232"/>
  <c r="I232" s="1"/>
  <c r="D233" i="5" l="1"/>
  <c r="F232"/>
  <c r="I232" s="1"/>
  <c r="F233" i="7"/>
  <c r="I233" s="1"/>
  <c r="D234"/>
  <c r="D234" i="6"/>
  <c r="F233"/>
  <c r="I233" s="1"/>
  <c r="D234" i="5" l="1"/>
  <c r="F233"/>
  <c r="I233" s="1"/>
  <c r="D235" i="7"/>
  <c r="F234"/>
  <c r="I234" s="1"/>
  <c r="F234" i="6"/>
  <c r="I234" s="1"/>
  <c r="D235"/>
  <c r="D235" i="5" l="1"/>
  <c r="F234"/>
  <c r="I234" s="1"/>
  <c r="D236" i="7"/>
  <c r="F235"/>
  <c r="I235" s="1"/>
  <c r="F235" i="6"/>
  <c r="I235" s="1"/>
  <c r="D236"/>
  <c r="D236" i="5" l="1"/>
  <c r="F235"/>
  <c r="I235" s="1"/>
  <c r="F236" i="7"/>
  <c r="I236" s="1"/>
  <c r="D237"/>
  <c r="D237" i="6"/>
  <c r="F236"/>
  <c r="I236" s="1"/>
  <c r="D237" i="5" l="1"/>
  <c r="F236"/>
  <c r="I236" s="1"/>
  <c r="F237" i="7"/>
  <c r="I237" s="1"/>
  <c r="D238"/>
  <c r="D238" i="6"/>
  <c r="F237"/>
  <c r="I237" s="1"/>
  <c r="D238" i="5" l="1"/>
  <c r="F237"/>
  <c r="I237" s="1"/>
  <c r="D239" i="7"/>
  <c r="F238"/>
  <c r="I238" s="1"/>
  <c r="F238" i="6"/>
  <c r="I238" s="1"/>
  <c r="D239"/>
  <c r="D239" i="5" l="1"/>
  <c r="F238"/>
  <c r="I238" s="1"/>
  <c r="D240" i="7"/>
  <c r="F239"/>
  <c r="I239" s="1"/>
  <c r="F239" i="6"/>
  <c r="I239" s="1"/>
  <c r="D240"/>
  <c r="D240" i="5" l="1"/>
  <c r="F239"/>
  <c r="I239" s="1"/>
  <c r="F240" i="7"/>
  <c r="I240" s="1"/>
  <c r="D241"/>
  <c r="D241" i="6"/>
  <c r="F240"/>
  <c r="I240" s="1"/>
  <c r="D241" i="5" l="1"/>
  <c r="F240"/>
  <c r="I240" s="1"/>
  <c r="F241" i="7"/>
  <c r="I241" s="1"/>
  <c r="D242"/>
  <c r="D242" i="6"/>
  <c r="F241"/>
  <c r="I241" s="1"/>
  <c r="D242" i="5" l="1"/>
  <c r="F241"/>
  <c r="I241" s="1"/>
  <c r="D243" i="7"/>
  <c r="F242"/>
  <c r="I242" s="1"/>
  <c r="F242" i="6"/>
  <c r="I242" s="1"/>
  <c r="D243"/>
  <c r="D243" i="5" l="1"/>
  <c r="F242"/>
  <c r="I242" s="1"/>
  <c r="D244" i="7"/>
  <c r="F243"/>
  <c r="I243" s="1"/>
  <c r="F243" i="6"/>
  <c r="I243" s="1"/>
  <c r="D244"/>
  <c r="D244" i="5" l="1"/>
  <c r="F243"/>
  <c r="I243" s="1"/>
  <c r="F244" i="7"/>
  <c r="I244" s="1"/>
  <c r="D245"/>
  <c r="D245" i="6"/>
  <c r="F244"/>
  <c r="I244" s="1"/>
  <c r="D245" i="5" l="1"/>
  <c r="F244"/>
  <c r="I244" s="1"/>
  <c r="F245" i="7"/>
  <c r="I245" s="1"/>
  <c r="D246"/>
  <c r="D246" i="6"/>
  <c r="F245"/>
  <c r="I245" s="1"/>
  <c r="D246" i="5" l="1"/>
  <c r="F245"/>
  <c r="I245" s="1"/>
  <c r="D247" i="7"/>
  <c r="F246"/>
  <c r="I246" s="1"/>
  <c r="F246" i="6"/>
  <c r="I246" s="1"/>
  <c r="D247"/>
  <c r="D247" i="5" l="1"/>
  <c r="F246"/>
  <c r="I246" s="1"/>
  <c r="D248" i="7"/>
  <c r="F247"/>
  <c r="I247" s="1"/>
  <c r="F247" i="6"/>
  <c r="I247" s="1"/>
  <c r="D248"/>
  <c r="D248" i="5" l="1"/>
  <c r="F247"/>
  <c r="I247" s="1"/>
  <c r="F248" i="7"/>
  <c r="I248" s="1"/>
  <c r="D249"/>
  <c r="D249" i="6"/>
  <c r="F248"/>
  <c r="I248" s="1"/>
  <c r="D249" i="5" l="1"/>
  <c r="F248"/>
  <c r="I248" s="1"/>
  <c r="F249" i="7"/>
  <c r="I249" s="1"/>
  <c r="D250"/>
  <c r="D250" i="6"/>
  <c r="F249"/>
  <c r="I249" s="1"/>
  <c r="D250" i="5" l="1"/>
  <c r="F249"/>
  <c r="I249" s="1"/>
  <c r="D251" i="7"/>
  <c r="F250"/>
  <c r="I250" s="1"/>
  <c r="F250" i="6"/>
  <c r="I250" s="1"/>
  <c r="D251"/>
  <c r="I250" i="5" l="1"/>
  <c r="D251"/>
  <c r="F250"/>
  <c r="D252" i="7"/>
  <c r="F251"/>
  <c r="I251" s="1"/>
  <c r="F251" i="6"/>
  <c r="I251" s="1"/>
  <c r="D252"/>
  <c r="D252" i="5" l="1"/>
  <c r="F251"/>
  <c r="I251"/>
  <c r="F252" i="7"/>
  <c r="I252" s="1"/>
  <c r="D253"/>
  <c r="D253" i="6"/>
  <c r="F252"/>
  <c r="D253" i="5" l="1"/>
  <c r="F252"/>
  <c r="I252" s="1"/>
  <c r="F253" i="7"/>
  <c r="I253" s="1"/>
  <c r="D254"/>
  <c r="I252" i="6"/>
  <c r="D254"/>
  <c r="F253"/>
  <c r="I253" i="5" l="1"/>
  <c r="D254"/>
  <c r="F253"/>
  <c r="D255" i="7"/>
  <c r="F254"/>
  <c r="I254" s="1"/>
  <c r="I253" i="6"/>
  <c r="F254"/>
  <c r="D255"/>
  <c r="D255" i="5" l="1"/>
  <c r="F254"/>
  <c r="I254" s="1"/>
  <c r="D256" i="7"/>
  <c r="F255"/>
  <c r="I255" s="1"/>
  <c r="I254" i="6"/>
  <c r="F255"/>
  <c r="I255" s="1"/>
  <c r="D256"/>
  <c r="D256" i="5" l="1"/>
  <c r="F255"/>
  <c r="I255" s="1"/>
  <c r="F256" i="7"/>
  <c r="I256" s="1"/>
  <c r="D257"/>
  <c r="D257" i="6"/>
  <c r="F256"/>
  <c r="I256" s="1"/>
  <c r="I256" i="5" l="1"/>
  <c r="D257"/>
  <c r="F256"/>
  <c r="F257" i="7"/>
  <c r="I257" s="1"/>
  <c r="D258"/>
  <c r="D258" i="6"/>
  <c r="F257"/>
  <c r="D258" i="5" l="1"/>
  <c r="F257"/>
  <c r="I257" s="1"/>
  <c r="D259" i="7"/>
  <c r="F258"/>
  <c r="I258" s="1"/>
  <c r="I257" i="6"/>
  <c r="F258"/>
  <c r="D259"/>
  <c r="D259" i="5" l="1"/>
  <c r="F258"/>
  <c r="I258" s="1"/>
  <c r="D260" i="7"/>
  <c r="F259"/>
  <c r="I259" s="1"/>
  <c r="I258" i="6"/>
  <c r="F259"/>
  <c r="D260"/>
  <c r="D260" i="5" l="1"/>
  <c r="F259"/>
  <c r="I259" s="1"/>
  <c r="F260" i="7"/>
  <c r="I260" s="1"/>
  <c r="D261"/>
  <c r="I259" i="6"/>
  <c r="D261"/>
  <c r="F260"/>
  <c r="I260" l="1"/>
  <c r="D261" i="5"/>
  <c r="F260"/>
  <c r="I260" s="1"/>
  <c r="F261" i="7"/>
  <c r="I261" s="1"/>
  <c r="D262"/>
  <c r="D262" i="6"/>
  <c r="F261"/>
  <c r="I261" i="5" l="1"/>
  <c r="D262"/>
  <c r="F261"/>
  <c r="D263" i="7"/>
  <c r="F262"/>
  <c r="I262" s="1"/>
  <c r="I261" i="6"/>
  <c r="F262"/>
  <c r="D263"/>
  <c r="I262" l="1"/>
  <c r="D263" i="5"/>
  <c r="F262"/>
  <c r="I262" s="1"/>
  <c r="D264" i="7"/>
  <c r="F263"/>
  <c r="I263" s="1"/>
  <c r="F263" i="6"/>
  <c r="D264"/>
  <c r="I263" l="1"/>
  <c r="D264" i="5"/>
  <c r="F263"/>
  <c r="I263" s="1"/>
  <c r="F264" i="7"/>
  <c r="I264" s="1"/>
  <c r="D265"/>
  <c r="D265" i="6"/>
  <c r="F264"/>
  <c r="I264" s="1"/>
  <c r="D265" i="5" l="1"/>
  <c r="F264"/>
  <c r="I264" s="1"/>
  <c r="F265" i="7"/>
  <c r="I265" s="1"/>
  <c r="D266"/>
  <c r="D266" i="6"/>
  <c r="F265"/>
  <c r="I265" s="1"/>
  <c r="D266" i="5" l="1"/>
  <c r="F265"/>
  <c r="I265" s="1"/>
  <c r="D267" i="7"/>
  <c r="F266"/>
  <c r="I266" s="1"/>
  <c r="F266" i="6"/>
  <c r="I266" s="1"/>
  <c r="D267"/>
  <c r="D267" i="5" l="1"/>
  <c r="F266"/>
  <c r="I266" s="1"/>
  <c r="D268" i="7"/>
  <c r="F267"/>
  <c r="I267" s="1"/>
  <c r="F267" i="6"/>
  <c r="I267" s="1"/>
  <c r="D268"/>
  <c r="D268" i="5" l="1"/>
  <c r="F267"/>
  <c r="I267" s="1"/>
  <c r="D269" i="7"/>
  <c r="F268"/>
  <c r="I268" s="1"/>
  <c r="D269" i="6"/>
  <c r="F268"/>
  <c r="I268" s="1"/>
  <c r="D269" i="5" l="1"/>
  <c r="F268"/>
  <c r="I268" s="1"/>
  <c r="F269" i="7"/>
  <c r="I269" s="1"/>
  <c r="D270"/>
  <c r="D270" i="6"/>
  <c r="F269"/>
  <c r="I269" s="1"/>
  <c r="D270" i="5" l="1"/>
  <c r="F269"/>
  <c r="I269" s="1"/>
  <c r="F270" i="7"/>
  <c r="I270" s="1"/>
  <c r="D271"/>
  <c r="F270" i="6"/>
  <c r="I270" s="1"/>
  <c r="D271"/>
  <c r="D271" i="5" l="1"/>
  <c r="F270"/>
  <c r="I270" s="1"/>
  <c r="D272" i="7"/>
  <c r="F271"/>
  <c r="I271" s="1"/>
  <c r="F271" i="6"/>
  <c r="I271" s="1"/>
  <c r="D272"/>
  <c r="I271" i="5" l="1"/>
  <c r="D272"/>
  <c r="F271"/>
  <c r="D273" i="7"/>
  <c r="F272"/>
  <c r="I272" s="1"/>
  <c r="D273" i="6"/>
  <c r="F272"/>
  <c r="I272" s="1"/>
  <c r="D273" i="5" l="1"/>
  <c r="F272"/>
  <c r="I272"/>
  <c r="F273" i="7"/>
  <c r="I273" s="1"/>
  <c r="D274"/>
  <c r="D274" i="6"/>
  <c r="F273"/>
  <c r="I273" s="1"/>
  <c r="D274" i="5" l="1"/>
  <c r="F273"/>
  <c r="I273" s="1"/>
  <c r="F274" i="7"/>
  <c r="I274" s="1"/>
  <c r="D275"/>
  <c r="F274" i="6"/>
  <c r="I274" s="1"/>
  <c r="D275"/>
  <c r="D275" i="5" l="1"/>
  <c r="F274"/>
  <c r="I274" s="1"/>
  <c r="D276" i="7"/>
  <c r="F275"/>
  <c r="I275" s="1"/>
  <c r="F275" i="6"/>
  <c r="I275" s="1"/>
  <c r="D276"/>
  <c r="D276" i="5" l="1"/>
  <c r="F275"/>
  <c r="I275"/>
  <c r="D277" i="7"/>
  <c r="F276"/>
  <c r="I276" s="1"/>
  <c r="D277" i="6"/>
  <c r="F276"/>
  <c r="I276" s="1"/>
  <c r="D277" i="5" l="1"/>
  <c r="F276"/>
  <c r="I276" s="1"/>
  <c r="F277" i="7"/>
  <c r="I277" s="1"/>
  <c r="D278"/>
  <c r="D278" i="6"/>
  <c r="F277"/>
  <c r="I277" s="1"/>
  <c r="D278" i="5" l="1"/>
  <c r="F277"/>
  <c r="I277" s="1"/>
  <c r="F278" i="7"/>
  <c r="I278" s="1"/>
  <c r="D279"/>
  <c r="F278" i="6"/>
  <c r="I278" s="1"/>
  <c r="D279"/>
  <c r="D279" i="5" l="1"/>
  <c r="F278"/>
  <c r="I278"/>
  <c r="D280" i="7"/>
  <c r="F279"/>
  <c r="I279" s="1"/>
  <c r="F279" i="6"/>
  <c r="I279" s="1"/>
  <c r="D280"/>
  <c r="I279" i="5" l="1"/>
  <c r="D280"/>
  <c r="F279"/>
  <c r="D281" i="7"/>
  <c r="F280"/>
  <c r="I280" s="1"/>
  <c r="D281" i="6"/>
  <c r="F280"/>
  <c r="I280" s="1"/>
  <c r="D281" i="5" l="1"/>
  <c r="F280"/>
  <c r="I280" s="1"/>
  <c r="F281" i="7"/>
  <c r="I281" s="1"/>
  <c r="D282"/>
  <c r="D282" i="6"/>
  <c r="F281"/>
  <c r="I281" s="1"/>
  <c r="I281" i="5" l="1"/>
  <c r="D282"/>
  <c r="F281"/>
  <c r="F282" i="7"/>
  <c r="I282" s="1"/>
  <c r="D283"/>
  <c r="F282" i="6"/>
  <c r="I282" s="1"/>
  <c r="D283"/>
  <c r="D283" i="5" l="1"/>
  <c r="F282"/>
  <c r="I282"/>
  <c r="D284" i="7"/>
  <c r="F283"/>
  <c r="I283" s="1"/>
  <c r="F283" i="6"/>
  <c r="I283" s="1"/>
  <c r="D284"/>
  <c r="D284" i="5" l="1"/>
  <c r="F283"/>
  <c r="I283" s="1"/>
  <c r="D285" i="7"/>
  <c r="F284"/>
  <c r="I284" s="1"/>
  <c r="D285" i="6"/>
  <c r="F284"/>
  <c r="I284" s="1"/>
  <c r="D285" i="5" l="1"/>
  <c r="F284"/>
  <c r="I284" s="1"/>
  <c r="F285" i="7"/>
  <c r="I285" s="1"/>
  <c r="D286"/>
  <c r="D286" i="6"/>
  <c r="F285"/>
  <c r="I285" s="1"/>
  <c r="D286" i="5" l="1"/>
  <c r="F285"/>
  <c r="I285" s="1"/>
  <c r="F286" i="7"/>
  <c r="I286" s="1"/>
  <c r="D287"/>
  <c r="F286" i="6"/>
  <c r="I286" s="1"/>
  <c r="D287"/>
  <c r="D287" i="5" l="1"/>
  <c r="F286"/>
  <c r="I286" s="1"/>
  <c r="D288" i="7"/>
  <c r="F287"/>
  <c r="I287" s="1"/>
  <c r="F287" i="6"/>
  <c r="I287" s="1"/>
  <c r="D288"/>
  <c r="I287" i="5" l="1"/>
  <c r="D288"/>
  <c r="F287"/>
  <c r="D289" i="7"/>
  <c r="F288"/>
  <c r="I288" s="1"/>
  <c r="D289" i="6"/>
  <c r="F288"/>
  <c r="I288" s="1"/>
  <c r="D289" i="5" l="1"/>
  <c r="F288"/>
  <c r="I288"/>
  <c r="F289" i="7"/>
  <c r="I289" s="1"/>
  <c r="D290"/>
  <c r="D290" i="6"/>
  <c r="F289"/>
  <c r="I289" s="1"/>
  <c r="D290" i="5" l="1"/>
  <c r="F289"/>
  <c r="I289" s="1"/>
  <c r="F290" i="7"/>
  <c r="I290" s="1"/>
  <c r="D291"/>
  <c r="F290" i="6"/>
  <c r="I290" s="1"/>
  <c r="D291"/>
  <c r="D291" i="5" l="1"/>
  <c r="F290"/>
  <c r="I290" s="1"/>
  <c r="D292" i="7"/>
  <c r="F291"/>
  <c r="I291" s="1"/>
  <c r="F291" i="6"/>
  <c r="I291" s="1"/>
  <c r="D292"/>
  <c r="I291" i="5" l="1"/>
  <c r="D292"/>
  <c r="F291"/>
  <c r="D293" i="7"/>
  <c r="F292"/>
  <c r="I292" s="1"/>
  <c r="D293" i="6"/>
  <c r="F292"/>
  <c r="I292" s="1"/>
  <c r="D293" i="5" l="1"/>
  <c r="F292"/>
  <c r="I292" s="1"/>
  <c r="F293" i="7"/>
  <c r="I293" s="1"/>
  <c r="D294"/>
  <c r="D294" i="6"/>
  <c r="F293"/>
  <c r="D294" i="5" l="1"/>
  <c r="F293"/>
  <c r="I293" s="1"/>
  <c r="F294" i="7"/>
  <c r="I294" s="1"/>
  <c r="D295"/>
  <c r="I293" i="6"/>
  <c r="F294"/>
  <c r="D295"/>
  <c r="I294" i="5" l="1"/>
  <c r="D295"/>
  <c r="F294"/>
  <c r="F295" i="7"/>
  <c r="I295" s="1"/>
  <c r="D296"/>
  <c r="I294" i="6"/>
  <c r="F295"/>
  <c r="D296"/>
  <c r="D296" i="5" l="1"/>
  <c r="F295"/>
  <c r="I295" s="1"/>
  <c r="F296" i="7"/>
  <c r="I296" s="1"/>
  <c r="D297"/>
  <c r="I295" i="6"/>
  <c r="F296"/>
  <c r="D297"/>
  <c r="D297" i="5" l="1"/>
  <c r="F296"/>
  <c r="I296" s="1"/>
  <c r="D298" i="7"/>
  <c r="F297"/>
  <c r="I297" s="1"/>
  <c r="I296" i="6"/>
  <c r="D298"/>
  <c r="F297"/>
  <c r="D298" i="5" l="1"/>
  <c r="F297"/>
  <c r="I297" s="1"/>
  <c r="F298" i="7"/>
  <c r="I298" s="1"/>
  <c r="D299"/>
  <c r="I297" i="6"/>
  <c r="F298"/>
  <c r="D299"/>
  <c r="D299" i="5" l="1"/>
  <c r="F298"/>
  <c r="I298" s="1"/>
  <c r="F299" i="7"/>
  <c r="I299" s="1"/>
  <c r="D300"/>
  <c r="I298" i="6"/>
  <c r="F299"/>
  <c r="D300"/>
  <c r="D300" i="5" l="1"/>
  <c r="F299"/>
  <c r="I299" s="1"/>
  <c r="D301" i="7"/>
  <c r="F300"/>
  <c r="I300" s="1"/>
  <c r="I299" i="6"/>
  <c r="D301"/>
  <c r="F300"/>
  <c r="I300" s="1"/>
  <c r="D301" i="5" l="1"/>
  <c r="F300"/>
  <c r="I300" s="1"/>
  <c r="D302" i="7"/>
  <c r="F301"/>
  <c r="I301" s="1"/>
  <c r="D302" i="6"/>
  <c r="F301"/>
  <c r="D302" i="5" l="1"/>
  <c r="F301"/>
  <c r="I301" s="1"/>
  <c r="D303" i="7"/>
  <c r="F302"/>
  <c r="I302" s="1"/>
  <c r="I301" i="6"/>
  <c r="D303"/>
  <c r="F302"/>
  <c r="I302" s="1"/>
  <c r="D303" i="5" l="1"/>
  <c r="F302"/>
  <c r="I302" s="1"/>
  <c r="F303" i="7"/>
  <c r="I303" s="1"/>
  <c r="D304"/>
  <c r="F303" i="6"/>
  <c r="D304"/>
  <c r="D304" i="5" l="1"/>
  <c r="F303"/>
  <c r="I303" s="1"/>
  <c r="D305" i="7"/>
  <c r="F304"/>
  <c r="I304" s="1"/>
  <c r="I303" i="6"/>
  <c r="D305"/>
  <c r="F304"/>
  <c r="D305" i="5" l="1"/>
  <c r="F304"/>
  <c r="I304" s="1"/>
  <c r="D306" i="7"/>
  <c r="F305"/>
  <c r="I305" s="1"/>
  <c r="I304" i="6"/>
  <c r="D306"/>
  <c r="F305"/>
  <c r="D306" i="5" l="1"/>
  <c r="F305"/>
  <c r="I305" s="1"/>
  <c r="D307" i="7"/>
  <c r="F306"/>
  <c r="I306" s="1"/>
  <c r="I305" i="6"/>
  <c r="D307"/>
  <c r="F306"/>
  <c r="D307" i="5" l="1"/>
  <c r="F306"/>
  <c r="I306" s="1"/>
  <c r="F307" i="7"/>
  <c r="I307" s="1"/>
  <c r="D308"/>
  <c r="I306" i="6"/>
  <c r="F307"/>
  <c r="D308"/>
  <c r="I307" l="1"/>
  <c r="D308" i="5"/>
  <c r="F307"/>
  <c r="I307" s="1"/>
  <c r="D309" i="7"/>
  <c r="F308"/>
  <c r="I308" s="1"/>
  <c r="D309" i="6"/>
  <c r="F308"/>
  <c r="D309" i="5" l="1"/>
  <c r="F308"/>
  <c r="I308" s="1"/>
  <c r="D310" i="7"/>
  <c r="F309"/>
  <c r="I309" s="1"/>
  <c r="I308" i="6"/>
  <c r="D310"/>
  <c r="F309"/>
  <c r="D310" i="5" l="1"/>
  <c r="F309"/>
  <c r="I309" s="1"/>
  <c r="F310" i="7"/>
  <c r="I310" s="1"/>
  <c r="D311"/>
  <c r="I309" i="6"/>
  <c r="F310"/>
  <c r="D311"/>
  <c r="D311" i="5" l="1"/>
  <c r="F310"/>
  <c r="I310" s="1"/>
  <c r="F311" i="7"/>
  <c r="I311" s="1"/>
  <c r="D312"/>
  <c r="I310" i="6"/>
  <c r="F311"/>
  <c r="D312"/>
  <c r="I311" l="1"/>
  <c r="I311" i="5"/>
  <c r="D312"/>
  <c r="F311"/>
  <c r="D313" i="7"/>
  <c r="F312"/>
  <c r="I312" s="1"/>
  <c r="D313" i="6"/>
  <c r="F312"/>
  <c r="D313" i="5" l="1"/>
  <c r="F312"/>
  <c r="I312"/>
  <c r="D314" i="7"/>
  <c r="F313"/>
  <c r="I313" s="1"/>
  <c r="I312" i="6"/>
  <c r="D314"/>
  <c r="F313"/>
  <c r="D314" i="5" l="1"/>
  <c r="F313"/>
  <c r="I313" s="1"/>
  <c r="F314" i="7"/>
  <c r="I314" s="1"/>
  <c r="D315"/>
  <c r="I313" i="6"/>
  <c r="D315"/>
  <c r="F314"/>
  <c r="I314" s="1"/>
  <c r="D315" i="5" l="1"/>
  <c r="F314"/>
  <c r="I314" s="1"/>
  <c r="F315" i="7"/>
  <c r="I315" s="1"/>
  <c r="D316"/>
  <c r="F315" i="6"/>
  <c r="D316"/>
  <c r="D316" i="5" l="1"/>
  <c r="F315"/>
  <c r="I315" s="1"/>
  <c r="D317" i="7"/>
  <c r="F316"/>
  <c r="I316" s="1"/>
  <c r="I315" i="6"/>
  <c r="F316"/>
  <c r="D317"/>
  <c r="I316" l="1"/>
  <c r="D317" i="5"/>
  <c r="F316"/>
  <c r="I316" s="1"/>
  <c r="D318" i="7"/>
  <c r="F317"/>
  <c r="I317" s="1"/>
  <c r="D318" i="6"/>
  <c r="F317"/>
  <c r="D318" i="5" l="1"/>
  <c r="F317"/>
  <c r="I317" s="1"/>
  <c r="F318" i="7"/>
  <c r="I318" s="1"/>
  <c r="D319"/>
  <c r="I317" i="6"/>
  <c r="D319"/>
  <c r="F318"/>
  <c r="I318" s="1"/>
  <c r="D319" i="5" l="1"/>
  <c r="F318"/>
  <c r="I318" s="1"/>
  <c r="F319" i="7"/>
  <c r="I319" s="1"/>
  <c r="D320"/>
  <c r="F319" i="6"/>
  <c r="D320"/>
  <c r="D320" i="5" l="1"/>
  <c r="F319"/>
  <c r="I319" s="1"/>
  <c r="D321" i="7"/>
  <c r="F320"/>
  <c r="I320" s="1"/>
  <c r="I319" i="6"/>
  <c r="F320"/>
  <c r="D321"/>
  <c r="D321" i="5" l="1"/>
  <c r="F320"/>
  <c r="I320" s="1"/>
  <c r="D322" i="7"/>
  <c r="F321"/>
  <c r="I321" s="1"/>
  <c r="I320" i="6"/>
  <c r="D322"/>
  <c r="F321"/>
  <c r="D322" i="5" l="1"/>
  <c r="F321"/>
  <c r="I321" s="1"/>
  <c r="F322" i="7"/>
  <c r="I322" s="1"/>
  <c r="D323"/>
  <c r="I321" i="6"/>
  <c r="D323"/>
  <c r="F322"/>
  <c r="I322" s="1"/>
  <c r="D323" i="5" l="1"/>
  <c r="F322"/>
  <c r="I322" s="1"/>
  <c r="F323" i="7"/>
  <c r="I323" s="1"/>
  <c r="D324"/>
  <c r="F323" i="6"/>
  <c r="D324"/>
  <c r="D324" i="5" l="1"/>
  <c r="F323"/>
  <c r="I323"/>
  <c r="D325" i="7"/>
  <c r="F324"/>
  <c r="I324" s="1"/>
  <c r="I323" i="6"/>
  <c r="F324"/>
  <c r="D325"/>
  <c r="D325" i="5" l="1"/>
  <c r="F324"/>
  <c r="I324" s="1"/>
  <c r="D326" i="7"/>
  <c r="F325"/>
  <c r="I325" s="1"/>
  <c r="I324" i="6"/>
  <c r="D326"/>
  <c r="F325"/>
  <c r="D326" i="5" l="1"/>
  <c r="F325"/>
  <c r="I325" s="1"/>
  <c r="F326" i="7"/>
  <c r="I326" s="1"/>
  <c r="D327"/>
  <c r="I325" i="6"/>
  <c r="D327"/>
  <c r="F326"/>
  <c r="I326" i="5" l="1"/>
  <c r="D327"/>
  <c r="F326"/>
  <c r="F327" i="7"/>
  <c r="I327" s="1"/>
  <c r="D328"/>
  <c r="I326" i="6"/>
  <c r="F327"/>
  <c r="D328"/>
  <c r="D328" i="5" l="1"/>
  <c r="F327"/>
  <c r="I327" s="1"/>
  <c r="D329" i="7"/>
  <c r="F328"/>
  <c r="I328" s="1"/>
  <c r="I327" i="6"/>
  <c r="F328"/>
  <c r="D329"/>
  <c r="I328" l="1"/>
  <c r="D329" i="5"/>
  <c r="F328"/>
  <c r="I328" s="1"/>
  <c r="D330" i="7"/>
  <c r="F329"/>
  <c r="I329" s="1"/>
  <c r="D330" i="6"/>
  <c r="F329"/>
  <c r="D330" i="5" l="1"/>
  <c r="F329"/>
  <c r="I329" s="1"/>
  <c r="F330" i="7"/>
  <c r="I330" s="1"/>
  <c r="D331"/>
  <c r="I329" i="6"/>
  <c r="D331"/>
  <c r="F330"/>
  <c r="D331" i="5" l="1"/>
  <c r="F330"/>
  <c r="I330" s="1"/>
  <c r="F331" i="7"/>
  <c r="I331" s="1"/>
  <c r="D332"/>
  <c r="I330" i="6"/>
  <c r="F331"/>
  <c r="D332"/>
  <c r="D332" i="5" l="1"/>
  <c r="F331"/>
  <c r="I331" s="1"/>
  <c r="D333" i="7"/>
  <c r="F332"/>
  <c r="I332" s="1"/>
  <c r="I331" i="6"/>
  <c r="F332"/>
  <c r="D333"/>
  <c r="D333" i="5" l="1"/>
  <c r="F332"/>
  <c r="I332" s="1"/>
  <c r="D334" i="7"/>
  <c r="F333"/>
  <c r="I333" s="1"/>
  <c r="I332" i="6"/>
  <c r="D334"/>
  <c r="F333"/>
  <c r="D334" i="5" l="1"/>
  <c r="F333"/>
  <c r="I333" s="1"/>
  <c r="F334" i="7"/>
  <c r="I334" s="1"/>
  <c r="D335"/>
  <c r="I333" i="6"/>
  <c r="D335"/>
  <c r="F334"/>
  <c r="I334" s="1"/>
  <c r="D335" i="5" l="1"/>
  <c r="F334"/>
  <c r="I334" s="1"/>
  <c r="F335" i="7"/>
  <c r="I335" s="1"/>
  <c r="D336"/>
  <c r="F335" i="6"/>
  <c r="D336"/>
  <c r="D336" i="5" l="1"/>
  <c r="F335"/>
  <c r="I335" s="1"/>
  <c r="D337" i="7"/>
  <c r="F336"/>
  <c r="I336" s="1"/>
  <c r="I335" i="6"/>
  <c r="F336"/>
  <c r="D337"/>
  <c r="D337" i="5" l="1"/>
  <c r="F336"/>
  <c r="I336" s="1"/>
  <c r="D338" i="7"/>
  <c r="F337"/>
  <c r="I337" s="1"/>
  <c r="I336" i="6"/>
  <c r="D338"/>
  <c r="F337"/>
  <c r="D338" i="5" l="1"/>
  <c r="F337"/>
  <c r="I337" s="1"/>
  <c r="F338" i="7"/>
  <c r="I338" s="1"/>
  <c r="D339"/>
  <c r="I337" i="6"/>
  <c r="D339"/>
  <c r="F338"/>
  <c r="I338" s="1"/>
  <c r="D339" i="5" l="1"/>
  <c r="F338"/>
  <c r="I338" s="1"/>
  <c r="F339" i="7"/>
  <c r="I339" s="1"/>
  <c r="D340"/>
  <c r="F339" i="6"/>
  <c r="D340"/>
  <c r="D340" i="5" l="1"/>
  <c r="F339"/>
  <c r="I339" s="1"/>
  <c r="D341" i="7"/>
  <c r="F340"/>
  <c r="I340" s="1"/>
  <c r="I339" i="6"/>
  <c r="F340"/>
  <c r="D341"/>
  <c r="D341" i="5" l="1"/>
  <c r="F340"/>
  <c r="I340" s="1"/>
  <c r="D342" i="7"/>
  <c r="F341"/>
  <c r="I341" s="1"/>
  <c r="I340" i="6"/>
  <c r="D342"/>
  <c r="F341"/>
  <c r="D342" i="5" l="1"/>
  <c r="F341"/>
  <c r="I341" s="1"/>
  <c r="F342" i="7"/>
  <c r="I342" s="1"/>
  <c r="D343"/>
  <c r="I341" i="6"/>
  <c r="D343"/>
  <c r="F342"/>
  <c r="D343" i="5" l="1"/>
  <c r="F342"/>
  <c r="I342" s="1"/>
  <c r="F343" i="7"/>
  <c r="I343" s="1"/>
  <c r="D344"/>
  <c r="I342" i="6"/>
  <c r="F343"/>
  <c r="D344"/>
  <c r="D344" i="5" l="1"/>
  <c r="F343"/>
  <c r="I343" s="1"/>
  <c r="D345" i="7"/>
  <c r="F344"/>
  <c r="I344" s="1"/>
  <c r="I343" i="6"/>
  <c r="F344"/>
  <c r="I344" s="1"/>
  <c r="D345"/>
  <c r="D345" i="5" l="1"/>
  <c r="F344"/>
  <c r="I344" s="1"/>
  <c r="D346" i="7"/>
  <c r="F345"/>
  <c r="I345" s="1"/>
  <c r="D346" i="6"/>
  <c r="F345"/>
  <c r="D346" i="5" l="1"/>
  <c r="F345"/>
  <c r="I345" s="1"/>
  <c r="F346" i="7"/>
  <c r="I346" s="1"/>
  <c r="D347"/>
  <c r="I345" i="6"/>
  <c r="D347"/>
  <c r="F346"/>
  <c r="D347" i="5" l="1"/>
  <c r="F346"/>
  <c r="I346" s="1"/>
  <c r="F347" i="7"/>
  <c r="I347" s="1"/>
  <c r="D348"/>
  <c r="I346" i="6"/>
  <c r="F347"/>
  <c r="D348"/>
  <c r="F347" i="5" l="1"/>
  <c r="I347" s="1"/>
  <c r="D348"/>
  <c r="F348" s="1"/>
  <c r="D349" i="7"/>
  <c r="F348"/>
  <c r="I348" s="1"/>
  <c r="I347" i="6"/>
  <c r="F348"/>
  <c r="D349"/>
  <c r="I348" i="5" l="1"/>
  <c r="D349"/>
  <c r="F349" s="1"/>
  <c r="I349" s="1"/>
  <c r="D350" i="7"/>
  <c r="F349"/>
  <c r="I349" s="1"/>
  <c r="I348" i="6"/>
  <c r="D350"/>
  <c r="F349"/>
  <c r="D350" i="5" l="1"/>
  <c r="F350" s="1"/>
  <c r="I350" s="1"/>
  <c r="I349" i="6"/>
  <c r="D351" i="5"/>
  <c r="F350" i="7"/>
  <c r="I350" s="1"/>
  <c r="D351"/>
  <c r="D351" i="6"/>
  <c r="F350"/>
  <c r="I350" l="1"/>
  <c r="D352" i="5"/>
  <c r="F351"/>
  <c r="I351" s="1"/>
  <c r="F351" i="7"/>
  <c r="I351" s="1"/>
  <c r="D352"/>
  <c r="F351" i="6"/>
  <c r="D352"/>
  <c r="D353" i="5" l="1"/>
  <c r="F352"/>
  <c r="I352" s="1"/>
  <c r="D353" i="7"/>
  <c r="F352"/>
  <c r="I352" s="1"/>
  <c r="I351" i="6"/>
  <c r="F352"/>
  <c r="D353"/>
  <c r="D354" i="5" l="1"/>
  <c r="F353"/>
  <c r="I353" s="1"/>
  <c r="D354" i="7"/>
  <c r="F353"/>
  <c r="I353" s="1"/>
  <c r="I352" i="6"/>
  <c r="D354"/>
  <c r="F353"/>
  <c r="D355" i="5" l="1"/>
  <c r="F354"/>
  <c r="I354" s="1"/>
  <c r="F354" i="7"/>
  <c r="I354" s="1"/>
  <c r="D355"/>
  <c r="I353" i="6"/>
  <c r="D355"/>
  <c r="F354"/>
  <c r="D356" i="5" l="1"/>
  <c r="F355"/>
  <c r="I355" s="1"/>
  <c r="F355" i="7"/>
  <c r="I355" s="1"/>
  <c r="D356"/>
  <c r="I354" i="6"/>
  <c r="F355"/>
  <c r="D356"/>
  <c r="D357" i="5" l="1"/>
  <c r="F356"/>
  <c r="I356" s="1"/>
  <c r="D357" i="7"/>
  <c r="F356"/>
  <c r="I356" s="1"/>
  <c r="I355" i="6"/>
  <c r="F356"/>
  <c r="D357"/>
  <c r="I356" l="1"/>
  <c r="D358" i="5"/>
  <c r="F357"/>
  <c r="I357" s="1"/>
  <c r="D358" i="7"/>
  <c r="F357"/>
  <c r="I357" s="1"/>
  <c r="D358" i="6"/>
  <c r="F357"/>
  <c r="I357" l="1"/>
  <c r="D359" i="5"/>
  <c r="F358"/>
  <c r="I358" s="1"/>
  <c r="F358" i="7"/>
  <c r="I358" s="1"/>
  <c r="D359"/>
  <c r="D359" i="6"/>
  <c r="F358"/>
  <c r="I358" l="1"/>
  <c r="D360" i="5"/>
  <c r="F359"/>
  <c r="I359" s="1"/>
  <c r="F359" i="7"/>
  <c r="I359" s="1"/>
  <c r="D360"/>
  <c r="F359" i="6"/>
  <c r="D360"/>
  <c r="I359" l="1"/>
  <c r="D361" i="5"/>
  <c r="F360"/>
  <c r="I360" s="1"/>
  <c r="D361" i="7"/>
  <c r="F360"/>
  <c r="I360" s="1"/>
  <c r="F360" i="6"/>
  <c r="D361"/>
  <c r="I360" l="1"/>
  <c r="D362" i="5"/>
  <c r="F361"/>
  <c r="I361" s="1"/>
  <c r="D362" i="7"/>
  <c r="F361"/>
  <c r="I361" s="1"/>
  <c r="D362" i="6"/>
  <c r="F361"/>
  <c r="I361" l="1"/>
  <c r="I362" i="5"/>
  <c r="D363"/>
  <c r="F362"/>
  <c r="F362" i="7"/>
  <c r="I362" s="1"/>
  <c r="D363"/>
  <c r="D363" i="6"/>
  <c r="F362"/>
  <c r="I362" l="1"/>
  <c r="D364" i="5"/>
  <c r="F363"/>
  <c r="I363" s="1"/>
  <c r="F363" i="7"/>
  <c r="I363" s="1"/>
  <c r="D364"/>
  <c r="F363" i="6"/>
  <c r="D364"/>
  <c r="D365" i="5" l="1"/>
  <c r="F364"/>
  <c r="I364" s="1"/>
  <c r="D365" i="7"/>
  <c r="F364"/>
  <c r="I364" s="1"/>
  <c r="I363" i="6"/>
  <c r="F364"/>
  <c r="D365"/>
  <c r="D366" i="5" l="1"/>
  <c r="F365"/>
  <c r="I365" s="1"/>
  <c r="D366" i="7"/>
  <c r="F365"/>
  <c r="I365" s="1"/>
  <c r="I364" i="6"/>
  <c r="D366"/>
  <c r="F365"/>
  <c r="D367" i="5" l="1"/>
  <c r="F366"/>
  <c r="I366" s="1"/>
  <c r="F366" i="7"/>
  <c r="I366" s="1"/>
  <c r="D367"/>
  <c r="I365" i="6"/>
  <c r="D367"/>
  <c r="F366"/>
  <c r="D368" i="5" l="1"/>
  <c r="F367"/>
  <c r="I367" s="1"/>
  <c r="F367" i="7"/>
  <c r="I367" s="1"/>
  <c r="D368"/>
  <c r="I366" i="6"/>
  <c r="F367"/>
  <c r="D368"/>
  <c r="D369" i="5" l="1"/>
  <c r="F368"/>
  <c r="I368" s="1"/>
  <c r="D369" i="7"/>
  <c r="F368"/>
  <c r="I368" s="1"/>
  <c r="I367" i="6"/>
  <c r="F368"/>
  <c r="D369"/>
  <c r="D370" i="5" l="1"/>
  <c r="F369"/>
  <c r="I369" s="1"/>
  <c r="I368" i="6"/>
  <c r="D370" i="7"/>
  <c r="F369"/>
  <c r="I369" s="1"/>
  <c r="D370" i="6"/>
  <c r="F369"/>
  <c r="D371" i="5" l="1"/>
  <c r="F370"/>
  <c r="I370" s="1"/>
  <c r="F370" i="7"/>
  <c r="I370" s="1"/>
  <c r="D371"/>
  <c r="I369" i="6"/>
  <c r="D371"/>
  <c r="F370"/>
  <c r="D372" i="5" l="1"/>
  <c r="F371"/>
  <c r="I371" s="1"/>
  <c r="I370" i="6"/>
  <c r="F371" i="7"/>
  <c r="I371" s="1"/>
  <c r="D372"/>
  <c r="F371" i="6"/>
  <c r="D372"/>
  <c r="D373" i="5" l="1"/>
  <c r="F372"/>
  <c r="I372" s="1"/>
  <c r="D373" i="7"/>
  <c r="F372"/>
  <c r="I372" s="1"/>
  <c r="I371" i="6"/>
  <c r="F372"/>
  <c r="D373"/>
  <c r="D374" i="5" l="1"/>
  <c r="F373"/>
  <c r="I373" s="1"/>
  <c r="D374" i="7"/>
  <c r="F373"/>
  <c r="I373" s="1"/>
  <c r="I372" i="6"/>
  <c r="D374"/>
  <c r="F373"/>
  <c r="I373" l="1"/>
  <c r="D375" i="5"/>
  <c r="F374"/>
  <c r="I374" s="1"/>
  <c r="F374" i="7"/>
  <c r="I374" s="1"/>
  <c r="D375"/>
  <c r="D375" i="6"/>
  <c r="F374"/>
  <c r="I374" l="1"/>
  <c r="D376" i="5"/>
  <c r="F375"/>
  <c r="I375" s="1"/>
  <c r="F375" i="7"/>
  <c r="I375" s="1"/>
  <c r="D376"/>
  <c r="F375" i="6"/>
  <c r="D376"/>
  <c r="D377" i="5" l="1"/>
  <c r="F376"/>
  <c r="I376" s="1"/>
  <c r="D377" i="7"/>
  <c r="F376"/>
  <c r="I376" s="1"/>
  <c r="I375" i="6"/>
  <c r="F376"/>
  <c r="D377"/>
  <c r="D378" i="5" l="1"/>
  <c r="F377"/>
  <c r="I377" s="1"/>
  <c r="I376" i="6"/>
  <c r="D378" i="7"/>
  <c r="F377"/>
  <c r="I377" s="1"/>
  <c r="D378" i="6"/>
  <c r="F377"/>
  <c r="I378" i="5" l="1"/>
  <c r="D379"/>
  <c r="F378"/>
  <c r="F378" i="7"/>
  <c r="I378" s="1"/>
  <c r="D379"/>
  <c r="I377" i="6"/>
  <c r="D379"/>
  <c r="F378"/>
  <c r="D380" i="5" l="1"/>
  <c r="F379"/>
  <c r="I379" s="1"/>
  <c r="I378" i="6"/>
  <c r="F379" i="7"/>
  <c r="I379" s="1"/>
  <c r="D380"/>
  <c r="F379" i="6"/>
  <c r="D380"/>
  <c r="D381" i="5" l="1"/>
  <c r="F380"/>
  <c r="I380" s="1"/>
  <c r="D381" i="7"/>
  <c r="F380"/>
  <c r="I380" s="1"/>
  <c r="I379" i="6"/>
  <c r="F380"/>
  <c r="D381"/>
  <c r="I380" l="1"/>
  <c r="D382" i="5"/>
  <c r="F381"/>
  <c r="I381" s="1"/>
  <c r="D382" i="7"/>
  <c r="F381"/>
  <c r="I381" s="1"/>
  <c r="D382" i="6"/>
  <c r="F381"/>
  <c r="D383" i="5" l="1"/>
  <c r="F382"/>
  <c r="I382" s="1"/>
  <c r="F382" i="7"/>
  <c r="I382" s="1"/>
  <c r="D383"/>
  <c r="I381" i="6"/>
  <c r="D383"/>
  <c r="F382"/>
  <c r="D384" i="5" l="1"/>
  <c r="F383"/>
  <c r="I383" s="1"/>
  <c r="I382" i="6"/>
  <c r="F383" i="7"/>
  <c r="I383" s="1"/>
  <c r="D384"/>
  <c r="F383" i="6"/>
  <c r="D384"/>
  <c r="D385" i="5" l="1"/>
  <c r="F384"/>
  <c r="I384" s="1"/>
  <c r="D385" i="7"/>
  <c r="F384"/>
  <c r="I384" s="1"/>
  <c r="I383" i="6"/>
  <c r="F384"/>
  <c r="D385"/>
  <c r="I384" l="1"/>
  <c r="D386" i="5"/>
  <c r="F385"/>
  <c r="I385" s="1"/>
  <c r="D386" i="7"/>
  <c r="F385"/>
  <c r="I385" s="1"/>
  <c r="D386" i="6"/>
  <c r="F385"/>
  <c r="D387" i="5" l="1"/>
  <c r="F386"/>
  <c r="I386" s="1"/>
  <c r="F386" i="7"/>
  <c r="I386" s="1"/>
  <c r="D387"/>
  <c r="I385" i="6"/>
  <c r="D387"/>
  <c r="F386"/>
  <c r="D388" i="5" l="1"/>
  <c r="F387"/>
  <c r="I387" s="1"/>
  <c r="F387" i="7"/>
  <c r="I387" s="1"/>
  <c r="D388"/>
  <c r="I386" i="6"/>
  <c r="F387"/>
  <c r="D388"/>
  <c r="D389" i="5" l="1"/>
  <c r="F388"/>
  <c r="I388" s="1"/>
  <c r="D389" i="7"/>
  <c r="F388"/>
  <c r="I388" s="1"/>
  <c r="I387" i="6"/>
  <c r="F388"/>
  <c r="D389"/>
  <c r="D390" i="5" l="1"/>
  <c r="F389"/>
  <c r="I389" s="1"/>
  <c r="I388" i="6"/>
  <c r="D390" i="7"/>
  <c r="F389"/>
  <c r="I389" s="1"/>
  <c r="D390" i="6"/>
  <c r="F389"/>
  <c r="D391" i="5" l="1"/>
  <c r="F390"/>
  <c r="I390" s="1"/>
  <c r="F390" i="7"/>
  <c r="I390" s="1"/>
  <c r="D391"/>
  <c r="I389" i="6"/>
  <c r="D391"/>
  <c r="F390"/>
  <c r="D392" i="5" l="1"/>
  <c r="F391"/>
  <c r="I391" s="1"/>
  <c r="I390" i="6"/>
  <c r="F391" i="7"/>
  <c r="I391" s="1"/>
  <c r="D392"/>
  <c r="F391" i="6"/>
  <c r="D392"/>
  <c r="D393" i="5" l="1"/>
  <c r="F392"/>
  <c r="I392" s="1"/>
  <c r="D393" i="7"/>
  <c r="F392"/>
  <c r="I392" s="1"/>
  <c r="I391" i="6"/>
  <c r="F392"/>
  <c r="D393"/>
  <c r="I392" l="1"/>
  <c r="D394" i="5"/>
  <c r="F393"/>
  <c r="I393" s="1"/>
  <c r="D394" i="7"/>
  <c r="F393"/>
  <c r="I393" s="1"/>
  <c r="D394" i="6"/>
  <c r="F393"/>
  <c r="D395" i="5" l="1"/>
  <c r="F394"/>
  <c r="I394" s="1"/>
  <c r="F394" i="7"/>
  <c r="I394" s="1"/>
  <c r="D395"/>
  <c r="I393" i="6"/>
  <c r="D395"/>
  <c r="F394"/>
  <c r="D396" i="5" l="1"/>
  <c r="F395"/>
  <c r="I395" s="1"/>
  <c r="I394" i="6"/>
  <c r="F395" i="7"/>
  <c r="I395" s="1"/>
  <c r="D396"/>
  <c r="F395" i="6"/>
  <c r="D396"/>
  <c r="D397" i="5" l="1"/>
  <c r="F396"/>
  <c r="I396" s="1"/>
  <c r="D397" i="7"/>
  <c r="F396"/>
  <c r="I396" s="1"/>
  <c r="I395" i="6"/>
  <c r="F396"/>
  <c r="D397"/>
  <c r="I396" l="1"/>
  <c r="D398" i="5"/>
  <c r="F397"/>
  <c r="I397" s="1"/>
  <c r="D398" i="7"/>
  <c r="F397"/>
  <c r="I397" s="1"/>
  <c r="D398" i="6"/>
  <c r="F397"/>
  <c r="D399" i="5" l="1"/>
  <c r="F398"/>
  <c r="I398" s="1"/>
  <c r="F398" i="7"/>
  <c r="I398" s="1"/>
  <c r="D399"/>
  <c r="I397" i="6"/>
  <c r="D399"/>
  <c r="F398"/>
  <c r="D400" i="5" l="1"/>
  <c r="F399"/>
  <c r="I399" s="1"/>
  <c r="F399" i="7"/>
  <c r="I399" s="1"/>
  <c r="D400"/>
  <c r="I398" i="6"/>
  <c r="F399"/>
  <c r="D400"/>
  <c r="D401" i="5" l="1"/>
  <c r="F400"/>
  <c r="D401" i="7"/>
  <c r="F400"/>
  <c r="I400" s="1"/>
  <c r="I399" i="6"/>
  <c r="F400"/>
  <c r="D401"/>
  <c r="I400" i="5" l="1"/>
  <c r="D402"/>
  <c r="F401"/>
  <c r="D402" i="7"/>
  <c r="F401"/>
  <c r="I401" s="1"/>
  <c r="I400" i="6"/>
  <c r="D402"/>
  <c r="F401"/>
  <c r="I401" i="5" l="1"/>
  <c r="D403"/>
  <c r="F402"/>
  <c r="F402" i="7"/>
  <c r="I402" s="1"/>
  <c r="D403"/>
  <c r="I401" i="6"/>
  <c r="D403"/>
  <c r="F402"/>
  <c r="I402" i="5" l="1"/>
  <c r="I402" i="6"/>
  <c r="D404" i="5"/>
  <c r="F403"/>
  <c r="F403" i="7"/>
  <c r="I403" s="1"/>
  <c r="D404"/>
  <c r="F403" i="6"/>
  <c r="D404"/>
  <c r="I403" i="5" l="1"/>
  <c r="D405"/>
  <c r="D406" s="1"/>
  <c r="F404"/>
  <c r="D405" i="7"/>
  <c r="D406" s="1"/>
  <c r="F404"/>
  <c r="I404" s="1"/>
  <c r="I403" i="6"/>
  <c r="F404"/>
  <c r="D405"/>
  <c r="D406" s="1"/>
  <c r="F406" i="7" l="1"/>
  <c r="D407"/>
  <c r="D407" i="5"/>
  <c r="F406"/>
  <c r="F406" i="6"/>
  <c r="D407"/>
  <c r="I404" i="5"/>
  <c r="F405"/>
  <c r="F405" i="7"/>
  <c r="I404" i="6"/>
  <c r="F405"/>
  <c r="F407" i="7" l="1"/>
  <c r="D408"/>
  <c r="F407" i="5"/>
  <c r="D408"/>
  <c r="F407" i="6"/>
  <c r="D408"/>
  <c r="I405" i="5"/>
  <c r="I405" i="7"/>
  <c r="I405" i="6"/>
  <c r="D409" i="7" l="1"/>
  <c r="F408"/>
  <c r="D409" i="5"/>
  <c r="F408"/>
  <c r="D409" i="6"/>
  <c r="F408"/>
  <c r="I406" i="7"/>
  <c r="I407" s="1"/>
  <c r="I406" i="6"/>
  <c r="I407" s="1"/>
  <c r="I406" i="5"/>
  <c r="I407" s="1"/>
  <c r="I408" i="7" l="1"/>
  <c r="F409"/>
  <c r="D410"/>
  <c r="I408" i="5"/>
  <c r="D410"/>
  <c r="F409"/>
  <c r="I408" i="6"/>
  <c r="D410"/>
  <c r="F409"/>
  <c r="I409" i="7" l="1"/>
  <c r="D411"/>
  <c r="F410"/>
  <c r="I409" i="6"/>
  <c r="F410" i="5"/>
  <c r="D411"/>
  <c r="I409"/>
  <c r="D411" i="6"/>
  <c r="F410"/>
  <c r="I410" l="1"/>
  <c r="F411" i="7"/>
  <c r="D412"/>
  <c r="I410"/>
  <c r="I411" s="1"/>
  <c r="I410" i="5"/>
  <c r="D412"/>
  <c r="F411"/>
  <c r="D412" i="6"/>
  <c r="F411"/>
  <c r="I411" l="1"/>
  <c r="F412" i="7"/>
  <c r="D413"/>
  <c r="F412" i="5"/>
  <c r="D413"/>
  <c r="I411"/>
  <c r="F412" i="6"/>
  <c r="D413"/>
  <c r="I412" l="1"/>
  <c r="I412" i="7"/>
  <c r="F420"/>
  <c r="D414"/>
  <c r="F414" s="1"/>
  <c r="F413"/>
  <c r="I412" i="5"/>
  <c r="D414"/>
  <c r="F414" s="1"/>
  <c r="F413"/>
  <c r="F420" s="1"/>
  <c r="D414" i="6"/>
  <c r="D415" s="1"/>
  <c r="F413"/>
  <c r="I413" l="1"/>
  <c r="I413" i="7"/>
  <c r="I414" s="1"/>
  <c r="D416" i="6"/>
  <c r="F415"/>
  <c r="I413" i="5"/>
  <c r="I414" s="1"/>
  <c r="I415" s="1"/>
  <c r="I416" s="1"/>
  <c r="I417" s="1"/>
  <c r="I418" s="1"/>
  <c r="I419" s="1"/>
  <c r="I420" s="1"/>
  <c r="F414" i="6"/>
  <c r="I414" l="1"/>
  <c r="I415" s="1"/>
  <c r="I415" i="7"/>
  <c r="I416" s="1"/>
  <c r="I417" s="1"/>
  <c r="I418" s="1"/>
  <c r="I419" s="1"/>
  <c r="I420" s="1"/>
  <c r="J420" s="1"/>
  <c r="D417" i="6"/>
  <c r="F416"/>
  <c r="J420" i="5"/>
  <c r="I416" i="6" l="1"/>
  <c r="D418"/>
  <c r="F417"/>
  <c r="I417" l="1"/>
  <c r="D419"/>
  <c r="F418"/>
  <c r="I418" l="1"/>
  <c r="F419"/>
  <c r="F420" s="1"/>
  <c r="D420"/>
  <c r="I419" l="1"/>
  <c r="I420" s="1"/>
  <c r="J420" s="1"/>
</calcChain>
</file>

<file path=xl/sharedStrings.xml><?xml version="1.0" encoding="utf-8"?>
<sst xmlns="http://schemas.openxmlformats.org/spreadsheetml/2006/main" count="320" uniqueCount="178">
  <si>
    <t>Land and Land Rights</t>
  </si>
  <si>
    <t>Station Equipment</t>
  </si>
  <si>
    <t>Poles and Fixtures</t>
  </si>
  <si>
    <t>Acct</t>
  </si>
  <si>
    <t>Depreciation Rate History</t>
  </si>
  <si>
    <t>Acct 353</t>
  </si>
  <si>
    <t>Acct 355</t>
  </si>
  <si>
    <t>Acct 356</t>
  </si>
  <si>
    <t>From</t>
  </si>
  <si>
    <t>To</t>
  </si>
  <si>
    <t>Note:  Jurisdictionally blended rates applied from 2006 forward; average yearly rates used for calculation purposes</t>
  </si>
  <si>
    <t>Accum Depr</t>
  </si>
  <si>
    <t>Net Book Value</t>
  </si>
  <si>
    <t>Original Cost</t>
  </si>
  <si>
    <t>Retire 12 Fixtures</t>
  </si>
  <si>
    <t>Retire 12 70' Poles</t>
  </si>
  <si>
    <t>KT0899C</t>
  </si>
  <si>
    <t>KT0898R</t>
  </si>
  <si>
    <t>KT2353C</t>
  </si>
  <si>
    <t>Add Armor Grip Susp Units</t>
  </si>
  <si>
    <t>Add 12 70' Poles</t>
  </si>
  <si>
    <t>Add 12 Fixtures</t>
  </si>
  <si>
    <t>Incremental Changes to Plant</t>
  </si>
  <si>
    <t>Prj No.</t>
  </si>
  <si>
    <t>KT9879C</t>
  </si>
  <si>
    <t>KT9880C</t>
  </si>
  <si>
    <t>Property Description</t>
  </si>
  <si>
    <t>Land Rights</t>
  </si>
  <si>
    <t>Anchors</t>
  </si>
  <si>
    <t>Pole Fixtures, Steel</t>
  </si>
  <si>
    <t>Pole Fixtures, Wood</t>
  </si>
  <si>
    <t>Quantity</t>
  </si>
  <si>
    <t>Guys</t>
  </si>
  <si>
    <t>Poles, Steel 60'</t>
  </si>
  <si>
    <t>Poles, Wood, 40'</t>
  </si>
  <si>
    <t>Poles, Wood, 45'</t>
  </si>
  <si>
    <t>Poles, Wood, 50'</t>
  </si>
  <si>
    <t>Poles, Wood, 55'</t>
  </si>
  <si>
    <t>Poles, Wood, 65'</t>
  </si>
  <si>
    <t>Poles, Wood, 70'</t>
  </si>
  <si>
    <t>Poles, Wood, 75</t>
  </si>
  <si>
    <t>Poles, Wood, 80'</t>
  </si>
  <si>
    <t>Poles, Wood, 85</t>
  </si>
  <si>
    <t>Poles, Wood, 90'</t>
  </si>
  <si>
    <t>Poles, Wood, 95'</t>
  </si>
  <si>
    <t>Poles, Wood, 105'</t>
  </si>
  <si>
    <t>Aerial Signs</t>
  </si>
  <si>
    <t>Cable, ACSR 26/7 795 MCM</t>
  </si>
  <si>
    <t>Insulators, Hymount</t>
  </si>
  <si>
    <t>Insulators, Disc</t>
  </si>
  <si>
    <t>Insulators, Poly Suspension</t>
  </si>
  <si>
    <t>Per Unit Cost</t>
  </si>
  <si>
    <t>Ammeter with switch</t>
  </si>
  <si>
    <t>KT9881C</t>
  </si>
  <si>
    <t>Arresters, 144kv</t>
  </si>
  <si>
    <t>Breaker Carrier Equipment</t>
  </si>
  <si>
    <t>Circuit Breaker</t>
  </si>
  <si>
    <t>Meter 86128G2</t>
  </si>
  <si>
    <t>Oil Circuit Breaker</t>
  </si>
  <si>
    <t>Relays IRD G6/85955</t>
  </si>
  <si>
    <t>Relays KC4 G8/85955</t>
  </si>
  <si>
    <t>Relays KD11 65/85955</t>
  </si>
  <si>
    <t>Relays KRD4 G7/85955</t>
  </si>
  <si>
    <t>Relays TD5 G28/85955</t>
  </si>
  <si>
    <t>Relays KD10 64/85955</t>
  </si>
  <si>
    <t>Relays H GA-18</t>
  </si>
  <si>
    <t>Relays G-9</t>
  </si>
  <si>
    <t>Relays Time Delay</t>
  </si>
  <si>
    <t>Switches AB-VIPA-1611200</t>
  </si>
  <si>
    <t>Structural Steel</t>
  </si>
  <si>
    <t>Watt Transducers</t>
  </si>
  <si>
    <t>Relays 86128 G-16</t>
  </si>
  <si>
    <t>Wood Structures, lot</t>
  </si>
  <si>
    <t>Buswork and Misc Elect Wiring, lot</t>
  </si>
  <si>
    <t>Footings &amp; Foundations, lot</t>
  </si>
  <si>
    <t>Capacitor, Coupling Trench</t>
  </si>
  <si>
    <t>Line Trap 84487E-1</t>
  </si>
  <si>
    <t>Line Tuner 84487E</t>
  </si>
  <si>
    <t>Hybrid</t>
  </si>
  <si>
    <t>Meteranalyzer</t>
  </si>
  <si>
    <t>Transmitter-Receiver</t>
  </si>
  <si>
    <t>Switchboard-Carrier</t>
  </si>
  <si>
    <t>KT9882C</t>
  </si>
  <si>
    <t>Arresters, Station</t>
  </si>
  <si>
    <t>Relay G-2</t>
  </si>
  <si>
    <t>Relay G-3</t>
  </si>
  <si>
    <t>Relay G-4</t>
  </si>
  <si>
    <t>Relay G-6</t>
  </si>
  <si>
    <t>Relay G-5</t>
  </si>
  <si>
    <t>Relay TD-50 G-23</t>
  </si>
  <si>
    <t>Relay TD-5 G-7</t>
  </si>
  <si>
    <t>Relay Aux G-26</t>
  </si>
  <si>
    <t>Relay G-24</t>
  </si>
  <si>
    <t>Relay Syn G-21</t>
  </si>
  <si>
    <t>Structural Steel, lot</t>
  </si>
  <si>
    <t>Relay G-1</t>
  </si>
  <si>
    <t>Switch, AB 84058C-3</t>
  </si>
  <si>
    <t>Switch, AB 84088C-2</t>
  </si>
  <si>
    <t>Coupling Capacitor</t>
  </si>
  <si>
    <t>Line Trap 844898-1</t>
  </si>
  <si>
    <t>Line Tuner 84489</t>
  </si>
  <si>
    <t>Current Transmitter</t>
  </si>
  <si>
    <t>KT9883C</t>
  </si>
  <si>
    <t>Arresters</t>
  </si>
  <si>
    <t>KT9884C</t>
  </si>
  <si>
    <t>Circuit Switcher</t>
  </si>
  <si>
    <t>Switch Operator for Circuit Switcher</t>
  </si>
  <si>
    <t>Relay 85386 G-4</t>
  </si>
  <si>
    <t>Switches, 161kV 200A</t>
  </si>
  <si>
    <t>Transformer 2500 kVA</t>
  </si>
  <si>
    <t>KT0497C</t>
  </si>
  <si>
    <t>KT0496R</t>
  </si>
  <si>
    <t>Retire from 795 MCM</t>
  </si>
  <si>
    <t>Add Poles, Wood, 75'</t>
  </si>
  <si>
    <t>Add Poles, Wood, 80'</t>
  </si>
  <si>
    <t>Add Pole Fixtures</t>
  </si>
  <si>
    <t>Retire Pole Fixtures</t>
  </si>
  <si>
    <t>Retire Poles, Wood, 80'</t>
  </si>
  <si>
    <t>Retire Poles, Wood, 75'</t>
  </si>
  <si>
    <t>Add Insulators, Susp 161</t>
  </si>
  <si>
    <t>Retire Circuit Breaker</t>
  </si>
  <si>
    <t>KT2176R</t>
  </si>
  <si>
    <t>Add Circuit Breaker</t>
  </si>
  <si>
    <t>KT2177C</t>
  </si>
  <si>
    <t>Account 353 - Calculation of Accumulated Depreciation</t>
  </si>
  <si>
    <t>Description</t>
  </si>
  <si>
    <t>Plant Activity</t>
  </si>
  <si>
    <t>Plant Balance</t>
  </si>
  <si>
    <t>Act Date</t>
  </si>
  <si>
    <t>Original Plant</t>
  </si>
  <si>
    <t>Depr Rate</t>
  </si>
  <si>
    <t>Activity Cost</t>
  </si>
  <si>
    <t>Depreciation</t>
  </si>
  <si>
    <t>Retirements</t>
  </si>
  <si>
    <t>Add/Retire Circuit Breaker</t>
  </si>
  <si>
    <t>Depr Reserve</t>
  </si>
  <si>
    <t>Account 355 - Calculation of Accumulated Depreciation</t>
  </si>
  <si>
    <t>Add/Retire Poles/Fix</t>
  </si>
  <si>
    <t>Account 356 - Calculation of Accumulated Depreciation</t>
  </si>
  <si>
    <t>Add Armor Grip Susp</t>
  </si>
  <si>
    <t>Add Insulators, Susp</t>
  </si>
  <si>
    <t>Summary and Net Book Value</t>
  </si>
  <si>
    <t>Account 353</t>
  </si>
  <si>
    <t>OH Conductors and Devices</t>
  </si>
  <si>
    <t>Cost of Rem</t>
  </si>
  <si>
    <t>Reserve Bal</t>
  </si>
  <si>
    <t>Account 355</t>
  </si>
  <si>
    <t>Account 356</t>
  </si>
  <si>
    <t>Account 350</t>
  </si>
  <si>
    <t xml:space="preserve">     Subtotal</t>
  </si>
  <si>
    <t xml:space="preserve">     Total</t>
  </si>
  <si>
    <t>Prepared by:  Karen Heady, Mgr, Property Accounting</t>
  </si>
  <si>
    <t>Project</t>
  </si>
  <si>
    <t>Original Plant Listing</t>
  </si>
  <si>
    <t>KT2208R</t>
  </si>
  <si>
    <t>KT2209C</t>
  </si>
  <si>
    <t>Poles, Wood, 110'</t>
  </si>
  <si>
    <t>KT2448C</t>
  </si>
  <si>
    <t>Retire 13 Fixtures</t>
  </si>
  <si>
    <t>Add 2 75' &amp; 10 70' Poles, 12 Fixtures</t>
  </si>
  <si>
    <t>Retire 1 45', 10 70', 2 75' Poles</t>
  </si>
  <si>
    <t>Add to Poles, Fixtures (minor add)</t>
  </si>
  <si>
    <t>KT2447R</t>
  </si>
  <si>
    <t>Summary of modifications from original draft dated February 3, 2015:</t>
  </si>
  <si>
    <t>2)  Update depreciation rate for 2015 to annual average</t>
  </si>
  <si>
    <t>1)  Additional depreciation periods included from April 2015 through August 2015</t>
  </si>
  <si>
    <t>(Estimated at September 1, 2015)</t>
  </si>
  <si>
    <t>3)  Retirement of Pole Fixtures on KT2447R updated to correct unitization schedule error from 2012; actual retirement shown in details tab and schedule above</t>
  </si>
  <si>
    <t>Retire 75' Wood Pole</t>
  </si>
  <si>
    <t>Add 75' Wood Pole</t>
  </si>
  <si>
    <t>August 18, 2015</t>
  </si>
  <si>
    <t>KT2511C</t>
  </si>
  <si>
    <t>Add 70' Wood Pole</t>
  </si>
  <si>
    <t>KT2510R</t>
  </si>
  <si>
    <t>Retire 70' Wood Pole</t>
  </si>
  <si>
    <t>4)  Additions and retirements from KT2510R and KT2511C, bad order pole replacement</t>
  </si>
  <si>
    <t>5)  75' pole replacement project 1001744 closed in August 2015</t>
  </si>
  <si>
    <t>APPENDIX A - CALCULATION OF NET BOOK VALUE:  Litchfield-Neosho 161kV and Related Substation Assets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</si>
</sst>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mmm\-yy;@"/>
    <numFmt numFmtId="165" formatCode="0.000000%"/>
    <numFmt numFmtId="166" formatCode="0.000%"/>
  </numFmts>
  <fonts count="5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2" applyFont="1"/>
    <xf numFmtId="165" fontId="0" fillId="0" borderId="0" xfId="2" applyNumberFormat="1" applyFont="1"/>
    <xf numFmtId="43" fontId="0" fillId="0" borderId="1" xfId="0" applyNumberFormat="1" applyBorder="1"/>
    <xf numFmtId="0" fontId="0" fillId="0" borderId="0" xfId="0" applyAlignment="1">
      <alignment horizontal="left"/>
    </xf>
    <xf numFmtId="43" fontId="2" fillId="0" borderId="0" xfId="1" applyFont="1"/>
    <xf numFmtId="166" fontId="0" fillId="0" borderId="0" xfId="2" applyNumberFormat="1" applyFont="1"/>
    <xf numFmtId="0" fontId="2" fillId="0" borderId="2" xfId="0" applyFont="1" applyBorder="1"/>
    <xf numFmtId="43" fontId="2" fillId="0" borderId="2" xfId="1" applyFont="1" applyBorder="1"/>
    <xf numFmtId="16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3" fontId="0" fillId="0" borderId="0" xfId="0" applyNumberFormat="1" applyBorder="1"/>
    <xf numFmtId="0" fontId="0" fillId="0" borderId="0" xfId="0" applyFont="1"/>
    <xf numFmtId="0" fontId="0" fillId="0" borderId="0" xfId="0" applyFont="1" applyAlignment="1">
      <alignment horizontal="center"/>
    </xf>
    <xf numFmtId="43" fontId="1" fillId="0" borderId="0" xfId="1" applyFont="1"/>
    <xf numFmtId="43" fontId="2" fillId="0" borderId="0" xfId="1" applyFont="1" applyAlignment="1">
      <alignment horizontal="center"/>
    </xf>
    <xf numFmtId="43" fontId="0" fillId="0" borderId="0" xfId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43" fontId="0" fillId="0" borderId="3" xfId="1" applyFont="1" applyBorder="1"/>
    <xf numFmtId="43" fontId="0" fillId="0" borderId="3" xfId="1" applyFont="1" applyBorder="1" applyAlignment="1">
      <alignment horizontal="center"/>
    </xf>
    <xf numFmtId="43" fontId="2" fillId="0" borderId="1" xfId="1" applyFont="1" applyBorder="1"/>
    <xf numFmtId="0" fontId="0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abSelected="1" workbookViewId="0">
      <selection sqref="A1:I1"/>
    </sheetView>
  </sheetViews>
  <sheetFormatPr defaultRowHeight="13.8"/>
  <cols>
    <col min="1" max="1" width="31.109375" customWidth="1"/>
    <col min="2" max="2" width="7.33203125" style="2" customWidth="1"/>
    <col min="3" max="3" width="9.21875" customWidth="1"/>
    <col min="4" max="4" width="14.33203125" customWidth="1"/>
    <col min="5" max="5" width="14.21875" customWidth="1"/>
    <col min="6" max="6" width="12.6640625" customWidth="1"/>
    <col min="7" max="7" width="12.21875" customWidth="1"/>
    <col min="8" max="8" width="14.21875" customWidth="1"/>
    <col min="9" max="9" width="15.77734375" customWidth="1"/>
  </cols>
  <sheetData>
    <row r="1" spans="1:9" ht="18">
      <c r="A1" s="35" t="s">
        <v>177</v>
      </c>
      <c r="B1" s="35"/>
      <c r="C1" s="35"/>
      <c r="D1" s="35"/>
      <c r="E1" s="35"/>
      <c r="F1" s="35"/>
      <c r="G1" s="35"/>
      <c r="H1" s="35"/>
      <c r="I1" s="35"/>
    </row>
    <row r="2" spans="1:9">
      <c r="A2" s="36" t="s">
        <v>166</v>
      </c>
      <c r="B2" s="36"/>
      <c r="C2" s="36"/>
      <c r="D2" s="36"/>
      <c r="E2" s="36"/>
      <c r="F2" s="36"/>
      <c r="G2" s="36"/>
      <c r="H2" s="36"/>
      <c r="I2" s="36"/>
    </row>
    <row r="3" spans="1:9">
      <c r="C3" s="3"/>
    </row>
    <row r="4" spans="1:9">
      <c r="A4" s="3" t="s">
        <v>129</v>
      </c>
      <c r="B4" s="4" t="s">
        <v>3</v>
      </c>
      <c r="C4" s="4" t="s">
        <v>23</v>
      </c>
      <c r="D4" s="4" t="s">
        <v>13</v>
      </c>
      <c r="E4" s="4" t="s">
        <v>128</v>
      </c>
    </row>
    <row r="5" spans="1:9">
      <c r="A5" t="s">
        <v>0</v>
      </c>
      <c r="B5" s="2">
        <v>350</v>
      </c>
      <c r="D5" s="1">
        <v>34274.22</v>
      </c>
      <c r="E5" s="19">
        <v>29587</v>
      </c>
      <c r="F5" s="1"/>
      <c r="G5" s="1"/>
    </row>
    <row r="6" spans="1:9">
      <c r="A6" t="s">
        <v>1</v>
      </c>
      <c r="B6" s="2">
        <v>353</v>
      </c>
      <c r="D6" s="1">
        <v>864037.23</v>
      </c>
      <c r="E6" s="19">
        <v>29587</v>
      </c>
      <c r="F6" s="1"/>
      <c r="G6" s="1"/>
    </row>
    <row r="7" spans="1:9">
      <c r="A7" t="s">
        <v>2</v>
      </c>
      <c r="B7" s="2">
        <v>355</v>
      </c>
      <c r="D7" s="1">
        <v>1014342.27</v>
      </c>
      <c r="E7" s="19">
        <v>29587</v>
      </c>
      <c r="F7" s="1"/>
      <c r="G7" s="1"/>
    </row>
    <row r="8" spans="1:9">
      <c r="A8" t="s">
        <v>143</v>
      </c>
      <c r="B8" s="2">
        <v>356</v>
      </c>
      <c r="D8" s="1">
        <v>1642556.78</v>
      </c>
      <c r="E8" s="19">
        <v>29587</v>
      </c>
      <c r="F8" s="1"/>
      <c r="G8" s="1"/>
    </row>
    <row r="9" spans="1:9">
      <c r="A9" s="27" t="s">
        <v>149</v>
      </c>
      <c r="B9" s="28"/>
      <c r="C9" s="27"/>
      <c r="D9" s="29">
        <f>SUM(D5:D8)</f>
        <v>3555210.5</v>
      </c>
      <c r="E9" s="30"/>
      <c r="F9" s="21"/>
      <c r="G9" s="21"/>
    </row>
    <row r="10" spans="1:9">
      <c r="E10" s="2"/>
    </row>
    <row r="11" spans="1:9">
      <c r="A11" s="3" t="s">
        <v>22</v>
      </c>
      <c r="B11" s="4" t="s">
        <v>3</v>
      </c>
      <c r="C11" s="4" t="s">
        <v>23</v>
      </c>
      <c r="D11" s="4" t="s">
        <v>126</v>
      </c>
      <c r="E11" s="4" t="s">
        <v>128</v>
      </c>
      <c r="F11" s="4" t="s">
        <v>133</v>
      </c>
      <c r="G11" s="4" t="s">
        <v>144</v>
      </c>
    </row>
    <row r="12" spans="1:9">
      <c r="A12" t="s">
        <v>116</v>
      </c>
      <c r="B12" s="2">
        <v>355</v>
      </c>
      <c r="C12" s="14" t="s">
        <v>111</v>
      </c>
      <c r="D12" s="1">
        <v>-741.14</v>
      </c>
      <c r="E12" s="20">
        <v>30956</v>
      </c>
      <c r="F12" s="1">
        <v>-741.14</v>
      </c>
      <c r="G12" s="1">
        <v>-55.12</v>
      </c>
    </row>
    <row r="13" spans="1:9">
      <c r="A13" t="s">
        <v>118</v>
      </c>
      <c r="B13" s="2">
        <v>355</v>
      </c>
      <c r="C13" s="14" t="s">
        <v>111</v>
      </c>
      <c r="D13" s="1">
        <v>-1487.68</v>
      </c>
      <c r="E13" s="20">
        <v>30956</v>
      </c>
      <c r="F13" s="1">
        <v>-1487.68</v>
      </c>
      <c r="G13" s="1">
        <v>-267.02</v>
      </c>
    </row>
    <row r="14" spans="1:9">
      <c r="A14" t="s">
        <v>117</v>
      </c>
      <c r="B14" s="2">
        <v>355</v>
      </c>
      <c r="C14" s="14" t="s">
        <v>111</v>
      </c>
      <c r="D14" s="1">
        <v>-1247.5</v>
      </c>
      <c r="E14" s="20">
        <v>30956</v>
      </c>
      <c r="F14" s="1">
        <v>-1247.5</v>
      </c>
      <c r="G14" s="1">
        <v>-215.71</v>
      </c>
    </row>
    <row r="15" spans="1:9">
      <c r="A15" t="s">
        <v>115</v>
      </c>
      <c r="B15" s="2">
        <v>355</v>
      </c>
      <c r="C15" s="14" t="s">
        <v>110</v>
      </c>
      <c r="D15" s="1">
        <v>323.74</v>
      </c>
      <c r="E15" s="20">
        <v>30956</v>
      </c>
      <c r="F15" s="1"/>
      <c r="G15" s="1"/>
    </row>
    <row r="16" spans="1:9">
      <c r="A16" t="s">
        <v>113</v>
      </c>
      <c r="B16" s="2">
        <v>355</v>
      </c>
      <c r="C16" s="14" t="s">
        <v>110</v>
      </c>
      <c r="D16" s="1">
        <v>2008.15</v>
      </c>
      <c r="E16" s="20">
        <v>30956</v>
      </c>
      <c r="F16" s="1"/>
      <c r="G16" s="1"/>
    </row>
    <row r="17" spans="1:7">
      <c r="A17" t="s">
        <v>114</v>
      </c>
      <c r="B17" s="2">
        <v>355</v>
      </c>
      <c r="C17" s="14" t="s">
        <v>110</v>
      </c>
      <c r="D17" s="1">
        <v>2508.6999999999998</v>
      </c>
      <c r="E17" s="20">
        <v>30956</v>
      </c>
      <c r="F17" s="1"/>
      <c r="G17" s="1"/>
    </row>
    <row r="18" spans="1:7">
      <c r="A18" t="s">
        <v>19</v>
      </c>
      <c r="B18" s="2">
        <v>356</v>
      </c>
      <c r="C18" t="s">
        <v>16</v>
      </c>
      <c r="D18" s="1">
        <v>552513.18999999994</v>
      </c>
      <c r="E18" s="19">
        <v>32994</v>
      </c>
      <c r="F18" s="1"/>
      <c r="G18" s="1"/>
    </row>
    <row r="19" spans="1:7">
      <c r="A19" t="s">
        <v>112</v>
      </c>
      <c r="B19" s="2">
        <v>356</v>
      </c>
      <c r="C19" t="s">
        <v>17</v>
      </c>
      <c r="D19" s="1">
        <v>-396436</v>
      </c>
      <c r="E19" s="19">
        <v>33178</v>
      </c>
      <c r="F19" s="1">
        <v>-396436</v>
      </c>
      <c r="G19" s="1">
        <v>-39219.35</v>
      </c>
    </row>
    <row r="20" spans="1:7">
      <c r="A20" t="s">
        <v>19</v>
      </c>
      <c r="B20" s="2">
        <v>356</v>
      </c>
      <c r="C20" s="14" t="s">
        <v>16</v>
      </c>
      <c r="D20" s="1">
        <v>304.68</v>
      </c>
      <c r="E20" s="19">
        <v>33298</v>
      </c>
      <c r="F20" s="1"/>
      <c r="G20" s="1"/>
    </row>
    <row r="21" spans="1:7">
      <c r="A21" t="s">
        <v>120</v>
      </c>
      <c r="B21" s="2">
        <v>353</v>
      </c>
      <c r="C21" s="14" t="s">
        <v>121</v>
      </c>
      <c r="D21" s="1">
        <v>-85693.89</v>
      </c>
      <c r="E21" s="20">
        <v>40026</v>
      </c>
      <c r="F21" s="1">
        <v>-85693.89</v>
      </c>
      <c r="G21" s="1">
        <v>-1177.02</v>
      </c>
    </row>
    <row r="22" spans="1:7">
      <c r="A22" t="s">
        <v>122</v>
      </c>
      <c r="B22" s="2">
        <v>353</v>
      </c>
      <c r="C22" s="14" t="s">
        <v>123</v>
      </c>
      <c r="D22" s="1">
        <v>136357.51999999999</v>
      </c>
      <c r="E22" s="20">
        <v>40026</v>
      </c>
      <c r="F22" s="1"/>
      <c r="G22" s="1"/>
    </row>
    <row r="23" spans="1:7">
      <c r="A23" t="s">
        <v>15</v>
      </c>
      <c r="B23" s="2">
        <v>355</v>
      </c>
      <c r="C23" t="s">
        <v>154</v>
      </c>
      <c r="D23" s="1">
        <v>-3390.8</v>
      </c>
      <c r="E23" s="20">
        <v>40513</v>
      </c>
      <c r="F23" s="1">
        <v>-3390.8</v>
      </c>
      <c r="G23" s="1">
        <v>-610.80999999999995</v>
      </c>
    </row>
    <row r="24" spans="1:7">
      <c r="A24" t="s">
        <v>14</v>
      </c>
      <c r="B24" s="2">
        <v>355</v>
      </c>
      <c r="C24" t="s">
        <v>154</v>
      </c>
      <c r="D24" s="1">
        <v>-519.73</v>
      </c>
      <c r="E24" s="20">
        <v>40513</v>
      </c>
      <c r="F24" s="1">
        <v>-519.73</v>
      </c>
      <c r="G24" s="1">
        <v>-95.11</v>
      </c>
    </row>
    <row r="25" spans="1:7">
      <c r="A25" t="s">
        <v>20</v>
      </c>
      <c r="B25" s="2">
        <v>355</v>
      </c>
      <c r="C25" t="s">
        <v>155</v>
      </c>
      <c r="D25" s="1">
        <v>100601.08</v>
      </c>
      <c r="E25" s="20">
        <v>40513</v>
      </c>
      <c r="F25" s="1"/>
      <c r="G25" s="1"/>
    </row>
    <row r="26" spans="1:7">
      <c r="A26" t="s">
        <v>21</v>
      </c>
      <c r="B26" s="2">
        <v>355</v>
      </c>
      <c r="C26" t="s">
        <v>155</v>
      </c>
      <c r="D26" s="1">
        <v>12621.13</v>
      </c>
      <c r="E26" s="20">
        <v>40513</v>
      </c>
      <c r="F26" s="1"/>
      <c r="G26" s="1"/>
    </row>
    <row r="27" spans="1:7">
      <c r="A27" t="s">
        <v>119</v>
      </c>
      <c r="B27" s="2">
        <v>356</v>
      </c>
      <c r="C27" t="s">
        <v>18</v>
      </c>
      <c r="D27" s="1">
        <v>9103.15</v>
      </c>
      <c r="E27" s="20">
        <v>40878</v>
      </c>
      <c r="F27" s="1"/>
      <c r="G27" s="1"/>
    </row>
    <row r="28" spans="1:7">
      <c r="A28" t="s">
        <v>159</v>
      </c>
      <c r="B28" s="2">
        <v>355</v>
      </c>
      <c r="C28" t="s">
        <v>157</v>
      </c>
      <c r="D28" s="1">
        <v>77301.41</v>
      </c>
      <c r="E28" s="20">
        <v>40909</v>
      </c>
      <c r="F28" s="1"/>
      <c r="G28" s="1"/>
    </row>
    <row r="29" spans="1:7">
      <c r="A29" t="s">
        <v>158</v>
      </c>
      <c r="B29" s="2">
        <v>355</v>
      </c>
      <c r="C29" t="s">
        <v>162</v>
      </c>
      <c r="D29" s="1">
        <v>-3154.56</v>
      </c>
      <c r="E29" s="20">
        <v>40940</v>
      </c>
      <c r="F29" s="1">
        <v>-3154.56</v>
      </c>
      <c r="G29" s="1">
        <v>-446.97</v>
      </c>
    </row>
    <row r="30" spans="1:7">
      <c r="A30" t="s">
        <v>160</v>
      </c>
      <c r="B30" s="2">
        <v>355</v>
      </c>
      <c r="C30" t="s">
        <v>162</v>
      </c>
      <c r="D30" s="1">
        <v>-11816.96</v>
      </c>
      <c r="E30" s="20">
        <v>40940</v>
      </c>
      <c r="F30" s="1">
        <v>-11816.96</v>
      </c>
      <c r="G30" s="1">
        <v>-2863.01</v>
      </c>
    </row>
    <row r="31" spans="1:7">
      <c r="A31" t="s">
        <v>115</v>
      </c>
      <c r="B31" s="2">
        <v>355</v>
      </c>
      <c r="C31" s="8" t="s">
        <v>171</v>
      </c>
      <c r="D31" s="1">
        <v>653.24</v>
      </c>
      <c r="E31" s="20">
        <v>40940</v>
      </c>
      <c r="F31" s="1"/>
      <c r="G31" s="1"/>
    </row>
    <row r="32" spans="1:7">
      <c r="A32" t="s">
        <v>172</v>
      </c>
      <c r="B32" s="2">
        <v>355</v>
      </c>
      <c r="C32" t="s">
        <v>171</v>
      </c>
      <c r="D32" s="1">
        <v>6650.47</v>
      </c>
      <c r="E32" s="20">
        <v>40940</v>
      </c>
      <c r="F32" s="1"/>
      <c r="G32" s="1"/>
    </row>
    <row r="33" spans="1:9">
      <c r="A33" t="s">
        <v>116</v>
      </c>
      <c r="B33" s="2">
        <v>355</v>
      </c>
      <c r="C33" s="14" t="s">
        <v>173</v>
      </c>
      <c r="D33" s="1">
        <v>-43.31</v>
      </c>
      <c r="E33" s="20">
        <v>40940</v>
      </c>
      <c r="F33" s="1">
        <v>-43.31</v>
      </c>
      <c r="G33" s="1">
        <v>-532.22</v>
      </c>
    </row>
    <row r="34" spans="1:9">
      <c r="A34" t="s">
        <v>174</v>
      </c>
      <c r="B34" s="2">
        <v>355</v>
      </c>
      <c r="C34" s="14" t="s">
        <v>173</v>
      </c>
      <c r="D34" s="1">
        <v>-320.01</v>
      </c>
      <c r="E34" s="20">
        <v>40940</v>
      </c>
      <c r="F34" s="1">
        <v>-320.01</v>
      </c>
      <c r="G34" s="1">
        <v>-3418.02</v>
      </c>
    </row>
    <row r="35" spans="1:9">
      <c r="A35" t="s">
        <v>161</v>
      </c>
      <c r="B35" s="2">
        <v>355</v>
      </c>
      <c r="C35" t="s">
        <v>157</v>
      </c>
      <c r="D35" s="1">
        <v>868.32</v>
      </c>
      <c r="E35" s="20">
        <v>41000</v>
      </c>
      <c r="F35" s="1"/>
      <c r="G35" s="1"/>
    </row>
    <row r="36" spans="1:9">
      <c r="A36" t="s">
        <v>169</v>
      </c>
      <c r="B36" s="2">
        <v>355</v>
      </c>
      <c r="C36" s="14">
        <v>1001744</v>
      </c>
      <c r="D36" s="1">
        <v>15689.06</v>
      </c>
      <c r="E36" s="20">
        <v>42036</v>
      </c>
      <c r="F36" s="1"/>
      <c r="G36" s="1"/>
    </row>
    <row r="37" spans="1:9">
      <c r="A37" t="s">
        <v>168</v>
      </c>
      <c r="B37" s="2">
        <v>355</v>
      </c>
      <c r="C37" s="14">
        <v>1001744</v>
      </c>
      <c r="D37" s="1">
        <v>-1247.5</v>
      </c>
      <c r="E37" s="20">
        <v>42217</v>
      </c>
      <c r="F37" s="1">
        <v>-1247.5</v>
      </c>
      <c r="G37" s="1">
        <v>-5665.02</v>
      </c>
    </row>
    <row r="38" spans="1:9" ht="14.4" thickBot="1">
      <c r="A38" s="6" t="s">
        <v>150</v>
      </c>
      <c r="B38" s="7"/>
      <c r="C38" s="6"/>
      <c r="D38" s="13">
        <f>SUM(D9:D37)</f>
        <v>3966615.2600000007</v>
      </c>
      <c r="E38" s="6"/>
      <c r="F38" s="13">
        <f>SUM(F9:F37)</f>
        <v>-506099.08</v>
      </c>
      <c r="G38" s="13">
        <f>SUM(G9:G37)</f>
        <v>-54565.37999999999</v>
      </c>
    </row>
    <row r="39" spans="1:9" ht="14.4" thickTop="1">
      <c r="F39" s="1"/>
      <c r="G39" s="1"/>
    </row>
    <row r="40" spans="1:9">
      <c r="A40" s="3" t="s">
        <v>141</v>
      </c>
      <c r="D40" s="4" t="s">
        <v>127</v>
      </c>
      <c r="E40" s="4" t="s">
        <v>132</v>
      </c>
      <c r="F40" s="25" t="s">
        <v>133</v>
      </c>
      <c r="G40" s="25" t="s">
        <v>144</v>
      </c>
      <c r="H40" s="4" t="s">
        <v>145</v>
      </c>
      <c r="I40" s="4" t="s">
        <v>12</v>
      </c>
    </row>
    <row r="41" spans="1:9" s="22" customFormat="1">
      <c r="A41" s="23" t="s">
        <v>148</v>
      </c>
      <c r="B41" s="23"/>
      <c r="D41" s="1">
        <v>34274.22</v>
      </c>
      <c r="E41" s="1">
        <v>0</v>
      </c>
      <c r="F41" s="24">
        <v>0</v>
      </c>
      <c r="G41" s="24">
        <v>0</v>
      </c>
      <c r="H41" s="1">
        <v>0</v>
      </c>
      <c r="I41" s="1">
        <v>34274.22</v>
      </c>
    </row>
    <row r="42" spans="1:9">
      <c r="A42" s="2" t="s">
        <v>142</v>
      </c>
      <c r="D42" s="1">
        <v>914700.86</v>
      </c>
      <c r="E42" s="1">
        <v>-691685.68</v>
      </c>
      <c r="F42" s="1">
        <v>85693.89</v>
      </c>
      <c r="G42" s="1">
        <v>1177.02</v>
      </c>
      <c r="H42" s="1">
        <f>SUM(E42:G42)</f>
        <v>-604814.77</v>
      </c>
      <c r="I42" s="1">
        <f>D42+H42</f>
        <v>309886.08999999997</v>
      </c>
    </row>
    <row r="43" spans="1:9">
      <c r="A43" s="2" t="s">
        <v>146</v>
      </c>
      <c r="D43" s="1">
        <v>1209598.3800000001</v>
      </c>
      <c r="E43" s="26">
        <v>-1074634.6941798781</v>
      </c>
      <c r="F43" s="26">
        <v>23969.190000000002</v>
      </c>
      <c r="G43" s="26">
        <v>14169.01</v>
      </c>
      <c r="H43" s="1">
        <f>SUM(E43:G43)</f>
        <v>-1036496.4941798782</v>
      </c>
      <c r="I43" s="1">
        <f>D43+H43</f>
        <v>173101.88582012197</v>
      </c>
    </row>
    <row r="44" spans="1:9">
      <c r="A44" s="2" t="s">
        <v>147</v>
      </c>
      <c r="D44" s="1">
        <v>1808041.7999999996</v>
      </c>
      <c r="E44" s="1">
        <v>-1159394.1599999999</v>
      </c>
      <c r="F44" s="1">
        <v>396436</v>
      </c>
      <c r="G44" s="1">
        <v>39219.35</v>
      </c>
      <c r="H44" s="1">
        <f>SUM(E44:G44)</f>
        <v>-723738.80999999994</v>
      </c>
      <c r="I44" s="1">
        <f>D44+H44</f>
        <v>1084302.9899999998</v>
      </c>
    </row>
    <row r="45" spans="1:9" ht="14.4" thickBot="1">
      <c r="A45" s="6" t="s">
        <v>150</v>
      </c>
      <c r="B45" s="7"/>
      <c r="C45" s="6"/>
      <c r="D45" s="5">
        <f>SUM(D41:D44)</f>
        <v>3966615.26</v>
      </c>
      <c r="E45" s="5">
        <f t="shared" ref="E45:I45" si="0">SUM(E41:E44)</f>
        <v>-2925714.5341798784</v>
      </c>
      <c r="F45" s="5">
        <f t="shared" si="0"/>
        <v>506099.08</v>
      </c>
      <c r="G45" s="5">
        <f t="shared" si="0"/>
        <v>54565.38</v>
      </c>
      <c r="H45" s="5">
        <f t="shared" si="0"/>
        <v>-2365050.074179878</v>
      </c>
      <c r="I45" s="31">
        <f t="shared" si="0"/>
        <v>1601565.1858201218</v>
      </c>
    </row>
    <row r="46" spans="1:9" ht="14.4" thickTop="1">
      <c r="D46" s="1"/>
      <c r="E46" s="1"/>
      <c r="F46" s="1"/>
      <c r="G46" s="1"/>
      <c r="H46" s="1"/>
      <c r="I46" s="1"/>
    </row>
    <row r="47" spans="1:9" s="33" customFormat="1" ht="10.199999999999999">
      <c r="A47" s="33" t="s">
        <v>163</v>
      </c>
      <c r="B47" s="34"/>
    </row>
    <row r="48" spans="1:9" s="33" customFormat="1" ht="10.199999999999999">
      <c r="A48" s="33" t="s">
        <v>165</v>
      </c>
      <c r="B48" s="34"/>
    </row>
    <row r="49" spans="1:9" s="33" customFormat="1" ht="10.199999999999999">
      <c r="A49" s="33" t="s">
        <v>164</v>
      </c>
      <c r="B49" s="34"/>
    </row>
    <row r="50" spans="1:9" s="33" customFormat="1" ht="10.199999999999999">
      <c r="A50" s="33" t="s">
        <v>167</v>
      </c>
      <c r="B50" s="34"/>
    </row>
    <row r="51" spans="1:9" s="33" customFormat="1" ht="10.199999999999999">
      <c r="A51" s="33" t="s">
        <v>175</v>
      </c>
      <c r="B51" s="34"/>
    </row>
    <row r="52" spans="1:9" s="33" customFormat="1" ht="10.199999999999999">
      <c r="A52" s="33" t="s">
        <v>176</v>
      </c>
      <c r="B52" s="34"/>
    </row>
    <row r="54" spans="1:9">
      <c r="A54" t="s">
        <v>151</v>
      </c>
      <c r="F54" s="1"/>
      <c r="G54" s="1"/>
      <c r="I54" s="32" t="s">
        <v>170</v>
      </c>
    </row>
  </sheetData>
  <sortState ref="A14:K29">
    <sortCondition ref="E14:E29"/>
    <sortCondition ref="C14:C29"/>
    <sortCondition ref="A14:A29"/>
  </sortState>
  <mergeCells count="2">
    <mergeCell ref="A1:I1"/>
    <mergeCell ref="A2:I2"/>
  </mergeCells>
  <printOptions horizontalCentered="1" verticalCentered="1"/>
  <pageMargins left="0.7" right="0.7" top="0.55000000000000004" bottom="0.5" header="0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opLeftCell="A43" workbookViewId="0">
      <selection activeCell="A11" sqref="A11"/>
    </sheetView>
  </sheetViews>
  <sheetFormatPr defaultRowHeight="13.8"/>
  <cols>
    <col min="1" max="1" width="29.21875" bestFit="1" customWidth="1"/>
    <col min="2" max="2" width="7.88671875" bestFit="1" customWidth="1"/>
    <col min="3" max="3" width="8.77734375" style="2" bestFit="1" customWidth="1"/>
    <col min="4" max="4" width="8.77734375" bestFit="1" customWidth="1"/>
    <col min="5" max="5" width="14.44140625" style="1" customWidth="1"/>
    <col min="6" max="6" width="14.6640625" style="1" bestFit="1" customWidth="1"/>
    <col min="7" max="9" width="8.88671875" style="1"/>
  </cols>
  <sheetData>
    <row r="1" spans="1:6">
      <c r="A1" s="3" t="s">
        <v>153</v>
      </c>
      <c r="B1" s="3"/>
      <c r="D1" s="3"/>
    </row>
    <row r="2" spans="1:6">
      <c r="A2" s="3"/>
      <c r="B2" s="3"/>
      <c r="D2" s="3"/>
    </row>
    <row r="3" spans="1:6">
      <c r="A3" s="3" t="s">
        <v>26</v>
      </c>
      <c r="B3" s="3" t="s">
        <v>31</v>
      </c>
      <c r="C3" s="4" t="s">
        <v>3</v>
      </c>
      <c r="D3" s="3" t="s">
        <v>152</v>
      </c>
      <c r="E3" s="15" t="s">
        <v>13</v>
      </c>
      <c r="F3" s="15" t="s">
        <v>51</v>
      </c>
    </row>
    <row r="4" spans="1:6">
      <c r="A4" t="s">
        <v>27</v>
      </c>
      <c r="B4">
        <v>1</v>
      </c>
      <c r="C4" s="2">
        <v>350</v>
      </c>
      <c r="D4" t="s">
        <v>24</v>
      </c>
      <c r="E4" s="1">
        <v>34274.22</v>
      </c>
      <c r="F4" s="1">
        <f t="shared" ref="F4:F46" si="0">E4/B4</f>
        <v>34274.22</v>
      </c>
    </row>
    <row r="5" spans="1:6">
      <c r="A5" t="s">
        <v>28</v>
      </c>
      <c r="B5">
        <v>137</v>
      </c>
      <c r="C5" s="2">
        <v>355</v>
      </c>
      <c r="D5" t="s">
        <v>25</v>
      </c>
      <c r="E5" s="1">
        <v>23747.09</v>
      </c>
      <c r="F5" s="1">
        <f t="shared" si="0"/>
        <v>173.33642335766424</v>
      </c>
    </row>
    <row r="6" spans="1:6">
      <c r="A6" t="s">
        <v>29</v>
      </c>
      <c r="B6">
        <v>1</v>
      </c>
      <c r="C6" s="2">
        <v>355</v>
      </c>
      <c r="D6" t="s">
        <v>25</v>
      </c>
      <c r="E6" s="1">
        <v>447.8</v>
      </c>
      <c r="F6" s="1">
        <f t="shared" si="0"/>
        <v>447.8</v>
      </c>
    </row>
    <row r="7" spans="1:6">
      <c r="A7" t="s">
        <v>30</v>
      </c>
      <c r="B7">
        <v>593</v>
      </c>
      <c r="C7" s="2">
        <v>355</v>
      </c>
      <c r="D7" t="s">
        <v>25</v>
      </c>
      <c r="E7" s="1">
        <v>219746.88</v>
      </c>
      <c r="F7" s="1">
        <f t="shared" si="0"/>
        <v>370.56809443507592</v>
      </c>
    </row>
    <row r="8" spans="1:6">
      <c r="A8" t="s">
        <v>32</v>
      </c>
      <c r="B8">
        <v>160</v>
      </c>
      <c r="C8" s="2">
        <v>355</v>
      </c>
      <c r="D8" t="s">
        <v>25</v>
      </c>
      <c r="E8" s="1">
        <v>64509.71</v>
      </c>
      <c r="F8" s="1">
        <f t="shared" si="0"/>
        <v>403.18568749999997</v>
      </c>
    </row>
    <row r="9" spans="1:6">
      <c r="A9" t="s">
        <v>33</v>
      </c>
      <c r="B9">
        <v>1</v>
      </c>
      <c r="C9" s="2">
        <v>355</v>
      </c>
      <c r="D9" t="s">
        <v>25</v>
      </c>
      <c r="E9" s="1">
        <v>14833.78</v>
      </c>
      <c r="F9" s="1">
        <f t="shared" si="0"/>
        <v>14833.78</v>
      </c>
    </row>
    <row r="10" spans="1:6">
      <c r="A10" t="s">
        <v>34</v>
      </c>
      <c r="B10">
        <v>7</v>
      </c>
      <c r="C10" s="2">
        <v>355</v>
      </c>
      <c r="D10" t="s">
        <v>25</v>
      </c>
      <c r="E10" s="1">
        <v>1668.43</v>
      </c>
      <c r="F10" s="1">
        <f t="shared" si="0"/>
        <v>238.34714285714287</v>
      </c>
    </row>
    <row r="11" spans="1:6">
      <c r="A11" t="s">
        <v>35</v>
      </c>
      <c r="B11">
        <v>10</v>
      </c>
      <c r="C11" s="2">
        <v>355</v>
      </c>
      <c r="D11" t="s">
        <v>25</v>
      </c>
      <c r="E11" s="1">
        <v>2786.74</v>
      </c>
      <c r="F11" s="1">
        <f t="shared" si="0"/>
        <v>278.67399999999998</v>
      </c>
    </row>
    <row r="12" spans="1:6">
      <c r="A12" t="s">
        <v>36</v>
      </c>
      <c r="B12">
        <v>1</v>
      </c>
      <c r="C12" s="2">
        <v>355</v>
      </c>
      <c r="D12" t="s">
        <v>25</v>
      </c>
      <c r="E12" s="1">
        <v>430.2</v>
      </c>
      <c r="F12" s="1">
        <f t="shared" si="0"/>
        <v>430.2</v>
      </c>
    </row>
    <row r="13" spans="1:6">
      <c r="A13" t="s">
        <v>37</v>
      </c>
      <c r="B13">
        <v>2</v>
      </c>
      <c r="C13" s="2">
        <v>355</v>
      </c>
      <c r="D13" t="s">
        <v>25</v>
      </c>
      <c r="E13" s="1">
        <v>1622.54</v>
      </c>
      <c r="F13" s="1">
        <f t="shared" si="0"/>
        <v>811.27</v>
      </c>
    </row>
    <row r="14" spans="1:6">
      <c r="A14" t="s">
        <v>38</v>
      </c>
      <c r="B14">
        <v>5</v>
      </c>
      <c r="C14" s="2">
        <v>355</v>
      </c>
      <c r="D14" t="s">
        <v>25</v>
      </c>
      <c r="E14" s="1">
        <v>4513.59</v>
      </c>
      <c r="F14" s="1">
        <f t="shared" si="0"/>
        <v>902.71800000000007</v>
      </c>
    </row>
    <row r="15" spans="1:6">
      <c r="A15" t="s">
        <v>39</v>
      </c>
      <c r="B15">
        <v>352</v>
      </c>
      <c r="C15" s="2">
        <v>355</v>
      </c>
      <c r="D15" t="s">
        <v>25</v>
      </c>
      <c r="E15" s="1">
        <v>381901.82</v>
      </c>
      <c r="F15" s="1">
        <f t="shared" si="0"/>
        <v>1084.9483522727273</v>
      </c>
    </row>
    <row r="16" spans="1:6">
      <c r="A16" t="s">
        <v>40</v>
      </c>
      <c r="B16">
        <v>168</v>
      </c>
      <c r="C16" s="2">
        <v>355</v>
      </c>
      <c r="D16" t="s">
        <v>25</v>
      </c>
      <c r="E16" s="1">
        <v>209580.26</v>
      </c>
      <c r="F16" s="1">
        <f t="shared" si="0"/>
        <v>1247.5015476190476</v>
      </c>
    </row>
    <row r="17" spans="1:6">
      <c r="A17" t="s">
        <v>41</v>
      </c>
      <c r="B17">
        <v>20</v>
      </c>
      <c r="C17" s="2">
        <v>355</v>
      </c>
      <c r="D17" t="s">
        <v>25</v>
      </c>
      <c r="E17" s="1">
        <v>29753.64</v>
      </c>
      <c r="F17" s="1">
        <f t="shared" si="0"/>
        <v>1487.682</v>
      </c>
    </row>
    <row r="18" spans="1:6">
      <c r="A18" t="s">
        <v>42</v>
      </c>
      <c r="B18">
        <v>6</v>
      </c>
      <c r="C18" s="2">
        <v>355</v>
      </c>
      <c r="D18" t="s">
        <v>25</v>
      </c>
      <c r="E18" s="1">
        <v>10714.9</v>
      </c>
      <c r="F18" s="1">
        <f t="shared" si="0"/>
        <v>1785.8166666666666</v>
      </c>
    </row>
    <row r="19" spans="1:6">
      <c r="A19" t="s">
        <v>43</v>
      </c>
      <c r="B19">
        <v>15</v>
      </c>
      <c r="C19" s="2">
        <v>355</v>
      </c>
      <c r="D19" t="s">
        <v>25</v>
      </c>
      <c r="E19" s="1">
        <v>29855.68</v>
      </c>
      <c r="F19" s="1">
        <f t="shared" si="0"/>
        <v>1990.3786666666667</v>
      </c>
    </row>
    <row r="20" spans="1:6">
      <c r="A20" t="s">
        <v>44</v>
      </c>
      <c r="B20">
        <v>5</v>
      </c>
      <c r="C20" s="2">
        <v>355</v>
      </c>
      <c r="D20" t="s">
        <v>25</v>
      </c>
      <c r="E20" s="1">
        <v>10971.17</v>
      </c>
      <c r="F20" s="1">
        <f t="shared" si="0"/>
        <v>2194.2339999999999</v>
      </c>
    </row>
    <row r="21" spans="1:6">
      <c r="A21" t="s">
        <v>45</v>
      </c>
      <c r="B21">
        <v>1</v>
      </c>
      <c r="C21" s="2">
        <v>355</v>
      </c>
      <c r="D21" t="s">
        <v>25</v>
      </c>
      <c r="E21" s="1">
        <v>2589.4899999999998</v>
      </c>
      <c r="F21" s="1">
        <f t="shared" si="0"/>
        <v>2589.4899999999998</v>
      </c>
    </row>
    <row r="22" spans="1:6">
      <c r="A22" t="s">
        <v>156</v>
      </c>
      <c r="B22">
        <v>1</v>
      </c>
      <c r="C22" s="2">
        <v>355</v>
      </c>
      <c r="D22" t="s">
        <v>25</v>
      </c>
      <c r="E22" s="1">
        <v>2945.34</v>
      </c>
      <c r="F22" s="1">
        <f t="shared" si="0"/>
        <v>2945.34</v>
      </c>
    </row>
    <row r="23" spans="1:6">
      <c r="A23" t="s">
        <v>46</v>
      </c>
      <c r="B23">
        <v>57</v>
      </c>
      <c r="C23" s="2">
        <v>355</v>
      </c>
      <c r="D23" t="s">
        <v>25</v>
      </c>
      <c r="E23" s="1">
        <v>1723.21</v>
      </c>
      <c r="F23" s="1">
        <f t="shared" si="0"/>
        <v>30.231754385964912</v>
      </c>
    </row>
    <row r="24" spans="1:6">
      <c r="A24" t="s">
        <v>47</v>
      </c>
      <c r="B24">
        <v>593739</v>
      </c>
      <c r="C24" s="2">
        <v>356</v>
      </c>
      <c r="D24" t="s">
        <v>25</v>
      </c>
      <c r="E24" s="1">
        <v>1340585.1000000001</v>
      </c>
      <c r="F24" s="1">
        <f t="shared" si="0"/>
        <v>2.257869366843007</v>
      </c>
    </row>
    <row r="25" spans="1:6">
      <c r="A25" t="s">
        <v>48</v>
      </c>
      <c r="B25">
        <v>108</v>
      </c>
      <c r="C25" s="2">
        <v>356</v>
      </c>
      <c r="D25" t="s">
        <v>25</v>
      </c>
      <c r="E25" s="1">
        <v>35277.879999999997</v>
      </c>
      <c r="F25" s="1">
        <f t="shared" si="0"/>
        <v>326.64703703703702</v>
      </c>
    </row>
    <row r="26" spans="1:6">
      <c r="A26" t="s">
        <v>49</v>
      </c>
      <c r="B26">
        <v>16626</v>
      </c>
      <c r="C26" s="2">
        <v>356</v>
      </c>
      <c r="D26" t="s">
        <v>25</v>
      </c>
      <c r="E26" s="1">
        <v>262646.40000000002</v>
      </c>
      <c r="F26" s="1">
        <f t="shared" si="0"/>
        <v>15.797329483940818</v>
      </c>
    </row>
    <row r="27" spans="1:6">
      <c r="A27" t="s">
        <v>50</v>
      </c>
      <c r="B27">
        <v>24</v>
      </c>
      <c r="C27" s="2">
        <v>356</v>
      </c>
      <c r="D27" t="s">
        <v>25</v>
      </c>
      <c r="E27" s="1">
        <v>4047.4</v>
      </c>
      <c r="F27" s="1">
        <f t="shared" si="0"/>
        <v>168.64166666666668</v>
      </c>
    </row>
    <row r="28" spans="1:6">
      <c r="A28" t="s">
        <v>52</v>
      </c>
      <c r="B28">
        <v>1</v>
      </c>
      <c r="C28" s="2">
        <v>353</v>
      </c>
      <c r="D28" t="s">
        <v>53</v>
      </c>
      <c r="E28" s="1">
        <v>298.29000000000002</v>
      </c>
      <c r="F28" s="1">
        <f t="shared" si="0"/>
        <v>298.29000000000002</v>
      </c>
    </row>
    <row r="29" spans="1:6">
      <c r="A29" t="s">
        <v>54</v>
      </c>
      <c r="B29">
        <v>3</v>
      </c>
      <c r="C29" s="2">
        <v>353</v>
      </c>
      <c r="D29" t="s">
        <v>53</v>
      </c>
      <c r="E29" s="1">
        <v>10367.049999999999</v>
      </c>
      <c r="F29" s="1">
        <f t="shared" si="0"/>
        <v>3455.6833333333329</v>
      </c>
    </row>
    <row r="30" spans="1:6">
      <c r="A30" t="s">
        <v>55</v>
      </c>
      <c r="B30">
        <v>1</v>
      </c>
      <c r="C30" s="2">
        <v>353</v>
      </c>
      <c r="D30" t="s">
        <v>53</v>
      </c>
      <c r="E30" s="1">
        <v>1706.14</v>
      </c>
      <c r="F30" s="1">
        <f t="shared" si="0"/>
        <v>1706.14</v>
      </c>
    </row>
    <row r="31" spans="1:6">
      <c r="A31" t="s">
        <v>56</v>
      </c>
      <c r="B31">
        <v>1</v>
      </c>
      <c r="C31" s="2">
        <v>353</v>
      </c>
      <c r="D31" t="s">
        <v>53</v>
      </c>
      <c r="E31" s="1">
        <v>79410.61</v>
      </c>
      <c r="F31" s="1">
        <f t="shared" si="0"/>
        <v>79410.61</v>
      </c>
    </row>
    <row r="32" spans="1:6">
      <c r="A32" t="s">
        <v>57</v>
      </c>
      <c r="B32">
        <v>1</v>
      </c>
      <c r="C32" s="2">
        <v>353</v>
      </c>
      <c r="D32" t="s">
        <v>53</v>
      </c>
      <c r="E32" s="1">
        <v>1425.05</v>
      </c>
      <c r="F32" s="1">
        <f t="shared" si="0"/>
        <v>1425.05</v>
      </c>
    </row>
    <row r="33" spans="1:6">
      <c r="A33" t="s">
        <v>58</v>
      </c>
      <c r="B33">
        <v>1</v>
      </c>
      <c r="C33" s="2">
        <v>353</v>
      </c>
      <c r="D33" t="s">
        <v>53</v>
      </c>
      <c r="E33" s="1">
        <v>4648.55</v>
      </c>
      <c r="F33" s="1">
        <f t="shared" si="0"/>
        <v>4648.55</v>
      </c>
    </row>
    <row r="34" spans="1:6">
      <c r="A34" t="s">
        <v>59</v>
      </c>
      <c r="B34">
        <v>1</v>
      </c>
      <c r="C34" s="2">
        <v>353</v>
      </c>
      <c r="D34" t="s">
        <v>53</v>
      </c>
      <c r="E34" s="1">
        <v>915.5</v>
      </c>
      <c r="F34" s="1">
        <f t="shared" si="0"/>
        <v>915.5</v>
      </c>
    </row>
    <row r="35" spans="1:6">
      <c r="A35" t="s">
        <v>60</v>
      </c>
      <c r="B35">
        <v>1</v>
      </c>
      <c r="C35" s="2">
        <v>353</v>
      </c>
      <c r="D35" t="s">
        <v>53</v>
      </c>
      <c r="E35" s="1">
        <v>982.1</v>
      </c>
      <c r="F35" s="1">
        <f t="shared" si="0"/>
        <v>982.1</v>
      </c>
    </row>
    <row r="36" spans="1:6">
      <c r="A36" t="s">
        <v>61</v>
      </c>
      <c r="B36">
        <v>1</v>
      </c>
      <c r="C36" s="2">
        <v>353</v>
      </c>
      <c r="D36" t="s">
        <v>53</v>
      </c>
      <c r="E36" s="1">
        <v>1950.2</v>
      </c>
      <c r="F36" s="1">
        <f t="shared" si="0"/>
        <v>1950.2</v>
      </c>
    </row>
    <row r="37" spans="1:6">
      <c r="A37" t="s">
        <v>62</v>
      </c>
      <c r="B37">
        <v>1</v>
      </c>
      <c r="C37" s="2">
        <v>353</v>
      </c>
      <c r="D37" t="s">
        <v>53</v>
      </c>
      <c r="E37" s="1">
        <v>1091.0999999999999</v>
      </c>
      <c r="F37" s="1">
        <f t="shared" si="0"/>
        <v>1091.0999999999999</v>
      </c>
    </row>
    <row r="38" spans="1:6">
      <c r="A38" t="s">
        <v>63</v>
      </c>
      <c r="B38">
        <v>2</v>
      </c>
      <c r="C38" s="2">
        <v>353</v>
      </c>
      <c r="D38" t="s">
        <v>53</v>
      </c>
      <c r="E38" s="1">
        <v>1106.6500000000001</v>
      </c>
      <c r="F38" s="1">
        <f t="shared" si="0"/>
        <v>553.32500000000005</v>
      </c>
    </row>
    <row r="39" spans="1:6">
      <c r="A39" t="s">
        <v>64</v>
      </c>
      <c r="B39">
        <v>3</v>
      </c>
      <c r="C39" s="2">
        <v>353</v>
      </c>
      <c r="D39" t="s">
        <v>53</v>
      </c>
      <c r="E39" s="1">
        <v>5850.59</v>
      </c>
      <c r="F39" s="1">
        <f t="shared" si="0"/>
        <v>1950.1966666666667</v>
      </c>
    </row>
    <row r="40" spans="1:6">
      <c r="A40" t="s">
        <v>65</v>
      </c>
      <c r="B40">
        <v>2</v>
      </c>
      <c r="C40" s="2">
        <v>353</v>
      </c>
      <c r="D40" t="s">
        <v>53</v>
      </c>
      <c r="E40" s="1">
        <v>1007.43</v>
      </c>
      <c r="F40" s="1">
        <f t="shared" si="0"/>
        <v>503.71499999999997</v>
      </c>
    </row>
    <row r="41" spans="1:6">
      <c r="A41" t="s">
        <v>71</v>
      </c>
      <c r="B41">
        <v>1</v>
      </c>
      <c r="C41" s="2">
        <v>353</v>
      </c>
      <c r="D41" t="s">
        <v>53</v>
      </c>
      <c r="E41" s="1">
        <v>715.06</v>
      </c>
      <c r="F41" s="1">
        <f t="shared" si="0"/>
        <v>715.06</v>
      </c>
    </row>
    <row r="42" spans="1:6">
      <c r="A42" t="s">
        <v>66</v>
      </c>
      <c r="B42">
        <v>3</v>
      </c>
      <c r="C42" s="2">
        <v>353</v>
      </c>
      <c r="D42" t="s">
        <v>53</v>
      </c>
      <c r="E42" s="1">
        <v>3427.25</v>
      </c>
      <c r="F42" s="1">
        <f t="shared" si="0"/>
        <v>1142.4166666666667</v>
      </c>
    </row>
    <row r="43" spans="1:6">
      <c r="A43" t="s">
        <v>67</v>
      </c>
      <c r="B43">
        <v>1</v>
      </c>
      <c r="C43" s="2">
        <v>353</v>
      </c>
      <c r="D43" t="s">
        <v>53</v>
      </c>
      <c r="E43" s="1">
        <v>708.99</v>
      </c>
      <c r="F43" s="1">
        <f t="shared" si="0"/>
        <v>708.99</v>
      </c>
    </row>
    <row r="44" spans="1:6">
      <c r="A44" t="s">
        <v>68</v>
      </c>
      <c r="B44">
        <v>2</v>
      </c>
      <c r="C44" s="2">
        <v>353</v>
      </c>
      <c r="D44" t="s">
        <v>53</v>
      </c>
      <c r="E44" s="1">
        <v>7214.66</v>
      </c>
      <c r="F44" s="1">
        <f t="shared" si="0"/>
        <v>3607.33</v>
      </c>
    </row>
    <row r="45" spans="1:6">
      <c r="A45" t="s">
        <v>69</v>
      </c>
      <c r="B45">
        <v>27709</v>
      </c>
      <c r="C45" s="2">
        <v>353</v>
      </c>
      <c r="D45" t="s">
        <v>53</v>
      </c>
      <c r="E45" s="1">
        <v>21682.94</v>
      </c>
      <c r="F45" s="1">
        <f t="shared" si="0"/>
        <v>0.78252336785881837</v>
      </c>
    </row>
    <row r="46" spans="1:6">
      <c r="A46" t="s">
        <v>70</v>
      </c>
      <c r="B46">
        <v>2</v>
      </c>
      <c r="C46" s="2">
        <v>353</v>
      </c>
      <c r="D46" t="s">
        <v>53</v>
      </c>
      <c r="E46" s="1">
        <v>1133.57</v>
      </c>
      <c r="F46" s="1">
        <f t="shared" si="0"/>
        <v>566.78499999999997</v>
      </c>
    </row>
    <row r="47" spans="1:6">
      <c r="A47" t="s">
        <v>72</v>
      </c>
      <c r="B47">
        <v>1</v>
      </c>
      <c r="C47" s="2">
        <v>353</v>
      </c>
      <c r="D47" t="s">
        <v>53</v>
      </c>
      <c r="E47" s="1">
        <v>32760.82</v>
      </c>
      <c r="F47" s="1">
        <f t="shared" ref="F47:F88" si="1">E47/B47</f>
        <v>32760.82</v>
      </c>
    </row>
    <row r="48" spans="1:6">
      <c r="A48" t="s">
        <v>73</v>
      </c>
      <c r="B48">
        <v>1</v>
      </c>
      <c r="C48" s="2">
        <v>353</v>
      </c>
      <c r="D48" t="s">
        <v>53</v>
      </c>
      <c r="E48" s="1">
        <v>58312.36</v>
      </c>
      <c r="F48" s="1">
        <f t="shared" si="1"/>
        <v>58312.36</v>
      </c>
    </row>
    <row r="49" spans="1:6">
      <c r="A49" t="s">
        <v>74</v>
      </c>
      <c r="B49">
        <v>1</v>
      </c>
      <c r="C49" s="2">
        <v>353</v>
      </c>
      <c r="D49" t="s">
        <v>53</v>
      </c>
      <c r="E49" s="1">
        <v>30124.65</v>
      </c>
      <c r="F49" s="1">
        <f t="shared" si="1"/>
        <v>30124.65</v>
      </c>
    </row>
    <row r="50" spans="1:6">
      <c r="A50" t="s">
        <v>75</v>
      </c>
      <c r="B50">
        <v>1</v>
      </c>
      <c r="C50" s="2">
        <v>353</v>
      </c>
      <c r="D50" t="s">
        <v>53</v>
      </c>
      <c r="E50" s="1">
        <v>4031.72</v>
      </c>
      <c r="F50" s="1">
        <f t="shared" si="1"/>
        <v>4031.72</v>
      </c>
    </row>
    <row r="51" spans="1:6">
      <c r="A51" t="s">
        <v>76</v>
      </c>
      <c r="B51">
        <v>1</v>
      </c>
      <c r="C51" s="2">
        <v>353</v>
      </c>
      <c r="D51" t="s">
        <v>53</v>
      </c>
      <c r="E51" s="1">
        <v>3708.02</v>
      </c>
      <c r="F51" s="1">
        <f t="shared" si="1"/>
        <v>3708.02</v>
      </c>
    </row>
    <row r="52" spans="1:6">
      <c r="A52" t="s">
        <v>77</v>
      </c>
      <c r="B52">
        <v>1</v>
      </c>
      <c r="C52" s="2">
        <v>353</v>
      </c>
      <c r="D52" t="s">
        <v>53</v>
      </c>
      <c r="E52" s="1">
        <v>1319.49</v>
      </c>
      <c r="F52" s="1">
        <f t="shared" si="1"/>
        <v>1319.49</v>
      </c>
    </row>
    <row r="53" spans="1:6">
      <c r="A53" t="s">
        <v>78</v>
      </c>
      <c r="B53">
        <v>1</v>
      </c>
      <c r="C53" s="2">
        <v>353</v>
      </c>
      <c r="D53" t="s">
        <v>53</v>
      </c>
      <c r="E53" s="1">
        <v>230.91</v>
      </c>
      <c r="F53" s="1">
        <f t="shared" si="1"/>
        <v>230.91</v>
      </c>
    </row>
    <row r="54" spans="1:6">
      <c r="A54" t="s">
        <v>79</v>
      </c>
      <c r="B54">
        <v>1</v>
      </c>
      <c r="C54" s="2">
        <v>353</v>
      </c>
      <c r="D54" t="s">
        <v>53</v>
      </c>
      <c r="E54" s="1">
        <v>585.70000000000005</v>
      </c>
      <c r="F54" s="1">
        <f t="shared" si="1"/>
        <v>585.70000000000005</v>
      </c>
    </row>
    <row r="55" spans="1:6">
      <c r="A55" t="s">
        <v>80</v>
      </c>
      <c r="B55">
        <v>1</v>
      </c>
      <c r="C55" s="2">
        <v>353</v>
      </c>
      <c r="D55" t="s">
        <v>53</v>
      </c>
      <c r="E55" s="1">
        <v>3812.96</v>
      </c>
      <c r="F55" s="1">
        <f t="shared" si="1"/>
        <v>3812.96</v>
      </c>
    </row>
    <row r="56" spans="1:6">
      <c r="A56" t="s">
        <v>81</v>
      </c>
      <c r="B56">
        <v>1</v>
      </c>
      <c r="C56" s="2">
        <v>353</v>
      </c>
      <c r="D56" t="s">
        <v>53</v>
      </c>
      <c r="E56" s="1">
        <v>986.48</v>
      </c>
      <c r="F56" s="1">
        <f t="shared" si="1"/>
        <v>986.48</v>
      </c>
    </row>
    <row r="57" spans="1:6">
      <c r="A57" t="s">
        <v>83</v>
      </c>
      <c r="B57">
        <v>3</v>
      </c>
      <c r="C57" s="2">
        <v>353</v>
      </c>
      <c r="D57" t="s">
        <v>82</v>
      </c>
      <c r="E57" s="1">
        <v>11913.57</v>
      </c>
      <c r="F57" s="1">
        <f t="shared" si="1"/>
        <v>3971.19</v>
      </c>
    </row>
    <row r="58" spans="1:6">
      <c r="A58" t="s">
        <v>58</v>
      </c>
      <c r="B58">
        <v>1</v>
      </c>
      <c r="C58" s="2">
        <v>353</v>
      </c>
      <c r="D58" t="s">
        <v>82</v>
      </c>
      <c r="E58" s="1">
        <v>85693.89</v>
      </c>
      <c r="F58" s="1">
        <f t="shared" si="1"/>
        <v>85693.89</v>
      </c>
    </row>
    <row r="59" spans="1:6">
      <c r="A59" t="s">
        <v>84</v>
      </c>
      <c r="B59">
        <v>1</v>
      </c>
      <c r="C59" s="2">
        <v>353</v>
      </c>
      <c r="D59" t="s">
        <v>82</v>
      </c>
      <c r="E59" s="1">
        <v>2041.07</v>
      </c>
      <c r="F59" s="1">
        <f t="shared" si="1"/>
        <v>2041.07</v>
      </c>
    </row>
    <row r="60" spans="1:6">
      <c r="A60" t="s">
        <v>85</v>
      </c>
      <c r="B60">
        <v>1</v>
      </c>
      <c r="C60" s="2">
        <v>353</v>
      </c>
      <c r="D60" t="s">
        <v>82</v>
      </c>
      <c r="E60" s="1">
        <v>1013.99</v>
      </c>
      <c r="F60" s="1">
        <f t="shared" si="1"/>
        <v>1013.99</v>
      </c>
    </row>
    <row r="61" spans="1:6">
      <c r="A61" t="s">
        <v>86</v>
      </c>
      <c r="B61">
        <v>1</v>
      </c>
      <c r="C61" s="2">
        <v>353</v>
      </c>
      <c r="D61" t="s">
        <v>82</v>
      </c>
      <c r="E61" s="1">
        <v>1187.32</v>
      </c>
      <c r="F61" s="1">
        <f t="shared" si="1"/>
        <v>1187.32</v>
      </c>
    </row>
    <row r="62" spans="1:6">
      <c r="A62" t="s">
        <v>87</v>
      </c>
      <c r="B62">
        <v>1</v>
      </c>
      <c r="C62" s="2">
        <v>353</v>
      </c>
      <c r="D62" t="s">
        <v>82</v>
      </c>
      <c r="E62" s="1">
        <v>3022.28</v>
      </c>
      <c r="F62" s="1">
        <f t="shared" si="1"/>
        <v>3022.28</v>
      </c>
    </row>
    <row r="63" spans="1:6">
      <c r="A63" t="s">
        <v>88</v>
      </c>
      <c r="B63">
        <v>1</v>
      </c>
      <c r="C63" s="2">
        <v>353</v>
      </c>
      <c r="D63" t="s">
        <v>82</v>
      </c>
      <c r="E63" s="1">
        <v>1079.74</v>
      </c>
      <c r="F63" s="1">
        <f t="shared" si="1"/>
        <v>1079.74</v>
      </c>
    </row>
    <row r="64" spans="1:6">
      <c r="A64" t="s">
        <v>95</v>
      </c>
      <c r="B64">
        <v>3</v>
      </c>
      <c r="C64" s="2">
        <v>353</v>
      </c>
      <c r="D64" t="s">
        <v>82</v>
      </c>
      <c r="E64" s="1">
        <v>6123.22</v>
      </c>
      <c r="F64" s="1">
        <f t="shared" si="1"/>
        <v>2041.0733333333335</v>
      </c>
    </row>
    <row r="65" spans="1:6">
      <c r="A65" t="s">
        <v>89</v>
      </c>
      <c r="B65">
        <v>1</v>
      </c>
      <c r="C65" s="2">
        <v>353</v>
      </c>
      <c r="D65" t="s">
        <v>82</v>
      </c>
      <c r="E65" s="1">
        <v>795.22</v>
      </c>
      <c r="F65" s="1">
        <f t="shared" si="1"/>
        <v>795.22</v>
      </c>
    </row>
    <row r="66" spans="1:6">
      <c r="A66" t="s">
        <v>90</v>
      </c>
      <c r="B66">
        <v>2</v>
      </c>
      <c r="C66" s="2">
        <v>353</v>
      </c>
      <c r="D66" t="s">
        <v>82</v>
      </c>
      <c r="E66" s="1">
        <v>1313.12</v>
      </c>
      <c r="F66" s="1">
        <f t="shared" si="1"/>
        <v>656.56</v>
      </c>
    </row>
    <row r="67" spans="1:6">
      <c r="A67" t="s">
        <v>91</v>
      </c>
      <c r="B67">
        <v>1</v>
      </c>
      <c r="C67" s="2">
        <v>353</v>
      </c>
      <c r="D67" t="s">
        <v>82</v>
      </c>
      <c r="E67" s="1">
        <v>327.99</v>
      </c>
      <c r="F67" s="1">
        <f t="shared" si="1"/>
        <v>327.99</v>
      </c>
    </row>
    <row r="68" spans="1:6">
      <c r="A68" t="s">
        <v>92</v>
      </c>
      <c r="B68">
        <v>1</v>
      </c>
      <c r="C68" s="2">
        <v>353</v>
      </c>
      <c r="D68" t="s">
        <v>82</v>
      </c>
      <c r="E68" s="1">
        <v>319.39999999999998</v>
      </c>
      <c r="F68" s="1">
        <f t="shared" si="1"/>
        <v>319.39999999999998</v>
      </c>
    </row>
    <row r="69" spans="1:6">
      <c r="A69" t="s">
        <v>93</v>
      </c>
      <c r="B69">
        <v>1</v>
      </c>
      <c r="C69" s="2">
        <v>353</v>
      </c>
      <c r="D69" t="s">
        <v>82</v>
      </c>
      <c r="E69" s="1">
        <v>1005.36</v>
      </c>
      <c r="F69" s="1">
        <f t="shared" si="1"/>
        <v>1005.36</v>
      </c>
    </row>
    <row r="70" spans="1:6">
      <c r="A70" t="s">
        <v>94</v>
      </c>
      <c r="B70">
        <v>1</v>
      </c>
      <c r="C70" s="2">
        <v>353</v>
      </c>
      <c r="D70" t="s">
        <v>82</v>
      </c>
      <c r="E70" s="1">
        <v>16362.36</v>
      </c>
      <c r="F70" s="1">
        <f t="shared" si="1"/>
        <v>16362.36</v>
      </c>
    </row>
    <row r="71" spans="1:6">
      <c r="A71" t="s">
        <v>96</v>
      </c>
      <c r="B71">
        <v>1</v>
      </c>
      <c r="C71" s="2">
        <v>353</v>
      </c>
      <c r="D71" t="s">
        <v>82</v>
      </c>
      <c r="E71" s="1">
        <v>4520.6499999999996</v>
      </c>
      <c r="F71" s="1">
        <f t="shared" si="1"/>
        <v>4520.6499999999996</v>
      </c>
    </row>
    <row r="72" spans="1:6">
      <c r="A72" t="s">
        <v>97</v>
      </c>
      <c r="B72">
        <v>1</v>
      </c>
      <c r="C72" s="2">
        <v>353</v>
      </c>
      <c r="D72" t="s">
        <v>82</v>
      </c>
      <c r="E72" s="1">
        <v>4520.66</v>
      </c>
      <c r="F72" s="1">
        <f t="shared" si="1"/>
        <v>4520.66</v>
      </c>
    </row>
    <row r="73" spans="1:6">
      <c r="A73" t="s">
        <v>72</v>
      </c>
      <c r="B73">
        <v>1</v>
      </c>
      <c r="C73" s="2">
        <v>353</v>
      </c>
      <c r="D73" t="s">
        <v>82</v>
      </c>
      <c r="E73" s="1">
        <v>40549.43</v>
      </c>
      <c r="F73" s="1">
        <f t="shared" si="1"/>
        <v>40549.43</v>
      </c>
    </row>
    <row r="74" spans="1:6">
      <c r="A74" t="s">
        <v>73</v>
      </c>
      <c r="B74">
        <v>1</v>
      </c>
      <c r="C74" s="2">
        <v>353</v>
      </c>
      <c r="D74" t="s">
        <v>82</v>
      </c>
      <c r="E74" s="1">
        <v>40412.120000000003</v>
      </c>
      <c r="F74" s="1">
        <f t="shared" si="1"/>
        <v>40412.120000000003</v>
      </c>
    </row>
    <row r="75" spans="1:6">
      <c r="A75" t="s">
        <v>98</v>
      </c>
      <c r="B75">
        <v>1</v>
      </c>
      <c r="C75" s="2">
        <v>353</v>
      </c>
      <c r="D75" t="s">
        <v>82</v>
      </c>
      <c r="E75" s="1">
        <v>3888.65</v>
      </c>
      <c r="F75" s="1">
        <f t="shared" si="1"/>
        <v>3888.65</v>
      </c>
    </row>
    <row r="76" spans="1:6">
      <c r="A76" t="s">
        <v>99</v>
      </c>
      <c r="B76">
        <v>1</v>
      </c>
      <c r="C76" s="2">
        <v>353</v>
      </c>
      <c r="D76" t="s">
        <v>82</v>
      </c>
      <c r="E76" s="1">
        <v>3370.42</v>
      </c>
      <c r="F76" s="1">
        <f t="shared" si="1"/>
        <v>3370.42</v>
      </c>
    </row>
    <row r="77" spans="1:6">
      <c r="A77" t="s">
        <v>100</v>
      </c>
      <c r="B77">
        <v>1</v>
      </c>
      <c r="C77" s="2">
        <v>353</v>
      </c>
      <c r="D77" t="s">
        <v>82</v>
      </c>
      <c r="E77" s="1">
        <v>1357.54</v>
      </c>
      <c r="F77" s="1">
        <f t="shared" si="1"/>
        <v>1357.54</v>
      </c>
    </row>
    <row r="78" spans="1:6">
      <c r="A78" t="s">
        <v>101</v>
      </c>
      <c r="B78">
        <v>1</v>
      </c>
      <c r="C78" s="2">
        <v>353</v>
      </c>
      <c r="D78" t="s">
        <v>82</v>
      </c>
      <c r="E78" s="1">
        <v>3894.97</v>
      </c>
      <c r="F78" s="1">
        <f t="shared" si="1"/>
        <v>3894.97</v>
      </c>
    </row>
    <row r="79" spans="1:6">
      <c r="A79" t="s">
        <v>73</v>
      </c>
      <c r="B79">
        <v>0</v>
      </c>
      <c r="C79" s="2">
        <v>353</v>
      </c>
      <c r="D79" t="s">
        <v>102</v>
      </c>
      <c r="E79" s="1">
        <v>22712.74</v>
      </c>
      <c r="F79" s="1">
        <f>E79</f>
        <v>22712.74</v>
      </c>
    </row>
    <row r="80" spans="1:6">
      <c r="A80" t="s">
        <v>103</v>
      </c>
      <c r="B80">
        <v>6</v>
      </c>
      <c r="C80" s="2">
        <v>353</v>
      </c>
      <c r="D80" t="s">
        <v>104</v>
      </c>
      <c r="E80" s="1">
        <v>22921.64</v>
      </c>
      <c r="F80" s="1">
        <f t="shared" si="1"/>
        <v>3820.2733333333331</v>
      </c>
    </row>
    <row r="81" spans="1:6">
      <c r="A81" t="s">
        <v>105</v>
      </c>
      <c r="B81">
        <v>1</v>
      </c>
      <c r="C81" s="2">
        <v>353</v>
      </c>
      <c r="D81" t="s">
        <v>104</v>
      </c>
      <c r="E81" s="1">
        <v>24053</v>
      </c>
      <c r="F81" s="1">
        <f t="shared" si="1"/>
        <v>24053</v>
      </c>
    </row>
    <row r="82" spans="1:6">
      <c r="A82" t="s">
        <v>106</v>
      </c>
      <c r="B82">
        <v>1</v>
      </c>
      <c r="C82" s="2">
        <v>353</v>
      </c>
      <c r="D82" t="s">
        <v>104</v>
      </c>
      <c r="E82" s="1">
        <v>4221.03</v>
      </c>
      <c r="F82" s="1">
        <f t="shared" si="1"/>
        <v>4221.03</v>
      </c>
    </row>
    <row r="83" spans="1:6">
      <c r="A83" t="s">
        <v>107</v>
      </c>
      <c r="B83">
        <v>3</v>
      </c>
      <c r="C83" s="2">
        <v>353</v>
      </c>
      <c r="D83" t="s">
        <v>104</v>
      </c>
      <c r="E83" s="1">
        <v>1152.1099999999999</v>
      </c>
      <c r="F83" s="1">
        <f t="shared" si="1"/>
        <v>384.03666666666663</v>
      </c>
    </row>
    <row r="84" spans="1:6">
      <c r="A84" t="s">
        <v>94</v>
      </c>
      <c r="B84">
        <v>1</v>
      </c>
      <c r="C84" s="2">
        <v>353</v>
      </c>
      <c r="D84" t="s">
        <v>104</v>
      </c>
      <c r="E84" s="1">
        <v>20951.28</v>
      </c>
      <c r="F84" s="1">
        <f t="shared" si="1"/>
        <v>20951.28</v>
      </c>
    </row>
    <row r="85" spans="1:6">
      <c r="A85" t="s">
        <v>108</v>
      </c>
      <c r="B85">
        <v>2</v>
      </c>
      <c r="C85" s="2">
        <v>353</v>
      </c>
      <c r="D85" t="s">
        <v>104</v>
      </c>
      <c r="E85" s="1">
        <v>7956.56</v>
      </c>
      <c r="F85" s="1">
        <f t="shared" si="1"/>
        <v>3978.28</v>
      </c>
    </row>
    <row r="86" spans="1:6">
      <c r="A86" t="s">
        <v>109</v>
      </c>
      <c r="B86">
        <v>4</v>
      </c>
      <c r="C86" s="2">
        <v>353</v>
      </c>
      <c r="D86" t="s">
        <v>104</v>
      </c>
      <c r="E86" s="1">
        <v>167259.25</v>
      </c>
      <c r="F86" s="1">
        <f t="shared" si="1"/>
        <v>41814.8125</v>
      </c>
    </row>
    <row r="87" spans="1:6">
      <c r="A87" t="s">
        <v>73</v>
      </c>
      <c r="B87">
        <v>1</v>
      </c>
      <c r="C87" s="2">
        <v>353</v>
      </c>
      <c r="D87" t="s">
        <v>104</v>
      </c>
      <c r="E87" s="1">
        <v>48583.1</v>
      </c>
      <c r="F87" s="1">
        <f t="shared" si="1"/>
        <v>48583.1</v>
      </c>
    </row>
    <row r="88" spans="1:6">
      <c r="A88" t="s">
        <v>72</v>
      </c>
      <c r="B88">
        <v>1</v>
      </c>
      <c r="C88" s="2">
        <v>353</v>
      </c>
      <c r="D88" t="s">
        <v>104</v>
      </c>
      <c r="E88" s="1">
        <v>27998.71</v>
      </c>
      <c r="F88" s="1">
        <f t="shared" si="1"/>
        <v>27998.71</v>
      </c>
    </row>
    <row r="89" spans="1:6">
      <c r="E89" s="1">
        <f>SUM(E4:E88)</f>
        <v>3555210.5000000009</v>
      </c>
    </row>
  </sheetData>
  <autoFilter ref="A3:F88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21"/>
  <sheetViews>
    <sheetView workbookViewId="0">
      <pane ySplit="3" topLeftCell="A394" activePane="bottomLeft" state="frozen"/>
      <selection pane="bottomLeft" activeCell="E420" sqref="E420"/>
    </sheetView>
  </sheetViews>
  <sheetFormatPr defaultRowHeight="13.8"/>
  <cols>
    <col min="1" max="1" width="19.109375" customWidth="1"/>
    <col min="2" max="2" width="7.77734375" bestFit="1" customWidth="1"/>
    <col min="3" max="3" width="11.88671875" style="1" bestFit="1" customWidth="1"/>
    <col min="4" max="4" width="12.6640625" style="1" bestFit="1" customWidth="1"/>
    <col min="5" max="5" width="9.77734375" bestFit="1" customWidth="1"/>
    <col min="6" max="6" width="12.88671875" style="1" bestFit="1" customWidth="1"/>
    <col min="7" max="7" width="12" style="1" bestFit="1" customWidth="1"/>
    <col min="8" max="9" width="11.6640625" style="1" bestFit="1" customWidth="1"/>
    <col min="10" max="10" width="14.44140625" style="1" bestFit="1" customWidth="1"/>
  </cols>
  <sheetData>
    <row r="1" spans="1:10">
      <c r="A1" s="3" t="s">
        <v>124</v>
      </c>
    </row>
    <row r="3" spans="1:10" ht="14.4" thickBot="1">
      <c r="A3" s="17" t="s">
        <v>125</v>
      </c>
      <c r="B3" s="17" t="s">
        <v>128</v>
      </c>
      <c r="C3" s="18" t="s">
        <v>131</v>
      </c>
      <c r="D3" s="18" t="s">
        <v>127</v>
      </c>
      <c r="E3" s="17" t="s">
        <v>130</v>
      </c>
      <c r="F3" s="18" t="s">
        <v>135</v>
      </c>
      <c r="G3" s="18" t="s">
        <v>133</v>
      </c>
      <c r="H3" s="18" t="s">
        <v>144</v>
      </c>
      <c r="I3" s="18" t="s">
        <v>11</v>
      </c>
      <c r="J3" s="18" t="s">
        <v>12</v>
      </c>
    </row>
    <row r="4" spans="1:10">
      <c r="A4" t="s">
        <v>129</v>
      </c>
      <c r="B4" s="8">
        <v>29587</v>
      </c>
      <c r="C4" s="1">
        <v>864037.23</v>
      </c>
      <c r="D4" s="1">
        <f>C4</f>
        <v>864037.23</v>
      </c>
      <c r="E4" s="12">
        <v>2.1000000000000001E-2</v>
      </c>
      <c r="F4" s="1">
        <f>D4*E4/12*-1</f>
        <v>-1512.0651525000001</v>
      </c>
      <c r="I4" s="1">
        <f>F4</f>
        <v>-1512.0651525000001</v>
      </c>
    </row>
    <row r="5" spans="1:10">
      <c r="B5" s="8">
        <v>29618</v>
      </c>
      <c r="C5" s="1">
        <v>0</v>
      </c>
      <c r="D5" s="1">
        <f>C5+D4</f>
        <v>864037.23</v>
      </c>
      <c r="E5" s="12">
        <v>2.1000000000000001E-2</v>
      </c>
      <c r="F5" s="1">
        <f t="shared" ref="F5:F68" si="0">D5*E5/12*-1</f>
        <v>-1512.0651525000001</v>
      </c>
      <c r="I5" s="1">
        <f>I4+F5+G5+H5</f>
        <v>-3024.1303050000001</v>
      </c>
    </row>
    <row r="6" spans="1:10">
      <c r="B6" s="8">
        <v>29646</v>
      </c>
      <c r="C6" s="1">
        <v>0</v>
      </c>
      <c r="D6" s="1">
        <f t="shared" ref="D6:D69" si="1">C6+D5</f>
        <v>864037.23</v>
      </c>
      <c r="E6" s="12">
        <v>2.1000000000000001E-2</v>
      </c>
      <c r="F6" s="1">
        <f t="shared" si="0"/>
        <v>-1512.0651525000001</v>
      </c>
      <c r="I6" s="1">
        <f t="shared" ref="I6:I69" si="2">I5+F6+G6+H6</f>
        <v>-4536.1954575</v>
      </c>
    </row>
    <row r="7" spans="1:10">
      <c r="B7" s="8">
        <v>29677</v>
      </c>
      <c r="C7" s="1">
        <v>0</v>
      </c>
      <c r="D7" s="1">
        <f t="shared" si="1"/>
        <v>864037.23</v>
      </c>
      <c r="E7" s="12">
        <v>2.1000000000000001E-2</v>
      </c>
      <c r="F7" s="1">
        <f t="shared" si="0"/>
        <v>-1512.0651525000001</v>
      </c>
      <c r="I7" s="1">
        <f t="shared" si="2"/>
        <v>-6048.2606100000003</v>
      </c>
    </row>
    <row r="8" spans="1:10">
      <c r="B8" s="8">
        <v>29707</v>
      </c>
      <c r="C8" s="1">
        <v>0</v>
      </c>
      <c r="D8" s="1">
        <f t="shared" si="1"/>
        <v>864037.23</v>
      </c>
      <c r="E8" s="12">
        <v>2.1000000000000001E-2</v>
      </c>
      <c r="F8" s="1">
        <f t="shared" si="0"/>
        <v>-1512.0651525000001</v>
      </c>
      <c r="I8" s="1">
        <f t="shared" si="2"/>
        <v>-7560.3257625000006</v>
      </c>
    </row>
    <row r="9" spans="1:10">
      <c r="B9" s="8">
        <v>29738</v>
      </c>
      <c r="C9" s="1">
        <v>0</v>
      </c>
      <c r="D9" s="1">
        <f t="shared" si="1"/>
        <v>864037.23</v>
      </c>
      <c r="E9" s="12">
        <v>2.1000000000000001E-2</v>
      </c>
      <c r="F9" s="1">
        <f t="shared" si="0"/>
        <v>-1512.0651525000001</v>
      </c>
      <c r="I9" s="1">
        <f t="shared" si="2"/>
        <v>-9072.3909149999999</v>
      </c>
    </row>
    <row r="10" spans="1:10">
      <c r="B10" s="8">
        <v>29768</v>
      </c>
      <c r="C10" s="1">
        <v>0</v>
      </c>
      <c r="D10" s="1">
        <f t="shared" si="1"/>
        <v>864037.23</v>
      </c>
      <c r="E10" s="12">
        <v>2.1000000000000001E-2</v>
      </c>
      <c r="F10" s="1">
        <f t="shared" si="0"/>
        <v>-1512.0651525000001</v>
      </c>
      <c r="I10" s="1">
        <f t="shared" si="2"/>
        <v>-10584.456067499999</v>
      </c>
    </row>
    <row r="11" spans="1:10">
      <c r="B11" s="8">
        <v>29799</v>
      </c>
      <c r="C11" s="1">
        <v>0</v>
      </c>
      <c r="D11" s="1">
        <f t="shared" si="1"/>
        <v>864037.23</v>
      </c>
      <c r="E11" s="12">
        <v>2.1000000000000001E-2</v>
      </c>
      <c r="F11" s="1">
        <f t="shared" si="0"/>
        <v>-1512.0651525000001</v>
      </c>
      <c r="I11" s="1">
        <f t="shared" si="2"/>
        <v>-12096.521219999999</v>
      </c>
    </row>
    <row r="12" spans="1:10">
      <c r="B12" s="8">
        <v>29830</v>
      </c>
      <c r="C12" s="1">
        <v>0</v>
      </c>
      <c r="D12" s="1">
        <f t="shared" si="1"/>
        <v>864037.23</v>
      </c>
      <c r="E12" s="12">
        <v>2.1000000000000001E-2</v>
      </c>
      <c r="F12" s="1">
        <f t="shared" si="0"/>
        <v>-1512.0651525000001</v>
      </c>
      <c r="I12" s="1">
        <f t="shared" si="2"/>
        <v>-13608.586372499998</v>
      </c>
    </row>
    <row r="13" spans="1:10">
      <c r="B13" s="8">
        <v>29860</v>
      </c>
      <c r="C13" s="1">
        <v>0</v>
      </c>
      <c r="D13" s="1">
        <f t="shared" si="1"/>
        <v>864037.23</v>
      </c>
      <c r="E13" s="12">
        <v>2.1000000000000001E-2</v>
      </c>
      <c r="F13" s="1">
        <f t="shared" si="0"/>
        <v>-1512.0651525000001</v>
      </c>
      <c r="I13" s="1">
        <f t="shared" si="2"/>
        <v>-15120.651524999997</v>
      </c>
    </row>
    <row r="14" spans="1:10">
      <c r="B14" s="8">
        <v>29891</v>
      </c>
      <c r="C14" s="1">
        <v>0</v>
      </c>
      <c r="D14" s="1">
        <f t="shared" si="1"/>
        <v>864037.23</v>
      </c>
      <c r="E14" s="12">
        <v>2.1000000000000001E-2</v>
      </c>
      <c r="F14" s="1">
        <f t="shared" si="0"/>
        <v>-1512.0651525000001</v>
      </c>
      <c r="I14" s="1">
        <f t="shared" si="2"/>
        <v>-16632.716677499997</v>
      </c>
    </row>
    <row r="15" spans="1:10">
      <c r="B15" s="8">
        <v>29921</v>
      </c>
      <c r="C15" s="1">
        <v>0</v>
      </c>
      <c r="D15" s="1">
        <f t="shared" si="1"/>
        <v>864037.23</v>
      </c>
      <c r="E15" s="12">
        <v>2.1000000000000001E-2</v>
      </c>
      <c r="F15" s="1">
        <f t="shared" si="0"/>
        <v>-1512.0651525000001</v>
      </c>
      <c r="I15" s="1">
        <f t="shared" si="2"/>
        <v>-18144.781829999996</v>
      </c>
    </row>
    <row r="16" spans="1:10">
      <c r="B16" s="8">
        <v>29952</v>
      </c>
      <c r="C16" s="1">
        <v>0</v>
      </c>
      <c r="D16" s="1">
        <f t="shared" si="1"/>
        <v>864037.23</v>
      </c>
      <c r="E16" s="12">
        <v>2.1000000000000001E-2</v>
      </c>
      <c r="F16" s="1">
        <f t="shared" si="0"/>
        <v>-1512.0651525000001</v>
      </c>
      <c r="I16" s="1">
        <f t="shared" si="2"/>
        <v>-19656.846982499996</v>
      </c>
    </row>
    <row r="17" spans="2:9">
      <c r="B17" s="8">
        <v>29983</v>
      </c>
      <c r="C17" s="1">
        <v>0</v>
      </c>
      <c r="D17" s="1">
        <f t="shared" si="1"/>
        <v>864037.23</v>
      </c>
      <c r="E17" s="12">
        <v>2.1000000000000001E-2</v>
      </c>
      <c r="F17" s="1">
        <f t="shared" si="0"/>
        <v>-1512.0651525000001</v>
      </c>
      <c r="I17" s="1">
        <f t="shared" si="2"/>
        <v>-21168.912134999995</v>
      </c>
    </row>
    <row r="18" spans="2:9">
      <c r="B18" s="8">
        <v>30011</v>
      </c>
      <c r="C18" s="1">
        <v>0</v>
      </c>
      <c r="D18" s="1">
        <f t="shared" si="1"/>
        <v>864037.23</v>
      </c>
      <c r="E18" s="12">
        <v>2.1000000000000001E-2</v>
      </c>
      <c r="F18" s="1">
        <f t="shared" si="0"/>
        <v>-1512.0651525000001</v>
      </c>
      <c r="I18" s="1">
        <f t="shared" si="2"/>
        <v>-22680.977287499994</v>
      </c>
    </row>
    <row r="19" spans="2:9">
      <c r="B19" s="8">
        <v>30042</v>
      </c>
      <c r="C19" s="1">
        <v>0</v>
      </c>
      <c r="D19" s="1">
        <f t="shared" si="1"/>
        <v>864037.23</v>
      </c>
      <c r="E19" s="12">
        <v>2.1000000000000001E-2</v>
      </c>
      <c r="F19" s="1">
        <f t="shared" si="0"/>
        <v>-1512.0651525000001</v>
      </c>
      <c r="I19" s="1">
        <f t="shared" si="2"/>
        <v>-24193.042439999994</v>
      </c>
    </row>
    <row r="20" spans="2:9">
      <c r="B20" s="8">
        <v>30072</v>
      </c>
      <c r="C20" s="1">
        <v>0</v>
      </c>
      <c r="D20" s="1">
        <f t="shared" si="1"/>
        <v>864037.23</v>
      </c>
      <c r="E20" s="12">
        <v>2.1000000000000001E-2</v>
      </c>
      <c r="F20" s="1">
        <f t="shared" si="0"/>
        <v>-1512.0651525000001</v>
      </c>
      <c r="I20" s="1">
        <f t="shared" si="2"/>
        <v>-25705.107592499993</v>
      </c>
    </row>
    <row r="21" spans="2:9">
      <c r="B21" s="8">
        <v>30103</v>
      </c>
      <c r="C21" s="1">
        <v>0</v>
      </c>
      <c r="D21" s="1">
        <f t="shared" si="1"/>
        <v>864037.23</v>
      </c>
      <c r="E21" s="12">
        <v>2.1000000000000001E-2</v>
      </c>
      <c r="F21" s="1">
        <f t="shared" si="0"/>
        <v>-1512.0651525000001</v>
      </c>
      <c r="I21" s="1">
        <f t="shared" si="2"/>
        <v>-27217.172744999993</v>
      </c>
    </row>
    <row r="22" spans="2:9">
      <c r="B22" s="8">
        <v>30133</v>
      </c>
      <c r="C22" s="1">
        <v>0</v>
      </c>
      <c r="D22" s="1">
        <f t="shared" si="1"/>
        <v>864037.23</v>
      </c>
      <c r="E22" s="12">
        <v>2.1000000000000001E-2</v>
      </c>
      <c r="F22" s="1">
        <f t="shared" si="0"/>
        <v>-1512.0651525000001</v>
      </c>
      <c r="I22" s="1">
        <f t="shared" si="2"/>
        <v>-28729.237897499992</v>
      </c>
    </row>
    <row r="23" spans="2:9">
      <c r="B23" s="8">
        <v>30164</v>
      </c>
      <c r="C23" s="1">
        <v>0</v>
      </c>
      <c r="D23" s="1">
        <f t="shared" si="1"/>
        <v>864037.23</v>
      </c>
      <c r="E23" s="12">
        <v>2.1000000000000001E-2</v>
      </c>
      <c r="F23" s="1">
        <f t="shared" si="0"/>
        <v>-1512.0651525000001</v>
      </c>
      <c r="I23" s="1">
        <f t="shared" si="2"/>
        <v>-30241.303049999991</v>
      </c>
    </row>
    <row r="24" spans="2:9">
      <c r="B24" s="8">
        <v>30195</v>
      </c>
      <c r="C24" s="1">
        <v>0</v>
      </c>
      <c r="D24" s="1">
        <f t="shared" si="1"/>
        <v>864037.23</v>
      </c>
      <c r="E24" s="12">
        <v>2.1000000000000001E-2</v>
      </c>
      <c r="F24" s="1">
        <f t="shared" si="0"/>
        <v>-1512.0651525000001</v>
      </c>
      <c r="I24" s="1">
        <f t="shared" si="2"/>
        <v>-31753.368202499991</v>
      </c>
    </row>
    <row r="25" spans="2:9">
      <c r="B25" s="8">
        <v>30225</v>
      </c>
      <c r="C25" s="1">
        <v>0</v>
      </c>
      <c r="D25" s="1">
        <f t="shared" si="1"/>
        <v>864037.23</v>
      </c>
      <c r="E25" s="12">
        <v>2.1000000000000001E-2</v>
      </c>
      <c r="F25" s="1">
        <f t="shared" si="0"/>
        <v>-1512.0651525000001</v>
      </c>
      <c r="I25" s="1">
        <f t="shared" si="2"/>
        <v>-33265.433354999994</v>
      </c>
    </row>
    <row r="26" spans="2:9">
      <c r="B26" s="8">
        <v>30256</v>
      </c>
      <c r="C26" s="1">
        <v>0</v>
      </c>
      <c r="D26" s="1">
        <f t="shared" si="1"/>
        <v>864037.23</v>
      </c>
      <c r="E26" s="12">
        <v>2.1000000000000001E-2</v>
      </c>
      <c r="F26" s="1">
        <f t="shared" si="0"/>
        <v>-1512.0651525000001</v>
      </c>
      <c r="I26" s="1">
        <f t="shared" si="2"/>
        <v>-34777.498507499993</v>
      </c>
    </row>
    <row r="27" spans="2:9">
      <c r="B27" s="8">
        <v>30286</v>
      </c>
      <c r="C27" s="1">
        <v>0</v>
      </c>
      <c r="D27" s="1">
        <f t="shared" si="1"/>
        <v>864037.23</v>
      </c>
      <c r="E27" s="12">
        <v>2.1000000000000001E-2</v>
      </c>
      <c r="F27" s="1">
        <f t="shared" si="0"/>
        <v>-1512.0651525000001</v>
      </c>
      <c r="I27" s="1">
        <f t="shared" si="2"/>
        <v>-36289.563659999993</v>
      </c>
    </row>
    <row r="28" spans="2:9">
      <c r="B28" s="8">
        <v>30317</v>
      </c>
      <c r="C28" s="1">
        <v>0</v>
      </c>
      <c r="D28" s="1">
        <f t="shared" si="1"/>
        <v>864037.23</v>
      </c>
      <c r="E28" s="12">
        <v>2.1000000000000001E-2</v>
      </c>
      <c r="F28" s="1">
        <f t="shared" si="0"/>
        <v>-1512.0651525000001</v>
      </c>
      <c r="I28" s="1">
        <f t="shared" si="2"/>
        <v>-37801.628812499992</v>
      </c>
    </row>
    <row r="29" spans="2:9">
      <c r="B29" s="8">
        <v>30348</v>
      </c>
      <c r="C29" s="1">
        <v>0</v>
      </c>
      <c r="D29" s="1">
        <f t="shared" si="1"/>
        <v>864037.23</v>
      </c>
      <c r="E29" s="12">
        <v>2.1000000000000001E-2</v>
      </c>
      <c r="F29" s="1">
        <f t="shared" si="0"/>
        <v>-1512.0651525000001</v>
      </c>
      <c r="I29" s="1">
        <f t="shared" si="2"/>
        <v>-39313.693964999991</v>
      </c>
    </row>
    <row r="30" spans="2:9">
      <c r="B30" s="8">
        <v>30376</v>
      </c>
      <c r="C30" s="1">
        <v>0</v>
      </c>
      <c r="D30" s="1">
        <f t="shared" si="1"/>
        <v>864037.23</v>
      </c>
      <c r="E30" s="12">
        <v>2.1000000000000001E-2</v>
      </c>
      <c r="F30" s="1">
        <f t="shared" si="0"/>
        <v>-1512.0651525000001</v>
      </c>
      <c r="I30" s="1">
        <f t="shared" si="2"/>
        <v>-40825.759117499991</v>
      </c>
    </row>
    <row r="31" spans="2:9">
      <c r="B31" s="8">
        <v>30407</v>
      </c>
      <c r="C31" s="1">
        <v>0</v>
      </c>
      <c r="D31" s="1">
        <f t="shared" si="1"/>
        <v>864037.23</v>
      </c>
      <c r="E31" s="12">
        <v>2.1000000000000001E-2</v>
      </c>
      <c r="F31" s="1">
        <f t="shared" si="0"/>
        <v>-1512.0651525000001</v>
      </c>
      <c r="I31" s="1">
        <f t="shared" si="2"/>
        <v>-42337.82426999999</v>
      </c>
    </row>
    <row r="32" spans="2:9">
      <c r="B32" s="8">
        <v>30437</v>
      </c>
      <c r="C32" s="1">
        <v>0</v>
      </c>
      <c r="D32" s="1">
        <f t="shared" si="1"/>
        <v>864037.23</v>
      </c>
      <c r="E32" s="12">
        <v>2.1000000000000001E-2</v>
      </c>
      <c r="F32" s="1">
        <f t="shared" si="0"/>
        <v>-1512.0651525000001</v>
      </c>
      <c r="I32" s="1">
        <f t="shared" si="2"/>
        <v>-43849.889422499989</v>
      </c>
    </row>
    <row r="33" spans="2:9">
      <c r="B33" s="8">
        <v>30468</v>
      </c>
      <c r="C33" s="1">
        <v>0</v>
      </c>
      <c r="D33" s="1">
        <f t="shared" si="1"/>
        <v>864037.23</v>
      </c>
      <c r="E33" s="12">
        <v>2.1000000000000001E-2</v>
      </c>
      <c r="F33" s="1">
        <f t="shared" si="0"/>
        <v>-1512.0651525000001</v>
      </c>
      <c r="I33" s="1">
        <f t="shared" si="2"/>
        <v>-45361.954574999989</v>
      </c>
    </row>
    <row r="34" spans="2:9">
      <c r="B34" s="8">
        <v>30498</v>
      </c>
      <c r="C34" s="1">
        <v>0</v>
      </c>
      <c r="D34" s="1">
        <f t="shared" si="1"/>
        <v>864037.23</v>
      </c>
      <c r="E34" s="12">
        <v>2.1000000000000001E-2</v>
      </c>
      <c r="F34" s="1">
        <f t="shared" si="0"/>
        <v>-1512.0651525000001</v>
      </c>
      <c r="I34" s="1">
        <f t="shared" si="2"/>
        <v>-46874.019727499988</v>
      </c>
    </row>
    <row r="35" spans="2:9">
      <c r="B35" s="8">
        <v>30529</v>
      </c>
      <c r="C35" s="1">
        <v>0</v>
      </c>
      <c r="D35" s="1">
        <f t="shared" si="1"/>
        <v>864037.23</v>
      </c>
      <c r="E35" s="12">
        <v>2.1000000000000001E-2</v>
      </c>
      <c r="F35" s="1">
        <f t="shared" si="0"/>
        <v>-1512.0651525000001</v>
      </c>
      <c r="I35" s="1">
        <f t="shared" si="2"/>
        <v>-48386.084879999988</v>
      </c>
    </row>
    <row r="36" spans="2:9">
      <c r="B36" s="8">
        <v>30560</v>
      </c>
      <c r="C36" s="1">
        <v>0</v>
      </c>
      <c r="D36" s="1">
        <f t="shared" si="1"/>
        <v>864037.23</v>
      </c>
      <c r="E36" s="12">
        <v>2.1000000000000001E-2</v>
      </c>
      <c r="F36" s="1">
        <f t="shared" si="0"/>
        <v>-1512.0651525000001</v>
      </c>
      <c r="I36" s="1">
        <f t="shared" si="2"/>
        <v>-49898.150032499987</v>
      </c>
    </row>
    <row r="37" spans="2:9">
      <c r="B37" s="8">
        <v>30590</v>
      </c>
      <c r="C37" s="1">
        <v>0</v>
      </c>
      <c r="D37" s="1">
        <f t="shared" si="1"/>
        <v>864037.23</v>
      </c>
      <c r="E37" s="12">
        <v>2.1000000000000001E-2</v>
      </c>
      <c r="F37" s="1">
        <f t="shared" si="0"/>
        <v>-1512.0651525000001</v>
      </c>
      <c r="I37" s="1">
        <f t="shared" si="2"/>
        <v>-51410.215184999986</v>
      </c>
    </row>
    <row r="38" spans="2:9">
      <c r="B38" s="8">
        <v>30621</v>
      </c>
      <c r="C38" s="1">
        <v>0</v>
      </c>
      <c r="D38" s="1">
        <f t="shared" si="1"/>
        <v>864037.23</v>
      </c>
      <c r="E38" s="12">
        <v>2.1000000000000001E-2</v>
      </c>
      <c r="F38" s="1">
        <f t="shared" si="0"/>
        <v>-1512.0651525000001</v>
      </c>
      <c r="I38" s="1">
        <f t="shared" si="2"/>
        <v>-52922.280337499986</v>
      </c>
    </row>
    <row r="39" spans="2:9">
      <c r="B39" s="8">
        <v>30651</v>
      </c>
      <c r="C39" s="1">
        <v>0</v>
      </c>
      <c r="D39" s="1">
        <f t="shared" si="1"/>
        <v>864037.23</v>
      </c>
      <c r="E39" s="12">
        <v>2.1000000000000001E-2</v>
      </c>
      <c r="F39" s="1">
        <f t="shared" si="0"/>
        <v>-1512.0651525000001</v>
      </c>
      <c r="I39" s="1">
        <f t="shared" si="2"/>
        <v>-54434.345489999985</v>
      </c>
    </row>
    <row r="40" spans="2:9">
      <c r="B40" s="8">
        <v>30682</v>
      </c>
      <c r="C40" s="1">
        <v>0</v>
      </c>
      <c r="D40" s="1">
        <f t="shared" si="1"/>
        <v>864037.23</v>
      </c>
      <c r="E40" s="12">
        <v>2.1000000000000001E-2</v>
      </c>
      <c r="F40" s="1">
        <f t="shared" si="0"/>
        <v>-1512.0651525000001</v>
      </c>
      <c r="I40" s="1">
        <f t="shared" si="2"/>
        <v>-55946.410642499985</v>
      </c>
    </row>
    <row r="41" spans="2:9">
      <c r="B41" s="8">
        <v>30713</v>
      </c>
      <c r="C41" s="1">
        <v>0</v>
      </c>
      <c r="D41" s="1">
        <f t="shared" si="1"/>
        <v>864037.23</v>
      </c>
      <c r="E41" s="12">
        <v>2.1000000000000001E-2</v>
      </c>
      <c r="F41" s="1">
        <f t="shared" si="0"/>
        <v>-1512.0651525000001</v>
      </c>
      <c r="I41" s="1">
        <f t="shared" si="2"/>
        <v>-57458.475794999984</v>
      </c>
    </row>
    <row r="42" spans="2:9">
      <c r="B42" s="8">
        <v>30742</v>
      </c>
      <c r="C42" s="1">
        <v>0</v>
      </c>
      <c r="D42" s="1">
        <f t="shared" si="1"/>
        <v>864037.23</v>
      </c>
      <c r="E42" s="12">
        <v>2.1000000000000001E-2</v>
      </c>
      <c r="F42" s="1">
        <f t="shared" si="0"/>
        <v>-1512.0651525000001</v>
      </c>
      <c r="I42" s="1">
        <f t="shared" si="2"/>
        <v>-58970.540947499983</v>
      </c>
    </row>
    <row r="43" spans="2:9">
      <c r="B43" s="8">
        <v>30773</v>
      </c>
      <c r="C43" s="1">
        <v>0</v>
      </c>
      <c r="D43" s="1">
        <f t="shared" si="1"/>
        <v>864037.23</v>
      </c>
      <c r="E43" s="12">
        <v>2.1000000000000001E-2</v>
      </c>
      <c r="F43" s="1">
        <f t="shared" si="0"/>
        <v>-1512.0651525000001</v>
      </c>
      <c r="I43" s="1">
        <f t="shared" si="2"/>
        <v>-60482.606099999983</v>
      </c>
    </row>
    <row r="44" spans="2:9">
      <c r="B44" s="8">
        <v>30803</v>
      </c>
      <c r="C44" s="1">
        <v>0</v>
      </c>
      <c r="D44" s="1">
        <f t="shared" si="1"/>
        <v>864037.23</v>
      </c>
      <c r="E44" s="12">
        <v>2.1000000000000001E-2</v>
      </c>
      <c r="F44" s="1">
        <f t="shared" si="0"/>
        <v>-1512.0651525000001</v>
      </c>
      <c r="I44" s="1">
        <f t="shared" si="2"/>
        <v>-61994.671252499982</v>
      </c>
    </row>
    <row r="45" spans="2:9">
      <c r="B45" s="8">
        <v>30834</v>
      </c>
      <c r="C45" s="1">
        <v>0</v>
      </c>
      <c r="D45" s="1">
        <f t="shared" si="1"/>
        <v>864037.23</v>
      </c>
      <c r="E45" s="12">
        <v>2.1000000000000001E-2</v>
      </c>
      <c r="F45" s="1">
        <f t="shared" si="0"/>
        <v>-1512.0651525000001</v>
      </c>
      <c r="I45" s="1">
        <f t="shared" si="2"/>
        <v>-63506.736404999981</v>
      </c>
    </row>
    <row r="46" spans="2:9">
      <c r="B46" s="8">
        <v>30864</v>
      </c>
      <c r="C46" s="1">
        <v>0</v>
      </c>
      <c r="D46" s="1">
        <f t="shared" si="1"/>
        <v>864037.23</v>
      </c>
      <c r="E46" s="12">
        <v>2.1000000000000001E-2</v>
      </c>
      <c r="F46" s="1">
        <f t="shared" si="0"/>
        <v>-1512.0651525000001</v>
      </c>
      <c r="I46" s="1">
        <f t="shared" si="2"/>
        <v>-65018.801557499981</v>
      </c>
    </row>
    <row r="47" spans="2:9">
      <c r="B47" s="8">
        <v>30895</v>
      </c>
      <c r="C47" s="1">
        <v>0</v>
      </c>
      <c r="D47" s="1">
        <f t="shared" si="1"/>
        <v>864037.23</v>
      </c>
      <c r="E47" s="12">
        <v>2.1000000000000001E-2</v>
      </c>
      <c r="F47" s="1">
        <f t="shared" si="0"/>
        <v>-1512.0651525000001</v>
      </c>
      <c r="I47" s="1">
        <f t="shared" si="2"/>
        <v>-66530.866709999988</v>
      </c>
    </row>
    <row r="48" spans="2:9">
      <c r="B48" s="8">
        <v>30926</v>
      </c>
      <c r="C48" s="1">
        <v>0</v>
      </c>
      <c r="D48" s="1">
        <f t="shared" si="1"/>
        <v>864037.23</v>
      </c>
      <c r="E48" s="12">
        <v>2.1000000000000001E-2</v>
      </c>
      <c r="F48" s="1">
        <f t="shared" si="0"/>
        <v>-1512.0651525000001</v>
      </c>
      <c r="I48" s="1">
        <f t="shared" si="2"/>
        <v>-68042.931862499987</v>
      </c>
    </row>
    <row r="49" spans="2:9">
      <c r="B49" s="8">
        <v>30956</v>
      </c>
      <c r="C49" s="1">
        <v>0</v>
      </c>
      <c r="D49" s="1">
        <f t="shared" si="1"/>
        <v>864037.23</v>
      </c>
      <c r="E49" s="12">
        <v>2.1000000000000001E-2</v>
      </c>
      <c r="F49" s="1">
        <f t="shared" si="0"/>
        <v>-1512.0651525000001</v>
      </c>
      <c r="I49" s="1">
        <f t="shared" si="2"/>
        <v>-69554.997014999986</v>
      </c>
    </row>
    <row r="50" spans="2:9">
      <c r="B50" s="8">
        <v>30987</v>
      </c>
      <c r="C50" s="1">
        <v>0</v>
      </c>
      <c r="D50" s="1">
        <f t="shared" si="1"/>
        <v>864037.23</v>
      </c>
      <c r="E50" s="12">
        <v>2.1000000000000001E-2</v>
      </c>
      <c r="F50" s="1">
        <f t="shared" si="0"/>
        <v>-1512.0651525000001</v>
      </c>
      <c r="I50" s="1">
        <f t="shared" si="2"/>
        <v>-71067.062167499986</v>
      </c>
    </row>
    <row r="51" spans="2:9">
      <c r="B51" s="8">
        <v>31017</v>
      </c>
      <c r="C51" s="1">
        <v>0</v>
      </c>
      <c r="D51" s="1">
        <f t="shared" si="1"/>
        <v>864037.23</v>
      </c>
      <c r="E51" s="12">
        <v>2.1000000000000001E-2</v>
      </c>
      <c r="F51" s="1">
        <f t="shared" si="0"/>
        <v>-1512.0651525000001</v>
      </c>
      <c r="I51" s="1">
        <f t="shared" si="2"/>
        <v>-72579.127319999985</v>
      </c>
    </row>
    <row r="52" spans="2:9">
      <c r="B52" s="8">
        <v>31048</v>
      </c>
      <c r="C52" s="1">
        <v>0</v>
      </c>
      <c r="D52" s="1">
        <f t="shared" si="1"/>
        <v>864037.23</v>
      </c>
      <c r="E52" s="12">
        <v>2.1000000000000001E-2</v>
      </c>
      <c r="F52" s="1">
        <f t="shared" si="0"/>
        <v>-1512.0651525000001</v>
      </c>
      <c r="I52" s="1">
        <f t="shared" si="2"/>
        <v>-74091.192472499984</v>
      </c>
    </row>
    <row r="53" spans="2:9">
      <c r="B53" s="8">
        <v>31079</v>
      </c>
      <c r="C53" s="1">
        <v>0</v>
      </c>
      <c r="D53" s="1">
        <f t="shared" si="1"/>
        <v>864037.23</v>
      </c>
      <c r="E53" s="12">
        <v>2.1000000000000001E-2</v>
      </c>
      <c r="F53" s="1">
        <f t="shared" si="0"/>
        <v>-1512.0651525000001</v>
      </c>
      <c r="I53" s="1">
        <f t="shared" si="2"/>
        <v>-75603.257624999984</v>
      </c>
    </row>
    <row r="54" spans="2:9">
      <c r="B54" s="8">
        <v>31107</v>
      </c>
      <c r="C54" s="1">
        <v>0</v>
      </c>
      <c r="D54" s="1">
        <f t="shared" si="1"/>
        <v>864037.23</v>
      </c>
      <c r="E54" s="12">
        <v>2.1000000000000001E-2</v>
      </c>
      <c r="F54" s="1">
        <f t="shared" si="0"/>
        <v>-1512.0651525000001</v>
      </c>
      <c r="I54" s="1">
        <f t="shared" si="2"/>
        <v>-77115.322777499983</v>
      </c>
    </row>
    <row r="55" spans="2:9">
      <c r="B55" s="8">
        <v>31138</v>
      </c>
      <c r="C55" s="1">
        <v>0</v>
      </c>
      <c r="D55" s="1">
        <f t="shared" si="1"/>
        <v>864037.23</v>
      </c>
      <c r="E55" s="12">
        <v>2.1000000000000001E-2</v>
      </c>
      <c r="F55" s="1">
        <f t="shared" si="0"/>
        <v>-1512.0651525000001</v>
      </c>
      <c r="I55" s="1">
        <f t="shared" si="2"/>
        <v>-78627.387929999983</v>
      </c>
    </row>
    <row r="56" spans="2:9">
      <c r="B56" s="8">
        <v>31168</v>
      </c>
      <c r="C56" s="1">
        <v>0</v>
      </c>
      <c r="D56" s="1">
        <f t="shared" si="1"/>
        <v>864037.23</v>
      </c>
      <c r="E56" s="12">
        <v>2.1000000000000001E-2</v>
      </c>
      <c r="F56" s="1">
        <f t="shared" si="0"/>
        <v>-1512.0651525000001</v>
      </c>
      <c r="I56" s="1">
        <f t="shared" si="2"/>
        <v>-80139.453082499982</v>
      </c>
    </row>
    <row r="57" spans="2:9">
      <c r="B57" s="8">
        <v>31199</v>
      </c>
      <c r="C57" s="1">
        <v>0</v>
      </c>
      <c r="D57" s="1">
        <f t="shared" si="1"/>
        <v>864037.23</v>
      </c>
      <c r="E57" s="12">
        <v>2.1000000000000001E-2</v>
      </c>
      <c r="F57" s="1">
        <f t="shared" si="0"/>
        <v>-1512.0651525000001</v>
      </c>
      <c r="I57" s="1">
        <f t="shared" si="2"/>
        <v>-81651.518234999981</v>
      </c>
    </row>
    <row r="58" spans="2:9">
      <c r="B58" s="8">
        <v>31229</v>
      </c>
      <c r="C58" s="1">
        <v>0</v>
      </c>
      <c r="D58" s="1">
        <f t="shared" si="1"/>
        <v>864037.23</v>
      </c>
      <c r="E58" s="12">
        <v>2.1000000000000001E-2</v>
      </c>
      <c r="F58" s="1">
        <f t="shared" si="0"/>
        <v>-1512.0651525000001</v>
      </c>
      <c r="I58" s="1">
        <f t="shared" si="2"/>
        <v>-83163.583387499981</v>
      </c>
    </row>
    <row r="59" spans="2:9">
      <c r="B59" s="8">
        <v>31260</v>
      </c>
      <c r="C59" s="1">
        <v>0</v>
      </c>
      <c r="D59" s="1">
        <f t="shared" si="1"/>
        <v>864037.23</v>
      </c>
      <c r="E59" s="12">
        <v>2.1000000000000001E-2</v>
      </c>
      <c r="F59" s="1">
        <f t="shared" si="0"/>
        <v>-1512.0651525000001</v>
      </c>
      <c r="I59" s="1">
        <f t="shared" si="2"/>
        <v>-84675.64853999998</v>
      </c>
    </row>
    <row r="60" spans="2:9">
      <c r="B60" s="8">
        <v>31291</v>
      </c>
      <c r="C60" s="1">
        <v>0</v>
      </c>
      <c r="D60" s="1">
        <f t="shared" si="1"/>
        <v>864037.23</v>
      </c>
      <c r="E60" s="12">
        <v>2.1000000000000001E-2</v>
      </c>
      <c r="F60" s="1">
        <f t="shared" si="0"/>
        <v>-1512.0651525000001</v>
      </c>
      <c r="I60" s="1">
        <f t="shared" si="2"/>
        <v>-86187.71369249998</v>
      </c>
    </row>
    <row r="61" spans="2:9">
      <c r="B61" s="8">
        <v>31321</v>
      </c>
      <c r="C61" s="1">
        <v>0</v>
      </c>
      <c r="D61" s="1">
        <f t="shared" si="1"/>
        <v>864037.23</v>
      </c>
      <c r="E61" s="12">
        <v>2.1000000000000001E-2</v>
      </c>
      <c r="F61" s="1">
        <f t="shared" si="0"/>
        <v>-1512.0651525000001</v>
      </c>
      <c r="I61" s="1">
        <f t="shared" si="2"/>
        <v>-87699.778844999979</v>
      </c>
    </row>
    <row r="62" spans="2:9">
      <c r="B62" s="8">
        <v>31352</v>
      </c>
      <c r="C62" s="1">
        <v>0</v>
      </c>
      <c r="D62" s="1">
        <f t="shared" si="1"/>
        <v>864037.23</v>
      </c>
      <c r="E62" s="12">
        <v>2.1000000000000001E-2</v>
      </c>
      <c r="F62" s="1">
        <f t="shared" si="0"/>
        <v>-1512.0651525000001</v>
      </c>
      <c r="I62" s="1">
        <f t="shared" si="2"/>
        <v>-89211.843997499978</v>
      </c>
    </row>
    <row r="63" spans="2:9">
      <c r="B63" s="8">
        <v>31382</v>
      </c>
      <c r="C63" s="1">
        <v>0</v>
      </c>
      <c r="D63" s="1">
        <f t="shared" si="1"/>
        <v>864037.23</v>
      </c>
      <c r="E63" s="12">
        <v>2.1000000000000001E-2</v>
      </c>
      <c r="F63" s="1">
        <f t="shared" si="0"/>
        <v>-1512.0651525000001</v>
      </c>
      <c r="I63" s="1">
        <f t="shared" si="2"/>
        <v>-90723.909149999978</v>
      </c>
    </row>
    <row r="64" spans="2:9">
      <c r="B64" s="8">
        <v>31413</v>
      </c>
      <c r="C64" s="1">
        <v>0</v>
      </c>
      <c r="D64" s="1">
        <f t="shared" si="1"/>
        <v>864037.23</v>
      </c>
      <c r="E64" s="12">
        <v>2.1000000000000001E-2</v>
      </c>
      <c r="F64" s="1">
        <f t="shared" si="0"/>
        <v>-1512.0651525000001</v>
      </c>
      <c r="I64" s="1">
        <f t="shared" si="2"/>
        <v>-92235.974302499977</v>
      </c>
    </row>
    <row r="65" spans="2:9">
      <c r="B65" s="8">
        <v>31444</v>
      </c>
      <c r="C65" s="1">
        <v>0</v>
      </c>
      <c r="D65" s="1">
        <f t="shared" si="1"/>
        <v>864037.23</v>
      </c>
      <c r="E65" s="12">
        <v>2.1000000000000001E-2</v>
      </c>
      <c r="F65" s="1">
        <f t="shared" si="0"/>
        <v>-1512.0651525000001</v>
      </c>
      <c r="I65" s="1">
        <f t="shared" si="2"/>
        <v>-93748.039454999976</v>
      </c>
    </row>
    <row r="66" spans="2:9">
      <c r="B66" s="8">
        <v>31472</v>
      </c>
      <c r="C66" s="1">
        <v>0</v>
      </c>
      <c r="D66" s="1">
        <f t="shared" si="1"/>
        <v>864037.23</v>
      </c>
      <c r="E66" s="12">
        <v>2.1000000000000001E-2</v>
      </c>
      <c r="F66" s="1">
        <f t="shared" si="0"/>
        <v>-1512.0651525000001</v>
      </c>
      <c r="I66" s="1">
        <f t="shared" si="2"/>
        <v>-95260.104607499976</v>
      </c>
    </row>
    <row r="67" spans="2:9">
      <c r="B67" s="8">
        <v>31503</v>
      </c>
      <c r="C67" s="1">
        <v>0</v>
      </c>
      <c r="D67" s="1">
        <f t="shared" si="1"/>
        <v>864037.23</v>
      </c>
      <c r="E67" s="12">
        <v>2.1000000000000001E-2</v>
      </c>
      <c r="F67" s="1">
        <f t="shared" si="0"/>
        <v>-1512.0651525000001</v>
      </c>
      <c r="I67" s="1">
        <f t="shared" si="2"/>
        <v>-96772.169759999975</v>
      </c>
    </row>
    <row r="68" spans="2:9">
      <c r="B68" s="8">
        <v>31533</v>
      </c>
      <c r="C68" s="1">
        <v>0</v>
      </c>
      <c r="D68" s="1">
        <f t="shared" si="1"/>
        <v>864037.23</v>
      </c>
      <c r="E68" s="12">
        <v>2.1000000000000001E-2</v>
      </c>
      <c r="F68" s="1">
        <f t="shared" si="0"/>
        <v>-1512.0651525000001</v>
      </c>
      <c r="I68" s="1">
        <f t="shared" si="2"/>
        <v>-98284.234912499975</v>
      </c>
    </row>
    <row r="69" spans="2:9">
      <c r="B69" s="8">
        <v>31564</v>
      </c>
      <c r="C69" s="1">
        <v>0</v>
      </c>
      <c r="D69" s="1">
        <f t="shared" si="1"/>
        <v>864037.23</v>
      </c>
      <c r="E69" s="12">
        <v>2.1000000000000001E-2</v>
      </c>
      <c r="F69" s="1">
        <f t="shared" ref="F69:F132" si="3">D69*E69/12*-1</f>
        <v>-1512.0651525000001</v>
      </c>
      <c r="I69" s="1">
        <f t="shared" si="2"/>
        <v>-99796.300064999974</v>
      </c>
    </row>
    <row r="70" spans="2:9">
      <c r="B70" s="8">
        <v>31594</v>
      </c>
      <c r="C70" s="1">
        <v>0</v>
      </c>
      <c r="D70" s="1">
        <f t="shared" ref="D70:D133" si="4">C70+D69</f>
        <v>864037.23</v>
      </c>
      <c r="E70" s="12">
        <v>2.1000000000000001E-2</v>
      </c>
      <c r="F70" s="1">
        <f t="shared" si="3"/>
        <v>-1512.0651525000001</v>
      </c>
      <c r="I70" s="1">
        <f t="shared" ref="I70:I133" si="5">I69+F70+G70+H70</f>
        <v>-101308.36521749997</v>
      </c>
    </row>
    <row r="71" spans="2:9">
      <c r="B71" s="8">
        <v>31625</v>
      </c>
      <c r="C71" s="1">
        <v>0</v>
      </c>
      <c r="D71" s="1">
        <f t="shared" si="4"/>
        <v>864037.23</v>
      </c>
      <c r="E71" s="12">
        <v>2.1000000000000001E-2</v>
      </c>
      <c r="F71" s="1">
        <f t="shared" si="3"/>
        <v>-1512.0651525000001</v>
      </c>
      <c r="I71" s="1">
        <f t="shared" si="5"/>
        <v>-102820.43036999997</v>
      </c>
    </row>
    <row r="72" spans="2:9">
      <c r="B72" s="8">
        <v>31656</v>
      </c>
      <c r="C72" s="1">
        <v>0</v>
      </c>
      <c r="D72" s="1">
        <f t="shared" si="4"/>
        <v>864037.23</v>
      </c>
      <c r="E72" s="12">
        <v>2.1000000000000001E-2</v>
      </c>
      <c r="F72" s="1">
        <f t="shared" si="3"/>
        <v>-1512.0651525000001</v>
      </c>
      <c r="I72" s="1">
        <f t="shared" si="5"/>
        <v>-104332.49552249997</v>
      </c>
    </row>
    <row r="73" spans="2:9">
      <c r="B73" s="8">
        <v>31686</v>
      </c>
      <c r="C73" s="1">
        <v>0</v>
      </c>
      <c r="D73" s="1">
        <f t="shared" si="4"/>
        <v>864037.23</v>
      </c>
      <c r="E73" s="12">
        <v>2.1000000000000001E-2</v>
      </c>
      <c r="F73" s="1">
        <f t="shared" si="3"/>
        <v>-1512.0651525000001</v>
      </c>
      <c r="I73" s="1">
        <f t="shared" si="5"/>
        <v>-105844.56067499997</v>
      </c>
    </row>
    <row r="74" spans="2:9">
      <c r="B74" s="8">
        <v>31717</v>
      </c>
      <c r="C74" s="1">
        <v>0</v>
      </c>
      <c r="D74" s="1">
        <f t="shared" si="4"/>
        <v>864037.23</v>
      </c>
      <c r="E74" s="12">
        <v>2.1000000000000001E-2</v>
      </c>
      <c r="F74" s="1">
        <f t="shared" si="3"/>
        <v>-1512.0651525000001</v>
      </c>
      <c r="I74" s="1">
        <f t="shared" si="5"/>
        <v>-107356.62582749997</v>
      </c>
    </row>
    <row r="75" spans="2:9">
      <c r="B75" s="8">
        <v>31747</v>
      </c>
      <c r="C75" s="1">
        <v>0</v>
      </c>
      <c r="D75" s="1">
        <f t="shared" si="4"/>
        <v>864037.23</v>
      </c>
      <c r="E75" s="12">
        <v>2.1000000000000001E-2</v>
      </c>
      <c r="F75" s="1">
        <f t="shared" si="3"/>
        <v>-1512.0651525000001</v>
      </c>
      <c r="I75" s="1">
        <f t="shared" si="5"/>
        <v>-108868.69097999997</v>
      </c>
    </row>
    <row r="76" spans="2:9">
      <c r="B76" s="8">
        <v>31778</v>
      </c>
      <c r="C76" s="1">
        <v>0</v>
      </c>
      <c r="D76" s="1">
        <f t="shared" si="4"/>
        <v>864037.23</v>
      </c>
      <c r="E76" s="12">
        <v>2.1000000000000001E-2</v>
      </c>
      <c r="F76" s="1">
        <f t="shared" si="3"/>
        <v>-1512.0651525000001</v>
      </c>
      <c r="I76" s="1">
        <f t="shared" si="5"/>
        <v>-110380.75613249997</v>
      </c>
    </row>
    <row r="77" spans="2:9">
      <c r="B77" s="8">
        <v>31809</v>
      </c>
      <c r="C77" s="1">
        <v>0</v>
      </c>
      <c r="D77" s="1">
        <f t="shared" si="4"/>
        <v>864037.23</v>
      </c>
      <c r="E77" s="12">
        <v>2.1000000000000001E-2</v>
      </c>
      <c r="F77" s="1">
        <f t="shared" si="3"/>
        <v>-1512.0651525000001</v>
      </c>
      <c r="I77" s="1">
        <f t="shared" si="5"/>
        <v>-111892.82128499997</v>
      </c>
    </row>
    <row r="78" spans="2:9">
      <c r="B78" s="8">
        <v>31837</v>
      </c>
      <c r="C78" s="1">
        <v>0</v>
      </c>
      <c r="D78" s="1">
        <f t="shared" si="4"/>
        <v>864037.23</v>
      </c>
      <c r="E78" s="12">
        <v>2.1000000000000001E-2</v>
      </c>
      <c r="F78" s="1">
        <f t="shared" si="3"/>
        <v>-1512.0651525000001</v>
      </c>
      <c r="I78" s="1">
        <f t="shared" si="5"/>
        <v>-113404.88643749997</v>
      </c>
    </row>
    <row r="79" spans="2:9">
      <c r="B79" s="8">
        <v>31868</v>
      </c>
      <c r="C79" s="1">
        <v>0</v>
      </c>
      <c r="D79" s="1">
        <f t="shared" si="4"/>
        <v>864037.23</v>
      </c>
      <c r="E79" s="12">
        <v>2.1000000000000001E-2</v>
      </c>
      <c r="F79" s="1">
        <f t="shared" si="3"/>
        <v>-1512.0651525000001</v>
      </c>
      <c r="I79" s="1">
        <f t="shared" si="5"/>
        <v>-114916.95158999997</v>
      </c>
    </row>
    <row r="80" spans="2:9">
      <c r="B80" s="8">
        <v>31898</v>
      </c>
      <c r="C80" s="1">
        <v>0</v>
      </c>
      <c r="D80" s="1">
        <f t="shared" si="4"/>
        <v>864037.23</v>
      </c>
      <c r="E80" s="12">
        <v>2.1000000000000001E-2</v>
      </c>
      <c r="F80" s="1">
        <f t="shared" si="3"/>
        <v>-1512.0651525000001</v>
      </c>
      <c r="I80" s="1">
        <f t="shared" si="5"/>
        <v>-116429.01674249997</v>
      </c>
    </row>
    <row r="81" spans="2:9">
      <c r="B81" s="8">
        <v>31929</v>
      </c>
      <c r="C81" s="1">
        <v>0</v>
      </c>
      <c r="D81" s="1">
        <f t="shared" si="4"/>
        <v>864037.23</v>
      </c>
      <c r="E81" s="12">
        <v>2.1000000000000001E-2</v>
      </c>
      <c r="F81" s="1">
        <f t="shared" si="3"/>
        <v>-1512.0651525000001</v>
      </c>
      <c r="I81" s="1">
        <f t="shared" si="5"/>
        <v>-117941.08189499997</v>
      </c>
    </row>
    <row r="82" spans="2:9">
      <c r="B82" s="8">
        <v>31959</v>
      </c>
      <c r="C82" s="1">
        <v>0</v>
      </c>
      <c r="D82" s="1">
        <f t="shared" si="4"/>
        <v>864037.23</v>
      </c>
      <c r="E82" s="12">
        <v>2.1000000000000001E-2</v>
      </c>
      <c r="F82" s="1">
        <f t="shared" si="3"/>
        <v>-1512.0651525000001</v>
      </c>
      <c r="I82" s="1">
        <f t="shared" si="5"/>
        <v>-119453.14704749997</v>
      </c>
    </row>
    <row r="83" spans="2:9">
      <c r="B83" s="8">
        <v>31990</v>
      </c>
      <c r="C83" s="1">
        <v>0</v>
      </c>
      <c r="D83" s="1">
        <f t="shared" si="4"/>
        <v>864037.23</v>
      </c>
      <c r="E83" s="12">
        <v>2.1000000000000001E-2</v>
      </c>
      <c r="F83" s="1">
        <f t="shared" si="3"/>
        <v>-1512.0651525000001</v>
      </c>
      <c r="I83" s="1">
        <f t="shared" si="5"/>
        <v>-120965.21219999997</v>
      </c>
    </row>
    <row r="84" spans="2:9">
      <c r="B84" s="8">
        <v>32021</v>
      </c>
      <c r="C84" s="1">
        <v>0</v>
      </c>
      <c r="D84" s="1">
        <f t="shared" si="4"/>
        <v>864037.23</v>
      </c>
      <c r="E84" s="12">
        <v>2.1000000000000001E-2</v>
      </c>
      <c r="F84" s="1">
        <f t="shared" si="3"/>
        <v>-1512.0651525000001</v>
      </c>
      <c r="I84" s="1">
        <f t="shared" si="5"/>
        <v>-122477.27735249996</v>
      </c>
    </row>
    <row r="85" spans="2:9">
      <c r="B85" s="8">
        <v>32051</v>
      </c>
      <c r="C85" s="1">
        <v>0</v>
      </c>
      <c r="D85" s="1">
        <f t="shared" si="4"/>
        <v>864037.23</v>
      </c>
      <c r="E85" s="12">
        <v>2.1000000000000001E-2</v>
      </c>
      <c r="F85" s="1">
        <f t="shared" si="3"/>
        <v>-1512.0651525000001</v>
      </c>
      <c r="I85" s="1">
        <f t="shared" si="5"/>
        <v>-123989.34250499996</v>
      </c>
    </row>
    <row r="86" spans="2:9">
      <c r="B86" s="8">
        <v>32082</v>
      </c>
      <c r="C86" s="1">
        <v>0</v>
      </c>
      <c r="D86" s="1">
        <f t="shared" si="4"/>
        <v>864037.23</v>
      </c>
      <c r="E86" s="12">
        <v>2.1000000000000001E-2</v>
      </c>
      <c r="F86" s="1">
        <f t="shared" si="3"/>
        <v>-1512.0651525000001</v>
      </c>
      <c r="I86" s="1">
        <f t="shared" si="5"/>
        <v>-125501.40765749996</v>
      </c>
    </row>
    <row r="87" spans="2:9">
      <c r="B87" s="8">
        <v>32112</v>
      </c>
      <c r="C87" s="1">
        <v>0</v>
      </c>
      <c r="D87" s="1">
        <f t="shared" si="4"/>
        <v>864037.23</v>
      </c>
      <c r="E87" s="12">
        <v>2.1000000000000001E-2</v>
      </c>
      <c r="F87" s="1">
        <f t="shared" si="3"/>
        <v>-1512.0651525000001</v>
      </c>
      <c r="I87" s="1">
        <f t="shared" si="5"/>
        <v>-127013.47280999996</v>
      </c>
    </row>
    <row r="88" spans="2:9">
      <c r="B88" s="8">
        <v>32143</v>
      </c>
      <c r="C88" s="1">
        <v>0</v>
      </c>
      <c r="D88" s="1">
        <f t="shared" si="4"/>
        <v>864037.23</v>
      </c>
      <c r="E88" s="12">
        <v>2.1000000000000001E-2</v>
      </c>
      <c r="F88" s="1">
        <f t="shared" si="3"/>
        <v>-1512.0651525000001</v>
      </c>
      <c r="I88" s="1">
        <f t="shared" si="5"/>
        <v>-128525.53796249996</v>
      </c>
    </row>
    <row r="89" spans="2:9">
      <c r="B89" s="8">
        <v>32174</v>
      </c>
      <c r="C89" s="1">
        <v>0</v>
      </c>
      <c r="D89" s="1">
        <f t="shared" si="4"/>
        <v>864037.23</v>
      </c>
      <c r="E89" s="12">
        <v>2.1000000000000001E-2</v>
      </c>
      <c r="F89" s="1">
        <f t="shared" si="3"/>
        <v>-1512.0651525000001</v>
      </c>
      <c r="I89" s="1">
        <f t="shared" si="5"/>
        <v>-130037.60311499996</v>
      </c>
    </row>
    <row r="90" spans="2:9">
      <c r="B90" s="8">
        <v>32203</v>
      </c>
      <c r="C90" s="1">
        <v>0</v>
      </c>
      <c r="D90" s="1">
        <f t="shared" si="4"/>
        <v>864037.23</v>
      </c>
      <c r="E90" s="12">
        <v>2.1000000000000001E-2</v>
      </c>
      <c r="F90" s="1">
        <f t="shared" si="3"/>
        <v>-1512.0651525000001</v>
      </c>
      <c r="I90" s="1">
        <f t="shared" si="5"/>
        <v>-131549.66826749998</v>
      </c>
    </row>
    <row r="91" spans="2:9">
      <c r="B91" s="8">
        <v>32234</v>
      </c>
      <c r="C91" s="1">
        <v>0</v>
      </c>
      <c r="D91" s="1">
        <f t="shared" si="4"/>
        <v>864037.23</v>
      </c>
      <c r="E91" s="12">
        <v>2.1000000000000001E-2</v>
      </c>
      <c r="F91" s="1">
        <f t="shared" si="3"/>
        <v>-1512.0651525000001</v>
      </c>
      <c r="I91" s="1">
        <f t="shared" si="5"/>
        <v>-133061.73341999998</v>
      </c>
    </row>
    <row r="92" spans="2:9">
      <c r="B92" s="8">
        <v>32264</v>
      </c>
      <c r="C92" s="1">
        <v>0</v>
      </c>
      <c r="D92" s="1">
        <f t="shared" si="4"/>
        <v>864037.23</v>
      </c>
      <c r="E92" s="12">
        <v>2.1000000000000001E-2</v>
      </c>
      <c r="F92" s="1">
        <f t="shared" si="3"/>
        <v>-1512.0651525000001</v>
      </c>
      <c r="I92" s="1">
        <f t="shared" si="5"/>
        <v>-134573.79857249997</v>
      </c>
    </row>
    <row r="93" spans="2:9">
      <c r="B93" s="8">
        <v>32295</v>
      </c>
      <c r="C93" s="1">
        <v>0</v>
      </c>
      <c r="D93" s="1">
        <f t="shared" si="4"/>
        <v>864037.23</v>
      </c>
      <c r="E93" s="12">
        <v>2.1000000000000001E-2</v>
      </c>
      <c r="F93" s="1">
        <f t="shared" si="3"/>
        <v>-1512.0651525000001</v>
      </c>
      <c r="I93" s="1">
        <f t="shared" si="5"/>
        <v>-136085.86372499997</v>
      </c>
    </row>
    <row r="94" spans="2:9">
      <c r="B94" s="8">
        <v>32325</v>
      </c>
      <c r="C94" s="1">
        <v>0</v>
      </c>
      <c r="D94" s="1">
        <f t="shared" si="4"/>
        <v>864037.23</v>
      </c>
      <c r="E94" s="12">
        <v>2.1000000000000001E-2</v>
      </c>
      <c r="F94" s="1">
        <f t="shared" si="3"/>
        <v>-1512.0651525000001</v>
      </c>
      <c r="I94" s="1">
        <f t="shared" si="5"/>
        <v>-137597.92887749997</v>
      </c>
    </row>
    <row r="95" spans="2:9">
      <c r="B95" s="8">
        <v>32356</v>
      </c>
      <c r="C95" s="1">
        <v>0</v>
      </c>
      <c r="D95" s="1">
        <f t="shared" si="4"/>
        <v>864037.23</v>
      </c>
      <c r="E95" s="12">
        <v>2.1000000000000001E-2</v>
      </c>
      <c r="F95" s="1">
        <f t="shared" si="3"/>
        <v>-1512.0651525000001</v>
      </c>
      <c r="I95" s="1">
        <f t="shared" si="5"/>
        <v>-139109.99402999997</v>
      </c>
    </row>
    <row r="96" spans="2:9">
      <c r="B96" s="8">
        <v>32387</v>
      </c>
      <c r="C96" s="1">
        <v>0</v>
      </c>
      <c r="D96" s="1">
        <f t="shared" si="4"/>
        <v>864037.23</v>
      </c>
      <c r="E96" s="12">
        <v>2.1000000000000001E-2</v>
      </c>
      <c r="F96" s="1">
        <f t="shared" si="3"/>
        <v>-1512.0651525000001</v>
      </c>
      <c r="I96" s="1">
        <f t="shared" si="5"/>
        <v>-140622.05918249997</v>
      </c>
    </row>
    <row r="97" spans="2:9">
      <c r="B97" s="8">
        <v>32417</v>
      </c>
      <c r="C97" s="1">
        <v>0</v>
      </c>
      <c r="D97" s="1">
        <f t="shared" si="4"/>
        <v>864037.23</v>
      </c>
      <c r="E97" s="12">
        <v>2.1000000000000001E-2</v>
      </c>
      <c r="F97" s="1">
        <f t="shared" si="3"/>
        <v>-1512.0651525000001</v>
      </c>
      <c r="I97" s="1">
        <f t="shared" si="5"/>
        <v>-142134.12433499997</v>
      </c>
    </row>
    <row r="98" spans="2:9">
      <c r="B98" s="8">
        <v>32448</v>
      </c>
      <c r="C98" s="1">
        <v>0</v>
      </c>
      <c r="D98" s="1">
        <f t="shared" si="4"/>
        <v>864037.23</v>
      </c>
      <c r="E98" s="12">
        <v>2.1000000000000001E-2</v>
      </c>
      <c r="F98" s="1">
        <f t="shared" si="3"/>
        <v>-1512.0651525000001</v>
      </c>
      <c r="I98" s="1">
        <f t="shared" si="5"/>
        <v>-143646.18948749997</v>
      </c>
    </row>
    <row r="99" spans="2:9">
      <c r="B99" s="8">
        <v>32478</v>
      </c>
      <c r="C99" s="1">
        <v>0</v>
      </c>
      <c r="D99" s="1">
        <f t="shared" si="4"/>
        <v>864037.23</v>
      </c>
      <c r="E99" s="12">
        <v>2.1000000000000001E-2</v>
      </c>
      <c r="F99" s="1">
        <f t="shared" si="3"/>
        <v>-1512.0651525000001</v>
      </c>
      <c r="I99" s="1">
        <f t="shared" si="5"/>
        <v>-145158.25463999997</v>
      </c>
    </row>
    <row r="100" spans="2:9">
      <c r="B100" s="8">
        <v>32509</v>
      </c>
      <c r="C100" s="1">
        <v>0</v>
      </c>
      <c r="D100" s="1">
        <f t="shared" si="4"/>
        <v>864037.23</v>
      </c>
      <c r="E100" s="12">
        <v>2.1000000000000001E-2</v>
      </c>
      <c r="F100" s="1">
        <f t="shared" si="3"/>
        <v>-1512.0651525000001</v>
      </c>
      <c r="I100" s="1">
        <f t="shared" si="5"/>
        <v>-146670.31979249997</v>
      </c>
    </row>
    <row r="101" spans="2:9">
      <c r="B101" s="8">
        <v>32540</v>
      </c>
      <c r="C101" s="1">
        <v>0</v>
      </c>
      <c r="D101" s="1">
        <f t="shared" si="4"/>
        <v>864037.23</v>
      </c>
      <c r="E101" s="12">
        <v>2.1000000000000001E-2</v>
      </c>
      <c r="F101" s="1">
        <f t="shared" si="3"/>
        <v>-1512.0651525000001</v>
      </c>
      <c r="I101" s="1">
        <f t="shared" si="5"/>
        <v>-148182.38494499997</v>
      </c>
    </row>
    <row r="102" spans="2:9">
      <c r="B102" s="8">
        <v>32568</v>
      </c>
      <c r="C102" s="1">
        <v>0</v>
      </c>
      <c r="D102" s="1">
        <f t="shared" si="4"/>
        <v>864037.23</v>
      </c>
      <c r="E102" s="12">
        <v>2.1000000000000001E-2</v>
      </c>
      <c r="F102" s="1">
        <f t="shared" si="3"/>
        <v>-1512.0651525000001</v>
      </c>
      <c r="I102" s="1">
        <f t="shared" si="5"/>
        <v>-149694.45009749997</v>
      </c>
    </row>
    <row r="103" spans="2:9">
      <c r="B103" s="8">
        <v>32599</v>
      </c>
      <c r="C103" s="1">
        <v>0</v>
      </c>
      <c r="D103" s="1">
        <f t="shared" si="4"/>
        <v>864037.23</v>
      </c>
      <c r="E103" s="12">
        <v>2.1000000000000001E-2</v>
      </c>
      <c r="F103" s="1">
        <f t="shared" si="3"/>
        <v>-1512.0651525000001</v>
      </c>
      <c r="I103" s="1">
        <f t="shared" si="5"/>
        <v>-151206.51524999997</v>
      </c>
    </row>
    <row r="104" spans="2:9">
      <c r="B104" s="8">
        <v>32629</v>
      </c>
      <c r="C104" s="1">
        <v>0</v>
      </c>
      <c r="D104" s="1">
        <f t="shared" si="4"/>
        <v>864037.23</v>
      </c>
      <c r="E104" s="12">
        <v>2.1000000000000001E-2</v>
      </c>
      <c r="F104" s="1">
        <f t="shared" si="3"/>
        <v>-1512.0651525000001</v>
      </c>
      <c r="I104" s="1">
        <f t="shared" si="5"/>
        <v>-152718.58040249997</v>
      </c>
    </row>
    <row r="105" spans="2:9">
      <c r="B105" s="8">
        <v>32660</v>
      </c>
      <c r="C105" s="1">
        <v>0</v>
      </c>
      <c r="D105" s="1">
        <f t="shared" si="4"/>
        <v>864037.23</v>
      </c>
      <c r="E105" s="12">
        <v>2.1000000000000001E-2</v>
      </c>
      <c r="F105" s="1">
        <f t="shared" si="3"/>
        <v>-1512.0651525000001</v>
      </c>
      <c r="I105" s="1">
        <f t="shared" si="5"/>
        <v>-154230.64555499997</v>
      </c>
    </row>
    <row r="106" spans="2:9">
      <c r="B106" s="8">
        <v>32690</v>
      </c>
      <c r="C106" s="1">
        <v>0</v>
      </c>
      <c r="D106" s="1">
        <f t="shared" si="4"/>
        <v>864037.23</v>
      </c>
      <c r="E106" s="12">
        <v>2.1000000000000001E-2</v>
      </c>
      <c r="F106" s="1">
        <f t="shared" si="3"/>
        <v>-1512.0651525000001</v>
      </c>
      <c r="I106" s="1">
        <f t="shared" si="5"/>
        <v>-155742.71070749997</v>
      </c>
    </row>
    <row r="107" spans="2:9">
      <c r="B107" s="8">
        <v>32721</v>
      </c>
      <c r="C107" s="1">
        <v>0</v>
      </c>
      <c r="D107" s="1">
        <f t="shared" si="4"/>
        <v>864037.23</v>
      </c>
      <c r="E107" s="12">
        <v>2.1000000000000001E-2</v>
      </c>
      <c r="F107" s="1">
        <f t="shared" si="3"/>
        <v>-1512.0651525000001</v>
      </c>
      <c r="I107" s="1">
        <f t="shared" si="5"/>
        <v>-157254.77585999997</v>
      </c>
    </row>
    <row r="108" spans="2:9">
      <c r="B108" s="8">
        <v>32752</v>
      </c>
      <c r="C108" s="1">
        <v>0</v>
      </c>
      <c r="D108" s="1">
        <f t="shared" si="4"/>
        <v>864037.23</v>
      </c>
      <c r="E108" s="12">
        <v>2.1000000000000001E-2</v>
      </c>
      <c r="F108" s="1">
        <f t="shared" si="3"/>
        <v>-1512.0651525000001</v>
      </c>
      <c r="I108" s="1">
        <f t="shared" si="5"/>
        <v>-158766.84101249996</v>
      </c>
    </row>
    <row r="109" spans="2:9">
      <c r="B109" s="8">
        <v>32782</v>
      </c>
      <c r="C109" s="1">
        <v>0</v>
      </c>
      <c r="D109" s="1">
        <f t="shared" si="4"/>
        <v>864037.23</v>
      </c>
      <c r="E109" s="12">
        <v>2.1000000000000001E-2</v>
      </c>
      <c r="F109" s="1">
        <f t="shared" si="3"/>
        <v>-1512.0651525000001</v>
      </c>
      <c r="I109" s="1">
        <f t="shared" si="5"/>
        <v>-160278.90616499996</v>
      </c>
    </row>
    <row r="110" spans="2:9">
      <c r="B110" s="8">
        <v>32813</v>
      </c>
      <c r="C110" s="1">
        <v>0</v>
      </c>
      <c r="D110" s="1">
        <f t="shared" si="4"/>
        <v>864037.23</v>
      </c>
      <c r="E110" s="12">
        <v>2.1000000000000001E-2</v>
      </c>
      <c r="F110" s="1">
        <f t="shared" si="3"/>
        <v>-1512.0651525000001</v>
      </c>
      <c r="I110" s="1">
        <f t="shared" si="5"/>
        <v>-161790.97131749996</v>
      </c>
    </row>
    <row r="111" spans="2:9">
      <c r="B111" s="8">
        <v>32843</v>
      </c>
      <c r="C111" s="1">
        <v>0</v>
      </c>
      <c r="D111" s="1">
        <f t="shared" si="4"/>
        <v>864037.23</v>
      </c>
      <c r="E111" s="12">
        <v>2.1000000000000001E-2</v>
      </c>
      <c r="F111" s="1">
        <f t="shared" si="3"/>
        <v>-1512.0651525000001</v>
      </c>
      <c r="I111" s="1">
        <f t="shared" si="5"/>
        <v>-163303.03646999996</v>
      </c>
    </row>
    <row r="112" spans="2:9">
      <c r="B112" s="8">
        <v>32874</v>
      </c>
      <c r="C112" s="1">
        <v>0</v>
      </c>
      <c r="D112" s="1">
        <f t="shared" si="4"/>
        <v>864037.23</v>
      </c>
      <c r="E112" s="12">
        <v>2.1000000000000001E-2</v>
      </c>
      <c r="F112" s="1">
        <f t="shared" si="3"/>
        <v>-1512.0651525000001</v>
      </c>
      <c r="I112" s="1">
        <f t="shared" si="5"/>
        <v>-164815.10162249996</v>
      </c>
    </row>
    <row r="113" spans="2:9">
      <c r="B113" s="8">
        <v>32905</v>
      </c>
      <c r="C113" s="1">
        <v>0</v>
      </c>
      <c r="D113" s="1">
        <f t="shared" si="4"/>
        <v>864037.23</v>
      </c>
      <c r="E113" s="12">
        <v>2.1000000000000001E-2</v>
      </c>
      <c r="F113" s="1">
        <f t="shared" si="3"/>
        <v>-1512.0651525000001</v>
      </c>
      <c r="I113" s="1">
        <f t="shared" si="5"/>
        <v>-166327.16677499996</v>
      </c>
    </row>
    <row r="114" spans="2:9">
      <c r="B114" s="8">
        <v>32933</v>
      </c>
      <c r="C114" s="1">
        <v>0</v>
      </c>
      <c r="D114" s="1">
        <f t="shared" si="4"/>
        <v>864037.23</v>
      </c>
      <c r="E114" s="12">
        <v>2.1000000000000001E-2</v>
      </c>
      <c r="F114" s="1">
        <f t="shared" si="3"/>
        <v>-1512.0651525000001</v>
      </c>
      <c r="I114" s="1">
        <f t="shared" si="5"/>
        <v>-167839.23192749996</v>
      </c>
    </row>
    <row r="115" spans="2:9">
      <c r="B115" s="8">
        <v>32964</v>
      </c>
      <c r="C115" s="1">
        <v>0</v>
      </c>
      <c r="D115" s="1">
        <f t="shared" si="4"/>
        <v>864037.23</v>
      </c>
      <c r="E115" s="12">
        <v>2.1000000000000001E-2</v>
      </c>
      <c r="F115" s="1">
        <f t="shared" si="3"/>
        <v>-1512.0651525000001</v>
      </c>
      <c r="I115" s="1">
        <f t="shared" si="5"/>
        <v>-169351.29707999996</v>
      </c>
    </row>
    <row r="116" spans="2:9">
      <c r="B116" s="8">
        <v>32994</v>
      </c>
      <c r="C116" s="1">
        <v>0</v>
      </c>
      <c r="D116" s="1">
        <f t="shared" si="4"/>
        <v>864037.23</v>
      </c>
      <c r="E116" s="12">
        <v>2.1000000000000001E-2</v>
      </c>
      <c r="F116" s="1">
        <f t="shared" si="3"/>
        <v>-1512.0651525000001</v>
      </c>
      <c r="I116" s="1">
        <f t="shared" si="5"/>
        <v>-170863.36223249996</v>
      </c>
    </row>
    <row r="117" spans="2:9">
      <c r="B117" s="8">
        <v>33025</v>
      </c>
      <c r="C117" s="1">
        <v>0</v>
      </c>
      <c r="D117" s="1">
        <f t="shared" si="4"/>
        <v>864037.23</v>
      </c>
      <c r="E117" s="12">
        <v>2.1000000000000001E-2</v>
      </c>
      <c r="F117" s="1">
        <f t="shared" si="3"/>
        <v>-1512.0651525000001</v>
      </c>
      <c r="I117" s="1">
        <f t="shared" si="5"/>
        <v>-172375.42738499996</v>
      </c>
    </row>
    <row r="118" spans="2:9">
      <c r="B118" s="8">
        <v>33055</v>
      </c>
      <c r="C118" s="1">
        <v>0</v>
      </c>
      <c r="D118" s="1">
        <f t="shared" si="4"/>
        <v>864037.23</v>
      </c>
      <c r="E118" s="12">
        <v>2.1000000000000001E-2</v>
      </c>
      <c r="F118" s="1">
        <f t="shared" si="3"/>
        <v>-1512.0651525000001</v>
      </c>
      <c r="I118" s="1">
        <f t="shared" si="5"/>
        <v>-173887.49253749996</v>
      </c>
    </row>
    <row r="119" spans="2:9">
      <c r="B119" s="8">
        <v>33086</v>
      </c>
      <c r="C119" s="1">
        <v>0</v>
      </c>
      <c r="D119" s="1">
        <f t="shared" si="4"/>
        <v>864037.23</v>
      </c>
      <c r="E119" s="12">
        <v>2.1000000000000001E-2</v>
      </c>
      <c r="F119" s="1">
        <f t="shared" si="3"/>
        <v>-1512.0651525000001</v>
      </c>
      <c r="I119" s="1">
        <f t="shared" si="5"/>
        <v>-175399.55768999996</v>
      </c>
    </row>
    <row r="120" spans="2:9">
      <c r="B120" s="8">
        <v>33117</v>
      </c>
      <c r="C120" s="1">
        <v>0</v>
      </c>
      <c r="D120" s="1">
        <f t="shared" si="4"/>
        <v>864037.23</v>
      </c>
      <c r="E120" s="12">
        <v>2.1000000000000001E-2</v>
      </c>
      <c r="F120" s="1">
        <f t="shared" si="3"/>
        <v>-1512.0651525000001</v>
      </c>
      <c r="I120" s="1">
        <f t="shared" si="5"/>
        <v>-176911.62284249996</v>
      </c>
    </row>
    <row r="121" spans="2:9">
      <c r="B121" s="8">
        <v>33147</v>
      </c>
      <c r="C121" s="1">
        <v>0</v>
      </c>
      <c r="D121" s="1">
        <f t="shared" si="4"/>
        <v>864037.23</v>
      </c>
      <c r="E121" s="12">
        <v>2.58E-2</v>
      </c>
      <c r="F121" s="1">
        <f t="shared" si="3"/>
        <v>-1857.6800444999999</v>
      </c>
      <c r="I121" s="1">
        <f t="shared" si="5"/>
        <v>-178769.30288699997</v>
      </c>
    </row>
    <row r="122" spans="2:9">
      <c r="B122" s="8">
        <v>33178</v>
      </c>
      <c r="C122" s="1">
        <v>0</v>
      </c>
      <c r="D122" s="1">
        <f t="shared" si="4"/>
        <v>864037.23</v>
      </c>
      <c r="E122" s="12">
        <v>2.58E-2</v>
      </c>
      <c r="F122" s="1">
        <f t="shared" si="3"/>
        <v>-1857.6800444999999</v>
      </c>
      <c r="I122" s="1">
        <f t="shared" si="5"/>
        <v>-180626.98293149998</v>
      </c>
    </row>
    <row r="123" spans="2:9">
      <c r="B123" s="8">
        <v>33208</v>
      </c>
      <c r="C123" s="1">
        <v>0</v>
      </c>
      <c r="D123" s="1">
        <f t="shared" si="4"/>
        <v>864037.23</v>
      </c>
      <c r="E123" s="12">
        <v>2.58E-2</v>
      </c>
      <c r="F123" s="1">
        <f t="shared" si="3"/>
        <v>-1857.6800444999999</v>
      </c>
      <c r="I123" s="1">
        <f t="shared" si="5"/>
        <v>-182484.66297599999</v>
      </c>
    </row>
    <row r="124" spans="2:9">
      <c r="B124" s="8">
        <v>33239</v>
      </c>
      <c r="C124" s="1">
        <v>0</v>
      </c>
      <c r="D124" s="1">
        <f t="shared" si="4"/>
        <v>864037.23</v>
      </c>
      <c r="E124" s="12">
        <v>2.58E-2</v>
      </c>
      <c r="F124" s="1">
        <f t="shared" si="3"/>
        <v>-1857.6800444999999</v>
      </c>
      <c r="I124" s="1">
        <f t="shared" si="5"/>
        <v>-184342.3430205</v>
      </c>
    </row>
    <row r="125" spans="2:9">
      <c r="B125" s="8">
        <v>33270</v>
      </c>
      <c r="C125" s="1">
        <v>0</v>
      </c>
      <c r="D125" s="1">
        <f t="shared" si="4"/>
        <v>864037.23</v>
      </c>
      <c r="E125" s="12">
        <v>2.58E-2</v>
      </c>
      <c r="F125" s="1">
        <f t="shared" si="3"/>
        <v>-1857.6800444999999</v>
      </c>
      <c r="I125" s="1">
        <f t="shared" si="5"/>
        <v>-186200.02306500002</v>
      </c>
    </row>
    <row r="126" spans="2:9">
      <c r="B126" s="8">
        <v>33298</v>
      </c>
      <c r="C126" s="1">
        <v>0</v>
      </c>
      <c r="D126" s="1">
        <f t="shared" si="4"/>
        <v>864037.23</v>
      </c>
      <c r="E126" s="12">
        <v>2.58E-2</v>
      </c>
      <c r="F126" s="1">
        <f t="shared" si="3"/>
        <v>-1857.6800444999999</v>
      </c>
      <c r="I126" s="1">
        <f t="shared" si="5"/>
        <v>-188057.70310950003</v>
      </c>
    </row>
    <row r="127" spans="2:9">
      <c r="B127" s="8">
        <v>33329</v>
      </c>
      <c r="C127" s="1">
        <v>0</v>
      </c>
      <c r="D127" s="1">
        <f t="shared" si="4"/>
        <v>864037.23</v>
      </c>
      <c r="E127" s="12">
        <v>2.58E-2</v>
      </c>
      <c r="F127" s="1">
        <f t="shared" si="3"/>
        <v>-1857.6800444999999</v>
      </c>
      <c r="I127" s="1">
        <f t="shared" si="5"/>
        <v>-189915.38315400004</v>
      </c>
    </row>
    <row r="128" spans="2:9">
      <c r="B128" s="8">
        <v>33359</v>
      </c>
      <c r="C128" s="1">
        <v>0</v>
      </c>
      <c r="D128" s="1">
        <f t="shared" si="4"/>
        <v>864037.23</v>
      </c>
      <c r="E128" s="12">
        <v>2.58E-2</v>
      </c>
      <c r="F128" s="1">
        <f t="shared" si="3"/>
        <v>-1857.6800444999999</v>
      </c>
      <c r="I128" s="1">
        <f t="shared" si="5"/>
        <v>-191773.06319850005</v>
      </c>
    </row>
    <row r="129" spans="2:9">
      <c r="B129" s="8">
        <v>33390</v>
      </c>
      <c r="C129" s="1">
        <v>0</v>
      </c>
      <c r="D129" s="1">
        <f t="shared" si="4"/>
        <v>864037.23</v>
      </c>
      <c r="E129" s="12">
        <v>2.58E-2</v>
      </c>
      <c r="F129" s="1">
        <f t="shared" si="3"/>
        <v>-1857.6800444999999</v>
      </c>
      <c r="I129" s="1">
        <f t="shared" si="5"/>
        <v>-193630.74324300006</v>
      </c>
    </row>
    <row r="130" spans="2:9">
      <c r="B130" s="8">
        <v>33420</v>
      </c>
      <c r="C130" s="1">
        <v>0</v>
      </c>
      <c r="D130" s="1">
        <f t="shared" si="4"/>
        <v>864037.23</v>
      </c>
      <c r="E130" s="12">
        <v>2.58E-2</v>
      </c>
      <c r="F130" s="1">
        <f t="shared" si="3"/>
        <v>-1857.6800444999999</v>
      </c>
      <c r="I130" s="1">
        <f t="shared" si="5"/>
        <v>-195488.42328750007</v>
      </c>
    </row>
    <row r="131" spans="2:9">
      <c r="B131" s="8">
        <v>33451</v>
      </c>
      <c r="C131" s="1">
        <v>0</v>
      </c>
      <c r="D131" s="1">
        <f t="shared" si="4"/>
        <v>864037.23</v>
      </c>
      <c r="E131" s="12">
        <v>2.58E-2</v>
      </c>
      <c r="F131" s="1">
        <f t="shared" si="3"/>
        <v>-1857.6800444999999</v>
      </c>
      <c r="I131" s="1">
        <f t="shared" si="5"/>
        <v>-197346.10333200009</v>
      </c>
    </row>
    <row r="132" spans="2:9">
      <c r="B132" s="8">
        <v>33482</v>
      </c>
      <c r="C132" s="1">
        <v>0</v>
      </c>
      <c r="D132" s="1">
        <f t="shared" si="4"/>
        <v>864037.23</v>
      </c>
      <c r="E132" s="12">
        <v>2.58E-2</v>
      </c>
      <c r="F132" s="1">
        <f t="shared" si="3"/>
        <v>-1857.6800444999999</v>
      </c>
      <c r="I132" s="1">
        <f t="shared" si="5"/>
        <v>-199203.7833765001</v>
      </c>
    </row>
    <row r="133" spans="2:9">
      <c r="B133" s="8">
        <v>33512</v>
      </c>
      <c r="C133" s="1">
        <v>0</v>
      </c>
      <c r="D133" s="1">
        <f t="shared" si="4"/>
        <v>864037.23</v>
      </c>
      <c r="E133" s="12">
        <v>2.58E-2</v>
      </c>
      <c r="F133" s="1">
        <f t="shared" ref="F133:F196" si="6">D133*E133/12*-1</f>
        <v>-1857.6800444999999</v>
      </c>
      <c r="I133" s="1">
        <f t="shared" si="5"/>
        <v>-201061.46342100011</v>
      </c>
    </row>
    <row r="134" spans="2:9">
      <c r="B134" s="8">
        <v>33543</v>
      </c>
      <c r="C134" s="1">
        <v>0</v>
      </c>
      <c r="D134" s="1">
        <f t="shared" ref="D134:D197" si="7">C134+D133</f>
        <v>864037.23</v>
      </c>
      <c r="E134" s="12">
        <v>2.58E-2</v>
      </c>
      <c r="F134" s="1">
        <f t="shared" si="6"/>
        <v>-1857.6800444999999</v>
      </c>
      <c r="I134" s="1">
        <f t="shared" ref="I134:I197" si="8">I133+F134+G134+H134</f>
        <v>-202919.14346550012</v>
      </c>
    </row>
    <row r="135" spans="2:9">
      <c r="B135" s="8">
        <v>33573</v>
      </c>
      <c r="C135" s="1">
        <v>0</v>
      </c>
      <c r="D135" s="1">
        <f t="shared" si="7"/>
        <v>864037.23</v>
      </c>
      <c r="E135" s="12">
        <v>2.58E-2</v>
      </c>
      <c r="F135" s="1">
        <f t="shared" si="6"/>
        <v>-1857.6800444999999</v>
      </c>
      <c r="I135" s="1">
        <f t="shared" si="8"/>
        <v>-204776.82351000013</v>
      </c>
    </row>
    <row r="136" spans="2:9">
      <c r="B136" s="8">
        <v>33604</v>
      </c>
      <c r="C136" s="1">
        <v>0</v>
      </c>
      <c r="D136" s="1">
        <f t="shared" si="7"/>
        <v>864037.23</v>
      </c>
      <c r="E136" s="12">
        <v>2.58E-2</v>
      </c>
      <c r="F136" s="1">
        <f t="shared" si="6"/>
        <v>-1857.6800444999999</v>
      </c>
      <c r="I136" s="1">
        <f t="shared" si="8"/>
        <v>-206634.50355450014</v>
      </c>
    </row>
    <row r="137" spans="2:9">
      <c r="B137" s="8">
        <v>33635</v>
      </c>
      <c r="C137" s="1">
        <v>0</v>
      </c>
      <c r="D137" s="1">
        <f t="shared" si="7"/>
        <v>864037.23</v>
      </c>
      <c r="E137" s="12">
        <v>2.58E-2</v>
      </c>
      <c r="F137" s="1">
        <f t="shared" si="6"/>
        <v>-1857.6800444999999</v>
      </c>
      <c r="I137" s="1">
        <f t="shared" si="8"/>
        <v>-208492.18359900016</v>
      </c>
    </row>
    <row r="138" spans="2:9">
      <c r="B138" s="8">
        <v>33664</v>
      </c>
      <c r="C138" s="1">
        <v>0</v>
      </c>
      <c r="D138" s="1">
        <f t="shared" si="7"/>
        <v>864037.23</v>
      </c>
      <c r="E138" s="12">
        <v>2.58E-2</v>
      </c>
      <c r="F138" s="1">
        <f t="shared" si="6"/>
        <v>-1857.6800444999999</v>
      </c>
      <c r="I138" s="1">
        <f t="shared" si="8"/>
        <v>-210349.86364350017</v>
      </c>
    </row>
    <row r="139" spans="2:9">
      <c r="B139" s="8">
        <v>33695</v>
      </c>
      <c r="C139" s="1">
        <v>0</v>
      </c>
      <c r="D139" s="1">
        <f t="shared" si="7"/>
        <v>864037.23</v>
      </c>
      <c r="E139" s="12">
        <v>2.58E-2</v>
      </c>
      <c r="F139" s="1">
        <f t="shared" si="6"/>
        <v>-1857.6800444999999</v>
      </c>
      <c r="I139" s="1">
        <f t="shared" si="8"/>
        <v>-212207.54368800018</v>
      </c>
    </row>
    <row r="140" spans="2:9">
      <c r="B140" s="8">
        <v>33725</v>
      </c>
      <c r="C140" s="1">
        <v>0</v>
      </c>
      <c r="D140" s="1">
        <f t="shared" si="7"/>
        <v>864037.23</v>
      </c>
      <c r="E140" s="12">
        <v>2.58E-2</v>
      </c>
      <c r="F140" s="1">
        <f t="shared" si="6"/>
        <v>-1857.6800444999999</v>
      </c>
      <c r="I140" s="1">
        <f t="shared" si="8"/>
        <v>-214065.22373250019</v>
      </c>
    </row>
    <row r="141" spans="2:9">
      <c r="B141" s="8">
        <v>33756</v>
      </c>
      <c r="C141" s="1">
        <v>0</v>
      </c>
      <c r="D141" s="1">
        <f t="shared" si="7"/>
        <v>864037.23</v>
      </c>
      <c r="E141" s="12">
        <v>2.58E-2</v>
      </c>
      <c r="F141" s="1">
        <f t="shared" si="6"/>
        <v>-1857.6800444999999</v>
      </c>
      <c r="I141" s="1">
        <f t="shared" si="8"/>
        <v>-215922.9037770002</v>
      </c>
    </row>
    <row r="142" spans="2:9">
      <c r="B142" s="8">
        <v>33786</v>
      </c>
      <c r="C142" s="1">
        <v>0</v>
      </c>
      <c r="D142" s="1">
        <f t="shared" si="7"/>
        <v>864037.23</v>
      </c>
      <c r="E142" s="12">
        <v>2.58E-2</v>
      </c>
      <c r="F142" s="1">
        <f t="shared" si="6"/>
        <v>-1857.6800444999999</v>
      </c>
      <c r="I142" s="1">
        <f t="shared" si="8"/>
        <v>-217780.58382150021</v>
      </c>
    </row>
    <row r="143" spans="2:9">
      <c r="B143" s="8">
        <v>33817</v>
      </c>
      <c r="C143" s="1">
        <v>0</v>
      </c>
      <c r="D143" s="1">
        <f t="shared" si="7"/>
        <v>864037.23</v>
      </c>
      <c r="E143" s="12">
        <v>2.58E-2</v>
      </c>
      <c r="F143" s="1">
        <f t="shared" si="6"/>
        <v>-1857.6800444999999</v>
      </c>
      <c r="I143" s="1">
        <f t="shared" si="8"/>
        <v>-219638.26386600023</v>
      </c>
    </row>
    <row r="144" spans="2:9">
      <c r="B144" s="8">
        <v>33848</v>
      </c>
      <c r="C144" s="1">
        <v>0</v>
      </c>
      <c r="D144" s="1">
        <f t="shared" si="7"/>
        <v>864037.23</v>
      </c>
      <c r="E144" s="12">
        <v>2.58E-2</v>
      </c>
      <c r="F144" s="1">
        <f t="shared" si="6"/>
        <v>-1857.6800444999999</v>
      </c>
      <c r="I144" s="1">
        <f t="shared" si="8"/>
        <v>-221495.94391050024</v>
      </c>
    </row>
    <row r="145" spans="2:9">
      <c r="B145" s="8">
        <v>33878</v>
      </c>
      <c r="C145" s="1">
        <v>0</v>
      </c>
      <c r="D145" s="1">
        <f t="shared" si="7"/>
        <v>864037.23</v>
      </c>
      <c r="E145" s="12">
        <v>2.58E-2</v>
      </c>
      <c r="F145" s="1">
        <f t="shared" si="6"/>
        <v>-1857.6800444999999</v>
      </c>
      <c r="I145" s="1">
        <f t="shared" si="8"/>
        <v>-223353.62395500025</v>
      </c>
    </row>
    <row r="146" spans="2:9">
      <c r="B146" s="8">
        <v>33909</v>
      </c>
      <c r="C146" s="1">
        <v>0</v>
      </c>
      <c r="D146" s="1">
        <f t="shared" si="7"/>
        <v>864037.23</v>
      </c>
      <c r="E146" s="12">
        <v>2.58E-2</v>
      </c>
      <c r="F146" s="1">
        <f t="shared" si="6"/>
        <v>-1857.6800444999999</v>
      </c>
      <c r="I146" s="1">
        <f t="shared" si="8"/>
        <v>-225211.30399950026</v>
      </c>
    </row>
    <row r="147" spans="2:9">
      <c r="B147" s="8">
        <v>33939</v>
      </c>
      <c r="C147" s="1">
        <v>0</v>
      </c>
      <c r="D147" s="1">
        <f t="shared" si="7"/>
        <v>864037.23</v>
      </c>
      <c r="E147" s="12">
        <v>2.58E-2</v>
      </c>
      <c r="F147" s="1">
        <f t="shared" si="6"/>
        <v>-1857.6800444999999</v>
      </c>
      <c r="I147" s="1">
        <f t="shared" si="8"/>
        <v>-227068.98404400027</v>
      </c>
    </row>
    <row r="148" spans="2:9">
      <c r="B148" s="8">
        <v>33970</v>
      </c>
      <c r="C148" s="1">
        <v>0</v>
      </c>
      <c r="D148" s="1">
        <f t="shared" si="7"/>
        <v>864037.23</v>
      </c>
      <c r="E148" s="12">
        <v>2.58E-2</v>
      </c>
      <c r="F148" s="1">
        <f t="shared" si="6"/>
        <v>-1857.6800444999999</v>
      </c>
      <c r="I148" s="1">
        <f t="shared" si="8"/>
        <v>-228926.66408850029</v>
      </c>
    </row>
    <row r="149" spans="2:9">
      <c r="B149" s="8">
        <v>34001</v>
      </c>
      <c r="C149" s="1">
        <v>0</v>
      </c>
      <c r="D149" s="1">
        <f t="shared" si="7"/>
        <v>864037.23</v>
      </c>
      <c r="E149" s="12">
        <v>2.58E-2</v>
      </c>
      <c r="F149" s="1">
        <f t="shared" si="6"/>
        <v>-1857.6800444999999</v>
      </c>
      <c r="I149" s="1">
        <f t="shared" si="8"/>
        <v>-230784.3441330003</v>
      </c>
    </row>
    <row r="150" spans="2:9">
      <c r="B150" s="8">
        <v>34029</v>
      </c>
      <c r="C150" s="1">
        <v>0</v>
      </c>
      <c r="D150" s="1">
        <f t="shared" si="7"/>
        <v>864037.23</v>
      </c>
      <c r="E150" s="12">
        <v>2.58E-2</v>
      </c>
      <c r="F150" s="1">
        <f t="shared" si="6"/>
        <v>-1857.6800444999999</v>
      </c>
      <c r="I150" s="1">
        <f t="shared" si="8"/>
        <v>-232642.02417750031</v>
      </c>
    </row>
    <row r="151" spans="2:9">
      <c r="B151" s="8">
        <v>34060</v>
      </c>
      <c r="C151" s="1">
        <v>0</v>
      </c>
      <c r="D151" s="1">
        <f t="shared" si="7"/>
        <v>864037.23</v>
      </c>
      <c r="E151" s="12">
        <v>2.58E-2</v>
      </c>
      <c r="F151" s="1">
        <f t="shared" si="6"/>
        <v>-1857.6800444999999</v>
      </c>
      <c r="I151" s="1">
        <f t="shared" si="8"/>
        <v>-234499.70422200032</v>
      </c>
    </row>
    <row r="152" spans="2:9">
      <c r="B152" s="8">
        <v>34090</v>
      </c>
      <c r="C152" s="1">
        <v>0</v>
      </c>
      <c r="D152" s="1">
        <f t="shared" si="7"/>
        <v>864037.23</v>
      </c>
      <c r="E152" s="12">
        <v>2.58E-2</v>
      </c>
      <c r="F152" s="1">
        <f t="shared" si="6"/>
        <v>-1857.6800444999999</v>
      </c>
      <c r="I152" s="1">
        <f t="shared" si="8"/>
        <v>-236357.38426650033</v>
      </c>
    </row>
    <row r="153" spans="2:9">
      <c r="B153" s="8">
        <v>34121</v>
      </c>
      <c r="C153" s="1">
        <v>0</v>
      </c>
      <c r="D153" s="1">
        <f t="shared" si="7"/>
        <v>864037.23</v>
      </c>
      <c r="E153" s="12">
        <v>2.58E-2</v>
      </c>
      <c r="F153" s="1">
        <f t="shared" si="6"/>
        <v>-1857.6800444999999</v>
      </c>
      <c r="I153" s="1">
        <f t="shared" si="8"/>
        <v>-238215.06431100034</v>
      </c>
    </row>
    <row r="154" spans="2:9">
      <c r="B154" s="8">
        <v>34151</v>
      </c>
      <c r="C154" s="1">
        <v>0</v>
      </c>
      <c r="D154" s="1">
        <f t="shared" si="7"/>
        <v>864037.23</v>
      </c>
      <c r="E154" s="12">
        <v>2.58E-2</v>
      </c>
      <c r="F154" s="1">
        <f t="shared" si="6"/>
        <v>-1857.6800444999999</v>
      </c>
      <c r="I154" s="1">
        <f t="shared" si="8"/>
        <v>-240072.74435550036</v>
      </c>
    </row>
    <row r="155" spans="2:9">
      <c r="B155" s="8">
        <v>34182</v>
      </c>
      <c r="C155" s="1">
        <v>0</v>
      </c>
      <c r="D155" s="1">
        <f t="shared" si="7"/>
        <v>864037.23</v>
      </c>
      <c r="E155" s="12">
        <v>2.58E-2</v>
      </c>
      <c r="F155" s="1">
        <f t="shared" si="6"/>
        <v>-1857.6800444999999</v>
      </c>
      <c r="I155" s="1">
        <f t="shared" si="8"/>
        <v>-241930.42440000037</v>
      </c>
    </row>
    <row r="156" spans="2:9">
      <c r="B156" s="8">
        <v>34213</v>
      </c>
      <c r="C156" s="1">
        <v>0</v>
      </c>
      <c r="D156" s="1">
        <f t="shared" si="7"/>
        <v>864037.23</v>
      </c>
      <c r="E156" s="12">
        <v>2.58E-2</v>
      </c>
      <c r="F156" s="1">
        <f t="shared" si="6"/>
        <v>-1857.6800444999999</v>
      </c>
      <c r="I156" s="1">
        <f t="shared" si="8"/>
        <v>-243788.10444450038</v>
      </c>
    </row>
    <row r="157" spans="2:9">
      <c r="B157" s="8">
        <v>34243</v>
      </c>
      <c r="C157" s="1">
        <v>0</v>
      </c>
      <c r="D157" s="1">
        <f t="shared" si="7"/>
        <v>864037.23</v>
      </c>
      <c r="E157" s="12">
        <v>2.58E-2</v>
      </c>
      <c r="F157" s="1">
        <f t="shared" si="6"/>
        <v>-1857.6800444999999</v>
      </c>
      <c r="I157" s="1">
        <f t="shared" si="8"/>
        <v>-245645.78448900039</v>
      </c>
    </row>
    <row r="158" spans="2:9">
      <c r="B158" s="8">
        <v>34274</v>
      </c>
      <c r="C158" s="1">
        <v>0</v>
      </c>
      <c r="D158" s="1">
        <f t="shared" si="7"/>
        <v>864037.23</v>
      </c>
      <c r="E158" s="12">
        <v>2.58E-2</v>
      </c>
      <c r="F158" s="1">
        <f t="shared" si="6"/>
        <v>-1857.6800444999999</v>
      </c>
      <c r="I158" s="1">
        <f t="shared" si="8"/>
        <v>-247503.4645335004</v>
      </c>
    </row>
    <row r="159" spans="2:9">
      <c r="B159" s="8">
        <v>34304</v>
      </c>
      <c r="C159" s="1">
        <v>0</v>
      </c>
      <c r="D159" s="1">
        <f t="shared" si="7"/>
        <v>864037.23</v>
      </c>
      <c r="E159" s="12">
        <v>2.58E-2</v>
      </c>
      <c r="F159" s="1">
        <f t="shared" si="6"/>
        <v>-1857.6800444999999</v>
      </c>
      <c r="I159" s="1">
        <f t="shared" si="8"/>
        <v>-249361.14457800041</v>
      </c>
    </row>
    <row r="160" spans="2:9">
      <c r="B160" s="8">
        <v>34335</v>
      </c>
      <c r="C160" s="1">
        <v>0</v>
      </c>
      <c r="D160" s="1">
        <f t="shared" si="7"/>
        <v>864037.23</v>
      </c>
      <c r="E160" s="12">
        <v>2.58E-2</v>
      </c>
      <c r="F160" s="1">
        <f t="shared" si="6"/>
        <v>-1857.6800444999999</v>
      </c>
      <c r="I160" s="1">
        <f t="shared" si="8"/>
        <v>-251218.82462250043</v>
      </c>
    </row>
    <row r="161" spans="2:9">
      <c r="B161" s="8">
        <v>34366</v>
      </c>
      <c r="C161" s="1">
        <v>0</v>
      </c>
      <c r="D161" s="1">
        <f t="shared" si="7"/>
        <v>864037.23</v>
      </c>
      <c r="E161" s="12">
        <v>2.58E-2</v>
      </c>
      <c r="F161" s="1">
        <f t="shared" si="6"/>
        <v>-1857.6800444999999</v>
      </c>
      <c r="I161" s="1">
        <f t="shared" si="8"/>
        <v>-253076.50466700044</v>
      </c>
    </row>
    <row r="162" spans="2:9">
      <c r="B162" s="8">
        <v>34394</v>
      </c>
      <c r="C162" s="1">
        <v>0</v>
      </c>
      <c r="D162" s="1">
        <f t="shared" si="7"/>
        <v>864037.23</v>
      </c>
      <c r="E162" s="12">
        <v>2.58E-2</v>
      </c>
      <c r="F162" s="1">
        <f t="shared" si="6"/>
        <v>-1857.6800444999999</v>
      </c>
      <c r="I162" s="1">
        <f t="shared" si="8"/>
        <v>-254934.18471150045</v>
      </c>
    </row>
    <row r="163" spans="2:9">
      <c r="B163" s="8">
        <v>34425</v>
      </c>
      <c r="C163" s="1">
        <v>0</v>
      </c>
      <c r="D163" s="1">
        <f t="shared" si="7"/>
        <v>864037.23</v>
      </c>
      <c r="E163" s="12">
        <v>2.58E-2</v>
      </c>
      <c r="F163" s="1">
        <f t="shared" si="6"/>
        <v>-1857.6800444999999</v>
      </c>
      <c r="I163" s="1">
        <f t="shared" si="8"/>
        <v>-256791.86475600046</v>
      </c>
    </row>
    <row r="164" spans="2:9">
      <c r="B164" s="8">
        <v>34455</v>
      </c>
      <c r="C164" s="1">
        <v>0</v>
      </c>
      <c r="D164" s="1">
        <f t="shared" si="7"/>
        <v>864037.23</v>
      </c>
      <c r="E164" s="12">
        <v>2.58E-2</v>
      </c>
      <c r="F164" s="1">
        <f t="shared" si="6"/>
        <v>-1857.6800444999999</v>
      </c>
      <c r="I164" s="1">
        <f t="shared" si="8"/>
        <v>-258649.54480050047</v>
      </c>
    </row>
    <row r="165" spans="2:9">
      <c r="B165" s="8">
        <v>34486</v>
      </c>
      <c r="C165" s="1">
        <v>0</v>
      </c>
      <c r="D165" s="1">
        <f t="shared" si="7"/>
        <v>864037.23</v>
      </c>
      <c r="E165" s="12">
        <v>2.58E-2</v>
      </c>
      <c r="F165" s="1">
        <f t="shared" si="6"/>
        <v>-1857.6800444999999</v>
      </c>
      <c r="I165" s="1">
        <f t="shared" si="8"/>
        <v>-260507.22484500048</v>
      </c>
    </row>
    <row r="166" spans="2:9">
      <c r="B166" s="8">
        <v>34516</v>
      </c>
      <c r="C166" s="1">
        <v>0</v>
      </c>
      <c r="D166" s="1">
        <f t="shared" si="7"/>
        <v>864037.23</v>
      </c>
      <c r="E166" s="12">
        <v>2.58E-2</v>
      </c>
      <c r="F166" s="1">
        <f t="shared" si="6"/>
        <v>-1857.6800444999999</v>
      </c>
      <c r="I166" s="1">
        <f t="shared" si="8"/>
        <v>-262364.90488950047</v>
      </c>
    </row>
    <row r="167" spans="2:9">
      <c r="B167" s="8">
        <v>34547</v>
      </c>
      <c r="C167" s="1">
        <v>0</v>
      </c>
      <c r="D167" s="1">
        <f t="shared" si="7"/>
        <v>864037.23</v>
      </c>
      <c r="E167" s="12">
        <v>2.58E-2</v>
      </c>
      <c r="F167" s="1">
        <f t="shared" si="6"/>
        <v>-1857.6800444999999</v>
      </c>
      <c r="I167" s="1">
        <f t="shared" si="8"/>
        <v>-264222.58493400045</v>
      </c>
    </row>
    <row r="168" spans="2:9">
      <c r="B168" s="8">
        <v>34578</v>
      </c>
      <c r="C168" s="1">
        <v>0</v>
      </c>
      <c r="D168" s="1">
        <f t="shared" si="7"/>
        <v>864037.23</v>
      </c>
      <c r="E168" s="12">
        <v>2.5700000000000001E-2</v>
      </c>
      <c r="F168" s="1">
        <f t="shared" si="6"/>
        <v>-1850.4797342499999</v>
      </c>
      <c r="I168" s="1">
        <f t="shared" si="8"/>
        <v>-266073.06466825044</v>
      </c>
    </row>
    <row r="169" spans="2:9">
      <c r="B169" s="8">
        <v>34608</v>
      </c>
      <c r="C169" s="1">
        <v>0</v>
      </c>
      <c r="D169" s="1">
        <f t="shared" si="7"/>
        <v>864037.23</v>
      </c>
      <c r="E169" s="12">
        <v>2.5700000000000001E-2</v>
      </c>
      <c r="F169" s="1">
        <f t="shared" si="6"/>
        <v>-1850.4797342499999</v>
      </c>
      <c r="I169" s="1">
        <f t="shared" si="8"/>
        <v>-267923.54440250044</v>
      </c>
    </row>
    <row r="170" spans="2:9">
      <c r="B170" s="8">
        <v>34639</v>
      </c>
      <c r="C170" s="1">
        <v>0</v>
      </c>
      <c r="D170" s="1">
        <f t="shared" si="7"/>
        <v>864037.23</v>
      </c>
      <c r="E170" s="12">
        <v>2.5700000000000001E-2</v>
      </c>
      <c r="F170" s="1">
        <f t="shared" si="6"/>
        <v>-1850.4797342499999</v>
      </c>
      <c r="I170" s="1">
        <f t="shared" si="8"/>
        <v>-269774.02413675043</v>
      </c>
    </row>
    <row r="171" spans="2:9">
      <c r="B171" s="8">
        <v>34669</v>
      </c>
      <c r="C171" s="1">
        <v>0</v>
      </c>
      <c r="D171" s="1">
        <f t="shared" si="7"/>
        <v>864037.23</v>
      </c>
      <c r="E171" s="12">
        <v>2.5700000000000001E-2</v>
      </c>
      <c r="F171" s="1">
        <f t="shared" si="6"/>
        <v>-1850.4797342499999</v>
      </c>
      <c r="I171" s="1">
        <f t="shared" si="8"/>
        <v>-271624.50387100043</v>
      </c>
    </row>
    <row r="172" spans="2:9">
      <c r="B172" s="8">
        <v>34700</v>
      </c>
      <c r="C172" s="1">
        <v>0</v>
      </c>
      <c r="D172" s="1">
        <f t="shared" si="7"/>
        <v>864037.23</v>
      </c>
      <c r="E172" s="12">
        <v>2.5700000000000001E-2</v>
      </c>
      <c r="F172" s="1">
        <f t="shared" si="6"/>
        <v>-1850.4797342499999</v>
      </c>
      <c r="I172" s="1">
        <f t="shared" si="8"/>
        <v>-273474.98360525043</v>
      </c>
    </row>
    <row r="173" spans="2:9">
      <c r="B173" s="8">
        <v>34731</v>
      </c>
      <c r="C173" s="1">
        <v>0</v>
      </c>
      <c r="D173" s="1">
        <f t="shared" si="7"/>
        <v>864037.23</v>
      </c>
      <c r="E173" s="12">
        <v>2.5700000000000001E-2</v>
      </c>
      <c r="F173" s="1">
        <f t="shared" si="6"/>
        <v>-1850.4797342499999</v>
      </c>
      <c r="I173" s="1">
        <f t="shared" si="8"/>
        <v>-275325.46333950042</v>
      </c>
    </row>
    <row r="174" spans="2:9">
      <c r="B174" s="8">
        <v>34759</v>
      </c>
      <c r="C174" s="1">
        <v>0</v>
      </c>
      <c r="D174" s="1">
        <f t="shared" si="7"/>
        <v>864037.23</v>
      </c>
      <c r="E174" s="12">
        <v>2.5700000000000001E-2</v>
      </c>
      <c r="F174" s="1">
        <f t="shared" si="6"/>
        <v>-1850.4797342499999</v>
      </c>
      <c r="I174" s="1">
        <f t="shared" si="8"/>
        <v>-277175.94307375042</v>
      </c>
    </row>
    <row r="175" spans="2:9">
      <c r="B175" s="8">
        <v>34790</v>
      </c>
      <c r="C175" s="1">
        <v>0</v>
      </c>
      <c r="D175" s="1">
        <f t="shared" si="7"/>
        <v>864037.23</v>
      </c>
      <c r="E175" s="12">
        <v>2.5700000000000001E-2</v>
      </c>
      <c r="F175" s="1">
        <f t="shared" si="6"/>
        <v>-1850.4797342499999</v>
      </c>
      <c r="I175" s="1">
        <f t="shared" si="8"/>
        <v>-279026.42280800041</v>
      </c>
    </row>
    <row r="176" spans="2:9">
      <c r="B176" s="8">
        <v>34820</v>
      </c>
      <c r="C176" s="1">
        <v>0</v>
      </c>
      <c r="D176" s="1">
        <f t="shared" si="7"/>
        <v>864037.23</v>
      </c>
      <c r="E176" s="12">
        <v>2.5700000000000001E-2</v>
      </c>
      <c r="F176" s="1">
        <f t="shared" si="6"/>
        <v>-1850.4797342499999</v>
      </c>
      <c r="I176" s="1">
        <f t="shared" si="8"/>
        <v>-280876.90254225041</v>
      </c>
    </row>
    <row r="177" spans="2:9">
      <c r="B177" s="8">
        <v>34851</v>
      </c>
      <c r="C177" s="1">
        <v>0</v>
      </c>
      <c r="D177" s="1">
        <f t="shared" si="7"/>
        <v>864037.23</v>
      </c>
      <c r="E177" s="12">
        <v>2.5700000000000001E-2</v>
      </c>
      <c r="F177" s="1">
        <f t="shared" si="6"/>
        <v>-1850.4797342499999</v>
      </c>
      <c r="I177" s="1">
        <f t="shared" si="8"/>
        <v>-282727.3822765004</v>
      </c>
    </row>
    <row r="178" spans="2:9">
      <c r="B178" s="8">
        <v>34881</v>
      </c>
      <c r="C178" s="1">
        <v>0</v>
      </c>
      <c r="D178" s="1">
        <f t="shared" si="7"/>
        <v>864037.23</v>
      </c>
      <c r="E178" s="12">
        <v>2.5700000000000001E-2</v>
      </c>
      <c r="F178" s="1">
        <f t="shared" si="6"/>
        <v>-1850.4797342499999</v>
      </c>
      <c r="I178" s="1">
        <f t="shared" si="8"/>
        <v>-284577.8620107504</v>
      </c>
    </row>
    <row r="179" spans="2:9">
      <c r="B179" s="8">
        <v>34912</v>
      </c>
      <c r="C179" s="1">
        <v>0</v>
      </c>
      <c r="D179" s="1">
        <f t="shared" si="7"/>
        <v>864037.23</v>
      </c>
      <c r="E179" s="12">
        <v>2.5700000000000001E-2</v>
      </c>
      <c r="F179" s="1">
        <f t="shared" si="6"/>
        <v>-1850.4797342499999</v>
      </c>
      <c r="I179" s="1">
        <f t="shared" si="8"/>
        <v>-286428.34174500039</v>
      </c>
    </row>
    <row r="180" spans="2:9">
      <c r="B180" s="8">
        <v>34943</v>
      </c>
      <c r="C180" s="1">
        <v>0</v>
      </c>
      <c r="D180" s="1">
        <f t="shared" si="7"/>
        <v>864037.23</v>
      </c>
      <c r="E180" s="12">
        <v>2.5700000000000001E-2</v>
      </c>
      <c r="F180" s="1">
        <f t="shared" si="6"/>
        <v>-1850.4797342499999</v>
      </c>
      <c r="I180" s="1">
        <f t="shared" si="8"/>
        <v>-288278.82147925039</v>
      </c>
    </row>
    <row r="181" spans="2:9">
      <c r="B181" s="8">
        <v>34973</v>
      </c>
      <c r="C181" s="1">
        <v>0</v>
      </c>
      <c r="D181" s="1">
        <f t="shared" si="7"/>
        <v>864037.23</v>
      </c>
      <c r="E181" s="12">
        <v>2.5700000000000001E-2</v>
      </c>
      <c r="F181" s="1">
        <f t="shared" si="6"/>
        <v>-1850.4797342499999</v>
      </c>
      <c r="I181" s="1">
        <f t="shared" si="8"/>
        <v>-290129.30121350038</v>
      </c>
    </row>
    <row r="182" spans="2:9">
      <c r="B182" s="8">
        <v>35004</v>
      </c>
      <c r="C182" s="1">
        <v>0</v>
      </c>
      <c r="D182" s="1">
        <f t="shared" si="7"/>
        <v>864037.23</v>
      </c>
      <c r="E182" s="12">
        <v>2.5700000000000001E-2</v>
      </c>
      <c r="F182" s="1">
        <f t="shared" si="6"/>
        <v>-1850.4797342499999</v>
      </c>
      <c r="I182" s="1">
        <f t="shared" si="8"/>
        <v>-291979.78094775038</v>
      </c>
    </row>
    <row r="183" spans="2:9">
      <c r="B183" s="8">
        <v>35034</v>
      </c>
      <c r="C183" s="1">
        <v>0</v>
      </c>
      <c r="D183" s="1">
        <f t="shared" si="7"/>
        <v>864037.23</v>
      </c>
      <c r="E183" s="12">
        <v>2.5700000000000001E-2</v>
      </c>
      <c r="F183" s="1">
        <f t="shared" si="6"/>
        <v>-1850.4797342499999</v>
      </c>
      <c r="I183" s="1">
        <f t="shared" si="8"/>
        <v>-293830.26068200037</v>
      </c>
    </row>
    <row r="184" spans="2:9">
      <c r="B184" s="8">
        <v>35065</v>
      </c>
      <c r="C184" s="1">
        <v>0</v>
      </c>
      <c r="D184" s="1">
        <f t="shared" si="7"/>
        <v>864037.23</v>
      </c>
      <c r="E184" s="12">
        <v>2.5700000000000001E-2</v>
      </c>
      <c r="F184" s="1">
        <f t="shared" si="6"/>
        <v>-1850.4797342499999</v>
      </c>
      <c r="I184" s="1">
        <f t="shared" si="8"/>
        <v>-295680.74041625037</v>
      </c>
    </row>
    <row r="185" spans="2:9">
      <c r="B185" s="8">
        <v>35096</v>
      </c>
      <c r="C185" s="1">
        <v>0</v>
      </c>
      <c r="D185" s="1">
        <f t="shared" si="7"/>
        <v>864037.23</v>
      </c>
      <c r="E185" s="12">
        <v>2.5700000000000001E-2</v>
      </c>
      <c r="F185" s="1">
        <f t="shared" si="6"/>
        <v>-1850.4797342499999</v>
      </c>
      <c r="I185" s="1">
        <f t="shared" si="8"/>
        <v>-297531.22015050036</v>
      </c>
    </row>
    <row r="186" spans="2:9">
      <c r="B186" s="8">
        <v>35125</v>
      </c>
      <c r="C186" s="1">
        <v>0</v>
      </c>
      <c r="D186" s="1">
        <f t="shared" si="7"/>
        <v>864037.23</v>
      </c>
      <c r="E186" s="12">
        <v>2.5700000000000001E-2</v>
      </c>
      <c r="F186" s="1">
        <f t="shared" si="6"/>
        <v>-1850.4797342499999</v>
      </c>
      <c r="I186" s="1">
        <f t="shared" si="8"/>
        <v>-299381.69988475036</v>
      </c>
    </row>
    <row r="187" spans="2:9">
      <c r="B187" s="8">
        <v>35156</v>
      </c>
      <c r="C187" s="1">
        <v>0</v>
      </c>
      <c r="D187" s="1">
        <f t="shared" si="7"/>
        <v>864037.23</v>
      </c>
      <c r="E187" s="12">
        <v>2.5700000000000001E-2</v>
      </c>
      <c r="F187" s="1">
        <f t="shared" si="6"/>
        <v>-1850.4797342499999</v>
      </c>
      <c r="I187" s="1">
        <f t="shared" si="8"/>
        <v>-301232.17961900035</v>
      </c>
    </row>
    <row r="188" spans="2:9">
      <c r="B188" s="8">
        <v>35186</v>
      </c>
      <c r="C188" s="1">
        <v>0</v>
      </c>
      <c r="D188" s="1">
        <f t="shared" si="7"/>
        <v>864037.23</v>
      </c>
      <c r="E188" s="12">
        <v>2.5700000000000001E-2</v>
      </c>
      <c r="F188" s="1">
        <f t="shared" si="6"/>
        <v>-1850.4797342499999</v>
      </c>
      <c r="I188" s="1">
        <f t="shared" si="8"/>
        <v>-303082.65935325035</v>
      </c>
    </row>
    <row r="189" spans="2:9">
      <c r="B189" s="8">
        <v>35217</v>
      </c>
      <c r="C189" s="1">
        <v>0</v>
      </c>
      <c r="D189" s="1">
        <f t="shared" si="7"/>
        <v>864037.23</v>
      </c>
      <c r="E189" s="12">
        <v>2.5700000000000001E-2</v>
      </c>
      <c r="F189" s="1">
        <f t="shared" si="6"/>
        <v>-1850.4797342499999</v>
      </c>
      <c r="I189" s="1">
        <f t="shared" si="8"/>
        <v>-304933.13908750034</v>
      </c>
    </row>
    <row r="190" spans="2:9">
      <c r="B190" s="8">
        <v>35247</v>
      </c>
      <c r="C190" s="1">
        <v>0</v>
      </c>
      <c r="D190" s="1">
        <f t="shared" si="7"/>
        <v>864037.23</v>
      </c>
      <c r="E190" s="12">
        <v>2.5700000000000001E-2</v>
      </c>
      <c r="F190" s="1">
        <f t="shared" si="6"/>
        <v>-1850.4797342499999</v>
      </c>
      <c r="I190" s="1">
        <f t="shared" si="8"/>
        <v>-306783.61882175034</v>
      </c>
    </row>
    <row r="191" spans="2:9">
      <c r="B191" s="8">
        <v>35278</v>
      </c>
      <c r="C191" s="1">
        <v>0</v>
      </c>
      <c r="D191" s="1">
        <f t="shared" si="7"/>
        <v>864037.23</v>
      </c>
      <c r="E191" s="12">
        <v>2.5700000000000001E-2</v>
      </c>
      <c r="F191" s="1">
        <f t="shared" si="6"/>
        <v>-1850.4797342499999</v>
      </c>
      <c r="I191" s="1">
        <f t="shared" si="8"/>
        <v>-308634.09855600033</v>
      </c>
    </row>
    <row r="192" spans="2:9">
      <c r="B192" s="8">
        <v>35309</v>
      </c>
      <c r="C192" s="1">
        <v>0</v>
      </c>
      <c r="D192" s="1">
        <f t="shared" si="7"/>
        <v>864037.23</v>
      </c>
      <c r="E192" s="12">
        <v>2.5700000000000001E-2</v>
      </c>
      <c r="F192" s="1">
        <f t="shared" si="6"/>
        <v>-1850.4797342499999</v>
      </c>
      <c r="I192" s="1">
        <f t="shared" si="8"/>
        <v>-310484.57829025033</v>
      </c>
    </row>
    <row r="193" spans="2:9">
      <c r="B193" s="8">
        <v>35339</v>
      </c>
      <c r="C193" s="1">
        <v>0</v>
      </c>
      <c r="D193" s="1">
        <f t="shared" si="7"/>
        <v>864037.23</v>
      </c>
      <c r="E193" s="12">
        <v>2.5700000000000001E-2</v>
      </c>
      <c r="F193" s="1">
        <f t="shared" si="6"/>
        <v>-1850.4797342499999</v>
      </c>
      <c r="I193" s="1">
        <f t="shared" si="8"/>
        <v>-312335.05802450032</v>
      </c>
    </row>
    <row r="194" spans="2:9">
      <c r="B194" s="8">
        <v>35370</v>
      </c>
      <c r="C194" s="1">
        <v>0</v>
      </c>
      <c r="D194" s="1">
        <f t="shared" si="7"/>
        <v>864037.23</v>
      </c>
      <c r="E194" s="12">
        <v>2.5700000000000001E-2</v>
      </c>
      <c r="F194" s="1">
        <f t="shared" si="6"/>
        <v>-1850.4797342499999</v>
      </c>
      <c r="I194" s="1">
        <f t="shared" si="8"/>
        <v>-314185.53775875032</v>
      </c>
    </row>
    <row r="195" spans="2:9">
      <c r="B195" s="8">
        <v>35400</v>
      </c>
      <c r="C195" s="1">
        <v>0</v>
      </c>
      <c r="D195" s="1">
        <f t="shared" si="7"/>
        <v>864037.23</v>
      </c>
      <c r="E195" s="12">
        <v>2.5700000000000001E-2</v>
      </c>
      <c r="F195" s="1">
        <f t="shared" si="6"/>
        <v>-1850.4797342499999</v>
      </c>
      <c r="I195" s="1">
        <f t="shared" si="8"/>
        <v>-316036.01749300031</v>
      </c>
    </row>
    <row r="196" spans="2:9">
      <c r="B196" s="8">
        <v>35431</v>
      </c>
      <c r="C196" s="1">
        <v>0</v>
      </c>
      <c r="D196" s="1">
        <f t="shared" si="7"/>
        <v>864037.23</v>
      </c>
      <c r="E196" s="12">
        <v>2.5700000000000001E-2</v>
      </c>
      <c r="F196" s="1">
        <f t="shared" si="6"/>
        <v>-1850.4797342499999</v>
      </c>
      <c r="I196" s="1">
        <f t="shared" si="8"/>
        <v>-317886.49722725031</v>
      </c>
    </row>
    <row r="197" spans="2:9">
      <c r="B197" s="8">
        <v>35462</v>
      </c>
      <c r="C197" s="1">
        <v>0</v>
      </c>
      <c r="D197" s="1">
        <f t="shared" si="7"/>
        <v>864037.23</v>
      </c>
      <c r="E197" s="12">
        <v>2.5700000000000001E-2</v>
      </c>
      <c r="F197" s="1">
        <f t="shared" ref="F197:F260" si="9">D197*E197/12*-1</f>
        <v>-1850.4797342499999</v>
      </c>
      <c r="I197" s="1">
        <f t="shared" si="8"/>
        <v>-319736.9769615003</v>
      </c>
    </row>
    <row r="198" spans="2:9">
      <c r="B198" s="8">
        <v>35490</v>
      </c>
      <c r="C198" s="1">
        <v>0</v>
      </c>
      <c r="D198" s="1">
        <f t="shared" ref="D198:D261" si="10">C198+D197</f>
        <v>864037.23</v>
      </c>
      <c r="E198" s="12">
        <v>2.5700000000000001E-2</v>
      </c>
      <c r="F198" s="1">
        <f t="shared" si="9"/>
        <v>-1850.4797342499999</v>
      </c>
      <c r="I198" s="1">
        <f t="shared" ref="I198:I261" si="11">I197+F198+G198+H198</f>
        <v>-321587.4566957503</v>
      </c>
    </row>
    <row r="199" spans="2:9">
      <c r="B199" s="8">
        <v>35521</v>
      </c>
      <c r="C199" s="1">
        <v>0</v>
      </c>
      <c r="D199" s="1">
        <f t="shared" si="10"/>
        <v>864037.23</v>
      </c>
      <c r="E199" s="12">
        <v>2.5700000000000001E-2</v>
      </c>
      <c r="F199" s="1">
        <f t="shared" si="9"/>
        <v>-1850.4797342499999</v>
      </c>
      <c r="I199" s="1">
        <f t="shared" si="11"/>
        <v>-323437.93643000029</v>
      </c>
    </row>
    <row r="200" spans="2:9">
      <c r="B200" s="8">
        <v>35551</v>
      </c>
      <c r="C200" s="1">
        <v>0</v>
      </c>
      <c r="D200" s="1">
        <f t="shared" si="10"/>
        <v>864037.23</v>
      </c>
      <c r="E200" s="12">
        <v>2.5700000000000001E-2</v>
      </c>
      <c r="F200" s="1">
        <f t="shared" si="9"/>
        <v>-1850.4797342499999</v>
      </c>
      <c r="I200" s="1">
        <f t="shared" si="11"/>
        <v>-325288.41616425029</v>
      </c>
    </row>
    <row r="201" spans="2:9">
      <c r="B201" s="8">
        <v>35582</v>
      </c>
      <c r="C201" s="1">
        <v>0</v>
      </c>
      <c r="D201" s="1">
        <f t="shared" si="10"/>
        <v>864037.23</v>
      </c>
      <c r="E201" s="12">
        <v>2.5700000000000001E-2</v>
      </c>
      <c r="F201" s="1">
        <f t="shared" si="9"/>
        <v>-1850.4797342499999</v>
      </c>
      <c r="I201" s="1">
        <f t="shared" si="11"/>
        <v>-327138.89589850028</v>
      </c>
    </row>
    <row r="202" spans="2:9">
      <c r="B202" s="8">
        <v>35612</v>
      </c>
      <c r="C202" s="1">
        <v>0</v>
      </c>
      <c r="D202" s="1">
        <f t="shared" si="10"/>
        <v>864037.23</v>
      </c>
      <c r="E202" s="12">
        <v>2.5700000000000001E-2</v>
      </c>
      <c r="F202" s="1">
        <f t="shared" si="9"/>
        <v>-1850.4797342499999</v>
      </c>
      <c r="I202" s="1">
        <f t="shared" si="11"/>
        <v>-328989.37563275028</v>
      </c>
    </row>
    <row r="203" spans="2:9">
      <c r="B203" s="8">
        <v>35643</v>
      </c>
      <c r="C203" s="1">
        <v>0</v>
      </c>
      <c r="D203" s="1">
        <f t="shared" si="10"/>
        <v>864037.23</v>
      </c>
      <c r="E203" s="12">
        <v>2.5700000000000001E-2</v>
      </c>
      <c r="F203" s="1">
        <f t="shared" si="9"/>
        <v>-1850.4797342499999</v>
      </c>
      <c r="I203" s="1">
        <f t="shared" si="11"/>
        <v>-330839.85536700027</v>
      </c>
    </row>
    <row r="204" spans="2:9">
      <c r="B204" s="8">
        <v>35674</v>
      </c>
      <c r="C204" s="1">
        <v>0</v>
      </c>
      <c r="D204" s="1">
        <f t="shared" si="10"/>
        <v>864037.23</v>
      </c>
      <c r="E204" s="12">
        <v>2.5700000000000001E-2</v>
      </c>
      <c r="F204" s="1">
        <f t="shared" si="9"/>
        <v>-1850.4797342499999</v>
      </c>
      <c r="I204" s="1">
        <f t="shared" si="11"/>
        <v>-332690.33510125027</v>
      </c>
    </row>
    <row r="205" spans="2:9">
      <c r="B205" s="8">
        <v>35704</v>
      </c>
      <c r="C205" s="1">
        <v>0</v>
      </c>
      <c r="D205" s="1">
        <f t="shared" si="10"/>
        <v>864037.23</v>
      </c>
      <c r="E205" s="12">
        <v>2.5700000000000001E-2</v>
      </c>
      <c r="F205" s="1">
        <f t="shared" si="9"/>
        <v>-1850.4797342499999</v>
      </c>
      <c r="I205" s="1">
        <f t="shared" si="11"/>
        <v>-334540.81483550026</v>
      </c>
    </row>
    <row r="206" spans="2:9">
      <c r="B206" s="8">
        <v>35735</v>
      </c>
      <c r="C206" s="1">
        <v>0</v>
      </c>
      <c r="D206" s="1">
        <f t="shared" si="10"/>
        <v>864037.23</v>
      </c>
      <c r="E206" s="12">
        <v>2.5700000000000001E-2</v>
      </c>
      <c r="F206" s="1">
        <f t="shared" si="9"/>
        <v>-1850.4797342499999</v>
      </c>
      <c r="I206" s="1">
        <f t="shared" si="11"/>
        <v>-336391.29456975026</v>
      </c>
    </row>
    <row r="207" spans="2:9">
      <c r="B207" s="8">
        <v>35765</v>
      </c>
      <c r="C207" s="1">
        <v>0</v>
      </c>
      <c r="D207" s="1">
        <f t="shared" si="10"/>
        <v>864037.23</v>
      </c>
      <c r="E207" s="12">
        <v>2.5700000000000001E-2</v>
      </c>
      <c r="F207" s="1">
        <f t="shared" si="9"/>
        <v>-1850.4797342499999</v>
      </c>
      <c r="I207" s="1">
        <f t="shared" si="11"/>
        <v>-338241.77430400025</v>
      </c>
    </row>
    <row r="208" spans="2:9">
      <c r="B208" s="8">
        <v>35796</v>
      </c>
      <c r="C208" s="1">
        <v>0</v>
      </c>
      <c r="D208" s="1">
        <f t="shared" si="10"/>
        <v>864037.23</v>
      </c>
      <c r="E208" s="12">
        <v>2.5700000000000001E-2</v>
      </c>
      <c r="F208" s="1">
        <f t="shared" si="9"/>
        <v>-1850.4797342499999</v>
      </c>
      <c r="I208" s="1">
        <f t="shared" si="11"/>
        <v>-340092.25403825025</v>
      </c>
    </row>
    <row r="209" spans="2:9">
      <c r="B209" s="8">
        <v>35827</v>
      </c>
      <c r="C209" s="1">
        <v>0</v>
      </c>
      <c r="D209" s="1">
        <f t="shared" si="10"/>
        <v>864037.23</v>
      </c>
      <c r="E209" s="12">
        <v>2.5700000000000001E-2</v>
      </c>
      <c r="F209" s="1">
        <f t="shared" si="9"/>
        <v>-1850.4797342499999</v>
      </c>
      <c r="I209" s="1">
        <f t="shared" si="11"/>
        <v>-341942.73377250024</v>
      </c>
    </row>
    <row r="210" spans="2:9">
      <c r="B210" s="8">
        <v>35855</v>
      </c>
      <c r="C210" s="1">
        <v>0</v>
      </c>
      <c r="D210" s="1">
        <f t="shared" si="10"/>
        <v>864037.23</v>
      </c>
      <c r="E210" s="12">
        <v>2.5700000000000001E-2</v>
      </c>
      <c r="F210" s="1">
        <f t="shared" si="9"/>
        <v>-1850.4797342499999</v>
      </c>
      <c r="I210" s="1">
        <f t="shared" si="11"/>
        <v>-343793.21350675024</v>
      </c>
    </row>
    <row r="211" spans="2:9">
      <c r="B211" s="8">
        <v>35886</v>
      </c>
      <c r="C211" s="1">
        <v>0</v>
      </c>
      <c r="D211" s="1">
        <f t="shared" si="10"/>
        <v>864037.23</v>
      </c>
      <c r="E211" s="12">
        <v>2.5700000000000001E-2</v>
      </c>
      <c r="F211" s="1">
        <f t="shared" si="9"/>
        <v>-1850.4797342499999</v>
      </c>
      <c r="I211" s="1">
        <f t="shared" si="11"/>
        <v>-345643.69324100023</v>
      </c>
    </row>
    <row r="212" spans="2:9">
      <c r="B212" s="8">
        <v>35916</v>
      </c>
      <c r="C212" s="1">
        <v>0</v>
      </c>
      <c r="D212" s="1">
        <f t="shared" si="10"/>
        <v>864037.23</v>
      </c>
      <c r="E212" s="12">
        <v>2.5700000000000001E-2</v>
      </c>
      <c r="F212" s="1">
        <f t="shared" si="9"/>
        <v>-1850.4797342499999</v>
      </c>
      <c r="I212" s="1">
        <f t="shared" si="11"/>
        <v>-347494.17297525023</v>
      </c>
    </row>
    <row r="213" spans="2:9">
      <c r="B213" s="8">
        <v>35947</v>
      </c>
      <c r="C213" s="1">
        <v>0</v>
      </c>
      <c r="D213" s="1">
        <f t="shared" si="10"/>
        <v>864037.23</v>
      </c>
      <c r="E213" s="12">
        <v>2.5700000000000001E-2</v>
      </c>
      <c r="F213" s="1">
        <f t="shared" si="9"/>
        <v>-1850.4797342499999</v>
      </c>
      <c r="I213" s="1">
        <f t="shared" si="11"/>
        <v>-349344.65270950022</v>
      </c>
    </row>
    <row r="214" spans="2:9">
      <c r="B214" s="8">
        <v>35977</v>
      </c>
      <c r="C214" s="1">
        <v>0</v>
      </c>
      <c r="D214" s="1">
        <f t="shared" si="10"/>
        <v>864037.23</v>
      </c>
      <c r="E214" s="12">
        <v>2.5700000000000001E-2</v>
      </c>
      <c r="F214" s="1">
        <f t="shared" si="9"/>
        <v>-1850.4797342499999</v>
      </c>
      <c r="I214" s="1">
        <f t="shared" si="11"/>
        <v>-351195.13244375022</v>
      </c>
    </row>
    <row r="215" spans="2:9">
      <c r="B215" s="8">
        <v>36008</v>
      </c>
      <c r="C215" s="1">
        <v>0</v>
      </c>
      <c r="D215" s="1">
        <f t="shared" si="10"/>
        <v>864037.23</v>
      </c>
      <c r="E215" s="12">
        <v>2.5700000000000001E-2</v>
      </c>
      <c r="F215" s="1">
        <f t="shared" si="9"/>
        <v>-1850.4797342499999</v>
      </c>
      <c r="I215" s="1">
        <f t="shared" si="11"/>
        <v>-353045.61217800021</v>
      </c>
    </row>
    <row r="216" spans="2:9">
      <c r="B216" s="8">
        <v>36039</v>
      </c>
      <c r="C216" s="1">
        <v>0</v>
      </c>
      <c r="D216" s="1">
        <f t="shared" si="10"/>
        <v>864037.23</v>
      </c>
      <c r="E216" s="12">
        <v>2.5700000000000001E-2</v>
      </c>
      <c r="F216" s="1">
        <f t="shared" si="9"/>
        <v>-1850.4797342499999</v>
      </c>
      <c r="I216" s="1">
        <f t="shared" si="11"/>
        <v>-354896.09191225021</v>
      </c>
    </row>
    <row r="217" spans="2:9">
      <c r="B217" s="8">
        <v>36069</v>
      </c>
      <c r="C217" s="1">
        <v>0</v>
      </c>
      <c r="D217" s="1">
        <f t="shared" si="10"/>
        <v>864037.23</v>
      </c>
      <c r="E217" s="12">
        <v>2.5700000000000001E-2</v>
      </c>
      <c r="F217" s="1">
        <f t="shared" si="9"/>
        <v>-1850.4797342499999</v>
      </c>
      <c r="I217" s="1">
        <f t="shared" si="11"/>
        <v>-356746.5716465002</v>
      </c>
    </row>
    <row r="218" spans="2:9">
      <c r="B218" s="8">
        <v>36100</v>
      </c>
      <c r="C218" s="1">
        <v>0</v>
      </c>
      <c r="D218" s="1">
        <f t="shared" si="10"/>
        <v>864037.23</v>
      </c>
      <c r="E218" s="12">
        <v>2.5700000000000001E-2</v>
      </c>
      <c r="F218" s="1">
        <f t="shared" si="9"/>
        <v>-1850.4797342499999</v>
      </c>
      <c r="I218" s="1">
        <f t="shared" si="11"/>
        <v>-358597.0513807502</v>
      </c>
    </row>
    <row r="219" spans="2:9">
      <c r="B219" s="8">
        <v>36130</v>
      </c>
      <c r="C219" s="1">
        <v>0</v>
      </c>
      <c r="D219" s="1">
        <f t="shared" si="10"/>
        <v>864037.23</v>
      </c>
      <c r="E219" s="12">
        <v>2.5700000000000001E-2</v>
      </c>
      <c r="F219" s="1">
        <f t="shared" si="9"/>
        <v>-1850.4797342499999</v>
      </c>
      <c r="I219" s="1">
        <f t="shared" si="11"/>
        <v>-360447.53111500019</v>
      </c>
    </row>
    <row r="220" spans="2:9">
      <c r="B220" s="8">
        <v>36161</v>
      </c>
      <c r="C220" s="1">
        <v>0</v>
      </c>
      <c r="D220" s="1">
        <f t="shared" si="10"/>
        <v>864037.23</v>
      </c>
      <c r="E220" s="12">
        <v>2.5700000000000001E-2</v>
      </c>
      <c r="F220" s="1">
        <f t="shared" si="9"/>
        <v>-1850.4797342499999</v>
      </c>
      <c r="I220" s="1">
        <f t="shared" si="11"/>
        <v>-362298.01084925019</v>
      </c>
    </row>
    <row r="221" spans="2:9">
      <c r="B221" s="8">
        <v>36192</v>
      </c>
      <c r="C221" s="1">
        <v>0</v>
      </c>
      <c r="D221" s="1">
        <f t="shared" si="10"/>
        <v>864037.23</v>
      </c>
      <c r="E221" s="12">
        <v>2.5700000000000001E-2</v>
      </c>
      <c r="F221" s="1">
        <f t="shared" si="9"/>
        <v>-1850.4797342499999</v>
      </c>
      <c r="I221" s="1">
        <f t="shared" si="11"/>
        <v>-364148.49058350018</v>
      </c>
    </row>
    <row r="222" spans="2:9">
      <c r="B222" s="8">
        <v>36220</v>
      </c>
      <c r="C222" s="1">
        <v>0</v>
      </c>
      <c r="D222" s="1">
        <f t="shared" si="10"/>
        <v>864037.23</v>
      </c>
      <c r="E222" s="12">
        <v>2.5700000000000001E-2</v>
      </c>
      <c r="F222" s="1">
        <f t="shared" si="9"/>
        <v>-1850.4797342499999</v>
      </c>
      <c r="I222" s="1">
        <f t="shared" si="11"/>
        <v>-365998.97031775018</v>
      </c>
    </row>
    <row r="223" spans="2:9">
      <c r="B223" s="8">
        <v>36251</v>
      </c>
      <c r="C223" s="1">
        <v>0</v>
      </c>
      <c r="D223" s="1">
        <f t="shared" si="10"/>
        <v>864037.23</v>
      </c>
      <c r="E223" s="12">
        <v>2.5700000000000001E-2</v>
      </c>
      <c r="F223" s="1">
        <f t="shared" si="9"/>
        <v>-1850.4797342499999</v>
      </c>
      <c r="I223" s="1">
        <f t="shared" si="11"/>
        <v>-367849.45005200017</v>
      </c>
    </row>
    <row r="224" spans="2:9">
      <c r="B224" s="8">
        <v>36281</v>
      </c>
      <c r="C224" s="1">
        <v>0</v>
      </c>
      <c r="D224" s="1">
        <f t="shared" si="10"/>
        <v>864037.23</v>
      </c>
      <c r="E224" s="12">
        <v>2.5700000000000001E-2</v>
      </c>
      <c r="F224" s="1">
        <f t="shared" si="9"/>
        <v>-1850.4797342499999</v>
      </c>
      <c r="I224" s="1">
        <f t="shared" si="11"/>
        <v>-369699.92978625017</v>
      </c>
    </row>
    <row r="225" spans="2:9">
      <c r="B225" s="8">
        <v>36312</v>
      </c>
      <c r="C225" s="1">
        <v>0</v>
      </c>
      <c r="D225" s="1">
        <f t="shared" si="10"/>
        <v>864037.23</v>
      </c>
      <c r="E225" s="12">
        <v>2.5700000000000001E-2</v>
      </c>
      <c r="F225" s="1">
        <f t="shared" si="9"/>
        <v>-1850.4797342499999</v>
      </c>
      <c r="I225" s="1">
        <f t="shared" si="11"/>
        <v>-371550.40952050016</v>
      </c>
    </row>
    <row r="226" spans="2:9">
      <c r="B226" s="8">
        <v>36342</v>
      </c>
      <c r="C226" s="1">
        <v>0</v>
      </c>
      <c r="D226" s="1">
        <f t="shared" si="10"/>
        <v>864037.23</v>
      </c>
      <c r="E226" s="12">
        <v>2.5700000000000001E-2</v>
      </c>
      <c r="F226" s="1">
        <f t="shared" si="9"/>
        <v>-1850.4797342499999</v>
      </c>
      <c r="I226" s="1">
        <f t="shared" si="11"/>
        <v>-373400.88925475016</v>
      </c>
    </row>
    <row r="227" spans="2:9">
      <c r="B227" s="8">
        <v>36373</v>
      </c>
      <c r="C227" s="1">
        <v>0</v>
      </c>
      <c r="D227" s="1">
        <f t="shared" si="10"/>
        <v>864037.23</v>
      </c>
      <c r="E227" s="12">
        <v>2.5700000000000001E-2</v>
      </c>
      <c r="F227" s="1">
        <f t="shared" si="9"/>
        <v>-1850.4797342499999</v>
      </c>
      <c r="I227" s="1">
        <f t="shared" si="11"/>
        <v>-375251.36898900016</v>
      </c>
    </row>
    <row r="228" spans="2:9">
      <c r="B228" s="8">
        <v>36404</v>
      </c>
      <c r="C228" s="1">
        <v>0</v>
      </c>
      <c r="D228" s="1">
        <f t="shared" si="10"/>
        <v>864037.23</v>
      </c>
      <c r="E228" s="12">
        <v>2.5700000000000001E-2</v>
      </c>
      <c r="F228" s="1">
        <f t="shared" si="9"/>
        <v>-1850.4797342499999</v>
      </c>
      <c r="I228" s="1">
        <f t="shared" si="11"/>
        <v>-377101.84872325015</v>
      </c>
    </row>
    <row r="229" spans="2:9">
      <c r="B229" s="8">
        <v>36434</v>
      </c>
      <c r="C229" s="1">
        <v>0</v>
      </c>
      <c r="D229" s="1">
        <f t="shared" si="10"/>
        <v>864037.23</v>
      </c>
      <c r="E229" s="12">
        <v>2.5700000000000001E-2</v>
      </c>
      <c r="F229" s="1">
        <f t="shared" si="9"/>
        <v>-1850.4797342499999</v>
      </c>
      <c r="I229" s="1">
        <f t="shared" si="11"/>
        <v>-378952.32845750015</v>
      </c>
    </row>
    <row r="230" spans="2:9">
      <c r="B230" s="8">
        <v>36465</v>
      </c>
      <c r="C230" s="1">
        <v>0</v>
      </c>
      <c r="D230" s="1">
        <f t="shared" si="10"/>
        <v>864037.23</v>
      </c>
      <c r="E230" s="12">
        <v>2.5700000000000001E-2</v>
      </c>
      <c r="F230" s="1">
        <f t="shared" si="9"/>
        <v>-1850.4797342499999</v>
      </c>
      <c r="I230" s="1">
        <f t="shared" si="11"/>
        <v>-380802.80819175014</v>
      </c>
    </row>
    <row r="231" spans="2:9">
      <c r="B231" s="8">
        <v>36495</v>
      </c>
      <c r="C231" s="1">
        <v>0</v>
      </c>
      <c r="D231" s="1">
        <f t="shared" si="10"/>
        <v>864037.23</v>
      </c>
      <c r="E231" s="12">
        <v>2.5700000000000001E-2</v>
      </c>
      <c r="F231" s="1">
        <f t="shared" si="9"/>
        <v>-1850.4797342499999</v>
      </c>
      <c r="I231" s="1">
        <f t="shared" si="11"/>
        <v>-382653.28792600014</v>
      </c>
    </row>
    <row r="232" spans="2:9">
      <c r="B232" s="8">
        <v>36526</v>
      </c>
      <c r="C232" s="1">
        <v>0</v>
      </c>
      <c r="D232" s="1">
        <f t="shared" si="10"/>
        <v>864037.23</v>
      </c>
      <c r="E232" s="12">
        <v>2.5700000000000001E-2</v>
      </c>
      <c r="F232" s="1">
        <f t="shared" si="9"/>
        <v>-1850.4797342499999</v>
      </c>
      <c r="I232" s="1">
        <f t="shared" si="11"/>
        <v>-384503.76766025013</v>
      </c>
    </row>
    <row r="233" spans="2:9">
      <c r="B233" s="8">
        <v>36557</v>
      </c>
      <c r="C233" s="1">
        <v>0</v>
      </c>
      <c r="D233" s="1">
        <f t="shared" si="10"/>
        <v>864037.23</v>
      </c>
      <c r="E233" s="12">
        <v>2.5700000000000001E-2</v>
      </c>
      <c r="F233" s="1">
        <f t="shared" si="9"/>
        <v>-1850.4797342499999</v>
      </c>
      <c r="I233" s="1">
        <f t="shared" si="11"/>
        <v>-386354.24739450013</v>
      </c>
    </row>
    <row r="234" spans="2:9">
      <c r="B234" s="8">
        <v>36586</v>
      </c>
      <c r="C234" s="1">
        <v>0</v>
      </c>
      <c r="D234" s="1">
        <f t="shared" si="10"/>
        <v>864037.23</v>
      </c>
      <c r="E234" s="12">
        <v>2.5700000000000001E-2</v>
      </c>
      <c r="F234" s="1">
        <f t="shared" si="9"/>
        <v>-1850.4797342499999</v>
      </c>
      <c r="I234" s="1">
        <f t="shared" si="11"/>
        <v>-388204.72712875012</v>
      </c>
    </row>
    <row r="235" spans="2:9">
      <c r="B235" s="8">
        <v>36617</v>
      </c>
      <c r="C235" s="1">
        <v>0</v>
      </c>
      <c r="D235" s="1">
        <f t="shared" si="10"/>
        <v>864037.23</v>
      </c>
      <c r="E235" s="12">
        <v>2.5700000000000001E-2</v>
      </c>
      <c r="F235" s="1">
        <f t="shared" si="9"/>
        <v>-1850.4797342499999</v>
      </c>
      <c r="I235" s="1">
        <f t="shared" si="11"/>
        <v>-390055.20686300012</v>
      </c>
    </row>
    <row r="236" spans="2:9">
      <c r="B236" s="8">
        <v>36647</v>
      </c>
      <c r="C236" s="1">
        <v>0</v>
      </c>
      <c r="D236" s="1">
        <f t="shared" si="10"/>
        <v>864037.23</v>
      </c>
      <c r="E236" s="12">
        <v>2.5700000000000001E-2</v>
      </c>
      <c r="F236" s="1">
        <f t="shared" si="9"/>
        <v>-1850.4797342499999</v>
      </c>
      <c r="I236" s="1">
        <f t="shared" si="11"/>
        <v>-391905.68659725011</v>
      </c>
    </row>
    <row r="237" spans="2:9">
      <c r="B237" s="8">
        <v>36678</v>
      </c>
      <c r="C237" s="1">
        <v>0</v>
      </c>
      <c r="D237" s="1">
        <f t="shared" si="10"/>
        <v>864037.23</v>
      </c>
      <c r="E237" s="12">
        <v>2.5700000000000001E-2</v>
      </c>
      <c r="F237" s="1">
        <f t="shared" si="9"/>
        <v>-1850.4797342499999</v>
      </c>
      <c r="I237" s="1">
        <f t="shared" si="11"/>
        <v>-393756.16633150011</v>
      </c>
    </row>
    <row r="238" spans="2:9">
      <c r="B238" s="8">
        <v>36708</v>
      </c>
      <c r="C238" s="1">
        <v>0</v>
      </c>
      <c r="D238" s="1">
        <f t="shared" si="10"/>
        <v>864037.23</v>
      </c>
      <c r="E238" s="12">
        <v>2.5700000000000001E-2</v>
      </c>
      <c r="F238" s="1">
        <f t="shared" si="9"/>
        <v>-1850.4797342499999</v>
      </c>
      <c r="I238" s="1">
        <f t="shared" si="11"/>
        <v>-395606.6460657501</v>
      </c>
    </row>
    <row r="239" spans="2:9">
      <c r="B239" s="8">
        <v>36739</v>
      </c>
      <c r="C239" s="1">
        <v>0</v>
      </c>
      <c r="D239" s="1">
        <f t="shared" si="10"/>
        <v>864037.23</v>
      </c>
      <c r="E239" s="12">
        <v>2.5700000000000001E-2</v>
      </c>
      <c r="F239" s="1">
        <f t="shared" si="9"/>
        <v>-1850.4797342499999</v>
      </c>
      <c r="I239" s="1">
        <f t="shared" si="11"/>
        <v>-397457.1258000001</v>
      </c>
    </row>
    <row r="240" spans="2:9">
      <c r="B240" s="8">
        <v>36770</v>
      </c>
      <c r="C240" s="1">
        <v>0</v>
      </c>
      <c r="D240" s="1">
        <f t="shared" si="10"/>
        <v>864037.23</v>
      </c>
      <c r="E240" s="12">
        <v>2.5700000000000001E-2</v>
      </c>
      <c r="F240" s="1">
        <f t="shared" si="9"/>
        <v>-1850.4797342499999</v>
      </c>
      <c r="I240" s="1">
        <f t="shared" si="11"/>
        <v>-399307.60553425009</v>
      </c>
    </row>
    <row r="241" spans="2:9">
      <c r="B241" s="8">
        <v>36800</v>
      </c>
      <c r="C241" s="1">
        <v>0</v>
      </c>
      <c r="D241" s="1">
        <f t="shared" si="10"/>
        <v>864037.23</v>
      </c>
      <c r="E241" s="12">
        <v>2.5700000000000001E-2</v>
      </c>
      <c r="F241" s="1">
        <f t="shared" si="9"/>
        <v>-1850.4797342499999</v>
      </c>
      <c r="I241" s="1">
        <f t="shared" si="11"/>
        <v>-401158.08526850009</v>
      </c>
    </row>
    <row r="242" spans="2:9">
      <c r="B242" s="8">
        <v>36831</v>
      </c>
      <c r="C242" s="1">
        <v>0</v>
      </c>
      <c r="D242" s="1">
        <f t="shared" si="10"/>
        <v>864037.23</v>
      </c>
      <c r="E242" s="12">
        <v>2.5700000000000001E-2</v>
      </c>
      <c r="F242" s="1">
        <f t="shared" si="9"/>
        <v>-1850.4797342499999</v>
      </c>
      <c r="I242" s="1">
        <f t="shared" si="11"/>
        <v>-403008.56500275008</v>
      </c>
    </row>
    <row r="243" spans="2:9">
      <c r="B243" s="8">
        <v>36861</v>
      </c>
      <c r="C243" s="1">
        <v>0</v>
      </c>
      <c r="D243" s="1">
        <f t="shared" si="10"/>
        <v>864037.23</v>
      </c>
      <c r="E243" s="12">
        <v>2.5700000000000001E-2</v>
      </c>
      <c r="F243" s="1">
        <f t="shared" si="9"/>
        <v>-1850.4797342499999</v>
      </c>
      <c r="I243" s="1">
        <f t="shared" si="11"/>
        <v>-404859.04473700008</v>
      </c>
    </row>
    <row r="244" spans="2:9">
      <c r="B244" s="8">
        <v>36892</v>
      </c>
      <c r="C244" s="1">
        <v>0</v>
      </c>
      <c r="D244" s="1">
        <f t="shared" si="10"/>
        <v>864037.23</v>
      </c>
      <c r="E244" s="12">
        <v>2.5700000000000001E-2</v>
      </c>
      <c r="F244" s="1">
        <f t="shared" si="9"/>
        <v>-1850.4797342499999</v>
      </c>
      <c r="I244" s="1">
        <f t="shared" si="11"/>
        <v>-406709.52447125007</v>
      </c>
    </row>
    <row r="245" spans="2:9">
      <c r="B245" s="8">
        <v>36923</v>
      </c>
      <c r="C245" s="1">
        <v>0</v>
      </c>
      <c r="D245" s="1">
        <f t="shared" si="10"/>
        <v>864037.23</v>
      </c>
      <c r="E245" s="12">
        <v>2.5700000000000001E-2</v>
      </c>
      <c r="F245" s="1">
        <f t="shared" si="9"/>
        <v>-1850.4797342499999</v>
      </c>
      <c r="I245" s="1">
        <f t="shared" si="11"/>
        <v>-408560.00420550007</v>
      </c>
    </row>
    <row r="246" spans="2:9">
      <c r="B246" s="8">
        <v>36951</v>
      </c>
      <c r="C246" s="1">
        <v>0</v>
      </c>
      <c r="D246" s="1">
        <f t="shared" si="10"/>
        <v>864037.23</v>
      </c>
      <c r="E246" s="12">
        <v>2.5700000000000001E-2</v>
      </c>
      <c r="F246" s="1">
        <f t="shared" si="9"/>
        <v>-1850.4797342499999</v>
      </c>
      <c r="I246" s="1">
        <f t="shared" si="11"/>
        <v>-410410.48393975006</v>
      </c>
    </row>
    <row r="247" spans="2:9">
      <c r="B247" s="8">
        <v>36982</v>
      </c>
      <c r="C247" s="1">
        <v>0</v>
      </c>
      <c r="D247" s="1">
        <f t="shared" si="10"/>
        <v>864037.23</v>
      </c>
      <c r="E247" s="12">
        <v>2.5700000000000001E-2</v>
      </c>
      <c r="F247" s="1">
        <f t="shared" si="9"/>
        <v>-1850.4797342499999</v>
      </c>
      <c r="I247" s="1">
        <f t="shared" si="11"/>
        <v>-412260.96367400006</v>
      </c>
    </row>
    <row r="248" spans="2:9">
      <c r="B248" s="8">
        <v>37012</v>
      </c>
      <c r="C248" s="1">
        <v>0</v>
      </c>
      <c r="D248" s="1">
        <f t="shared" si="10"/>
        <v>864037.23</v>
      </c>
      <c r="E248" s="12">
        <v>2.5700000000000001E-2</v>
      </c>
      <c r="F248" s="1">
        <f t="shared" si="9"/>
        <v>-1850.4797342499999</v>
      </c>
      <c r="I248" s="1">
        <f t="shared" si="11"/>
        <v>-414111.44340825005</v>
      </c>
    </row>
    <row r="249" spans="2:9">
      <c r="B249" s="8">
        <v>37043</v>
      </c>
      <c r="C249" s="1">
        <v>0</v>
      </c>
      <c r="D249" s="1">
        <f t="shared" si="10"/>
        <v>864037.23</v>
      </c>
      <c r="E249" s="12">
        <v>2.5700000000000001E-2</v>
      </c>
      <c r="F249" s="1">
        <f t="shared" si="9"/>
        <v>-1850.4797342499999</v>
      </c>
      <c r="I249" s="1">
        <f t="shared" si="11"/>
        <v>-415961.92314250005</v>
      </c>
    </row>
    <row r="250" spans="2:9">
      <c r="B250" s="8">
        <v>37073</v>
      </c>
      <c r="C250" s="1">
        <v>0</v>
      </c>
      <c r="D250" s="1">
        <f t="shared" si="10"/>
        <v>864037.23</v>
      </c>
      <c r="E250" s="12">
        <v>2.5700000000000001E-2</v>
      </c>
      <c r="F250" s="1">
        <f t="shared" si="9"/>
        <v>-1850.4797342499999</v>
      </c>
      <c r="I250" s="1">
        <f t="shared" si="11"/>
        <v>-417812.40287675004</v>
      </c>
    </row>
    <row r="251" spans="2:9">
      <c r="B251" s="8">
        <v>37104</v>
      </c>
      <c r="C251" s="1">
        <v>0</v>
      </c>
      <c r="D251" s="1">
        <f t="shared" si="10"/>
        <v>864037.23</v>
      </c>
      <c r="E251" s="12">
        <v>2.5700000000000001E-2</v>
      </c>
      <c r="F251" s="1">
        <f t="shared" si="9"/>
        <v>-1850.4797342499999</v>
      </c>
      <c r="I251" s="1">
        <f t="shared" si="11"/>
        <v>-419662.88261100004</v>
      </c>
    </row>
    <row r="252" spans="2:9">
      <c r="B252" s="8">
        <v>37135</v>
      </c>
      <c r="C252" s="1">
        <v>0</v>
      </c>
      <c r="D252" s="1">
        <f t="shared" si="10"/>
        <v>864037.23</v>
      </c>
      <c r="E252" s="12">
        <v>2.5700000000000001E-2</v>
      </c>
      <c r="F252" s="1">
        <f t="shared" si="9"/>
        <v>-1850.4797342499999</v>
      </c>
      <c r="I252" s="1">
        <f t="shared" si="11"/>
        <v>-421513.36234525003</v>
      </c>
    </row>
    <row r="253" spans="2:9">
      <c r="B253" s="8">
        <v>37165</v>
      </c>
      <c r="C253" s="1">
        <v>0</v>
      </c>
      <c r="D253" s="1">
        <f t="shared" si="10"/>
        <v>864037.23</v>
      </c>
      <c r="E253" s="12">
        <v>2.1899999999999999E-2</v>
      </c>
      <c r="F253" s="1">
        <f t="shared" si="9"/>
        <v>-1576.8679447499999</v>
      </c>
      <c r="I253" s="1">
        <f t="shared" si="11"/>
        <v>-423090.23029000004</v>
      </c>
    </row>
    <row r="254" spans="2:9">
      <c r="B254" s="8">
        <v>37196</v>
      </c>
      <c r="C254" s="1">
        <v>0</v>
      </c>
      <c r="D254" s="1">
        <f t="shared" si="10"/>
        <v>864037.23</v>
      </c>
      <c r="E254" s="12">
        <v>2.1899999999999999E-2</v>
      </c>
      <c r="F254" s="1">
        <f t="shared" si="9"/>
        <v>-1576.8679447499999</v>
      </c>
      <c r="I254" s="1">
        <f t="shared" si="11"/>
        <v>-424667.09823475004</v>
      </c>
    </row>
    <row r="255" spans="2:9">
      <c r="B255" s="8">
        <v>37226</v>
      </c>
      <c r="C255" s="1">
        <v>0</v>
      </c>
      <c r="D255" s="1">
        <f t="shared" si="10"/>
        <v>864037.23</v>
      </c>
      <c r="E255" s="12">
        <v>2.1899999999999999E-2</v>
      </c>
      <c r="F255" s="1">
        <f t="shared" si="9"/>
        <v>-1576.8679447499999</v>
      </c>
      <c r="I255" s="1">
        <f t="shared" si="11"/>
        <v>-426243.96617950004</v>
      </c>
    </row>
    <row r="256" spans="2:9">
      <c r="B256" s="8">
        <v>37257</v>
      </c>
      <c r="C256" s="1">
        <v>0</v>
      </c>
      <c r="D256" s="1">
        <f t="shared" si="10"/>
        <v>864037.23</v>
      </c>
      <c r="E256" s="12">
        <v>2.1899999999999999E-2</v>
      </c>
      <c r="F256" s="1">
        <f t="shared" si="9"/>
        <v>-1576.8679447499999</v>
      </c>
      <c r="I256" s="1">
        <f t="shared" si="11"/>
        <v>-427820.83412425005</v>
      </c>
    </row>
    <row r="257" spans="2:9">
      <c r="B257" s="8">
        <v>37288</v>
      </c>
      <c r="C257" s="1">
        <v>0</v>
      </c>
      <c r="D257" s="1">
        <f t="shared" si="10"/>
        <v>864037.23</v>
      </c>
      <c r="E257" s="12">
        <v>2.1899999999999999E-2</v>
      </c>
      <c r="F257" s="1">
        <f t="shared" si="9"/>
        <v>-1576.8679447499999</v>
      </c>
      <c r="I257" s="1">
        <f t="shared" si="11"/>
        <v>-429397.70206900005</v>
      </c>
    </row>
    <row r="258" spans="2:9">
      <c r="B258" s="8">
        <v>37316</v>
      </c>
      <c r="C258" s="1">
        <v>0</v>
      </c>
      <c r="D258" s="1">
        <f t="shared" si="10"/>
        <v>864037.23</v>
      </c>
      <c r="E258" s="12">
        <v>2.1899999999999999E-2</v>
      </c>
      <c r="F258" s="1">
        <f t="shared" si="9"/>
        <v>-1576.8679447499999</v>
      </c>
      <c r="I258" s="1">
        <f t="shared" si="11"/>
        <v>-430974.57001375005</v>
      </c>
    </row>
    <row r="259" spans="2:9">
      <c r="B259" s="8">
        <v>37347</v>
      </c>
      <c r="C259" s="1">
        <v>0</v>
      </c>
      <c r="D259" s="1">
        <f t="shared" si="10"/>
        <v>864037.23</v>
      </c>
      <c r="E259" s="12">
        <v>2.1899999999999999E-2</v>
      </c>
      <c r="F259" s="1">
        <f t="shared" si="9"/>
        <v>-1576.8679447499999</v>
      </c>
      <c r="I259" s="1">
        <f t="shared" si="11"/>
        <v>-432551.43795850006</v>
      </c>
    </row>
    <row r="260" spans="2:9">
      <c r="B260" s="8">
        <v>37377</v>
      </c>
      <c r="C260" s="1">
        <v>0</v>
      </c>
      <c r="D260" s="1">
        <f t="shared" si="10"/>
        <v>864037.23</v>
      </c>
      <c r="E260" s="12">
        <v>2.1899999999999999E-2</v>
      </c>
      <c r="F260" s="1">
        <f t="shared" si="9"/>
        <v>-1576.8679447499999</v>
      </c>
      <c r="I260" s="1">
        <f t="shared" si="11"/>
        <v>-434128.30590325006</v>
      </c>
    </row>
    <row r="261" spans="2:9">
      <c r="B261" s="8">
        <v>37408</v>
      </c>
      <c r="C261" s="1">
        <v>0</v>
      </c>
      <c r="D261" s="1">
        <f t="shared" si="10"/>
        <v>864037.23</v>
      </c>
      <c r="E261" s="12">
        <v>2.1899999999999999E-2</v>
      </c>
      <c r="F261" s="1">
        <f t="shared" ref="F261:F324" si="12">D261*E261/12*-1</f>
        <v>-1576.8679447499999</v>
      </c>
      <c r="I261" s="1">
        <f t="shared" si="11"/>
        <v>-435705.17384800006</v>
      </c>
    </row>
    <row r="262" spans="2:9">
      <c r="B262" s="8">
        <v>37438</v>
      </c>
      <c r="C262" s="1">
        <v>0</v>
      </c>
      <c r="D262" s="1">
        <f t="shared" ref="D262:D325" si="13">C262+D261</f>
        <v>864037.23</v>
      </c>
      <c r="E262" s="12">
        <v>2.1899999999999999E-2</v>
      </c>
      <c r="F262" s="1">
        <f t="shared" si="12"/>
        <v>-1576.8679447499999</v>
      </c>
      <c r="I262" s="1">
        <f t="shared" ref="I262:I325" si="14">I261+F262+G262+H262</f>
        <v>-437282.04179275007</v>
      </c>
    </row>
    <row r="263" spans="2:9">
      <c r="B263" s="8">
        <v>37469</v>
      </c>
      <c r="C263" s="1">
        <v>0</v>
      </c>
      <c r="D263" s="1">
        <f t="shared" si="13"/>
        <v>864037.23</v>
      </c>
      <c r="E263" s="12">
        <v>2.1899999999999999E-2</v>
      </c>
      <c r="F263" s="1">
        <f t="shared" si="12"/>
        <v>-1576.8679447499999</v>
      </c>
      <c r="I263" s="1">
        <f t="shared" si="14"/>
        <v>-438858.90973750007</v>
      </c>
    </row>
    <row r="264" spans="2:9">
      <c r="B264" s="8">
        <v>37500</v>
      </c>
      <c r="C264" s="1">
        <v>0</v>
      </c>
      <c r="D264" s="1">
        <f t="shared" si="13"/>
        <v>864037.23</v>
      </c>
      <c r="E264" s="12">
        <v>2.1899999999999999E-2</v>
      </c>
      <c r="F264" s="1">
        <f t="shared" si="12"/>
        <v>-1576.8679447499999</v>
      </c>
      <c r="I264" s="1">
        <f t="shared" si="14"/>
        <v>-440435.77768225007</v>
      </c>
    </row>
    <row r="265" spans="2:9">
      <c r="B265" s="8">
        <v>37530</v>
      </c>
      <c r="C265" s="1">
        <v>0</v>
      </c>
      <c r="D265" s="1">
        <f t="shared" si="13"/>
        <v>864037.23</v>
      </c>
      <c r="E265" s="12">
        <v>2.1899999999999999E-2</v>
      </c>
      <c r="F265" s="1">
        <f t="shared" si="12"/>
        <v>-1576.8679447499999</v>
      </c>
      <c r="I265" s="1">
        <f t="shared" si="14"/>
        <v>-442012.64562700008</v>
      </c>
    </row>
    <row r="266" spans="2:9">
      <c r="B266" s="8">
        <v>37561</v>
      </c>
      <c r="C266" s="1">
        <v>0</v>
      </c>
      <c r="D266" s="1">
        <f t="shared" si="13"/>
        <v>864037.23</v>
      </c>
      <c r="E266" s="12">
        <v>2.1899999999999999E-2</v>
      </c>
      <c r="F266" s="1">
        <f t="shared" si="12"/>
        <v>-1576.8679447499999</v>
      </c>
      <c r="I266" s="1">
        <f t="shared" si="14"/>
        <v>-443589.51357175008</v>
      </c>
    </row>
    <row r="267" spans="2:9">
      <c r="B267" s="8">
        <v>37591</v>
      </c>
      <c r="C267" s="1">
        <v>0</v>
      </c>
      <c r="D267" s="1">
        <f t="shared" si="13"/>
        <v>864037.23</v>
      </c>
      <c r="E267" s="12">
        <v>2.1899999999999999E-2</v>
      </c>
      <c r="F267" s="1">
        <f t="shared" si="12"/>
        <v>-1576.8679447499999</v>
      </c>
      <c r="I267" s="1">
        <f t="shared" si="14"/>
        <v>-445166.38151650009</v>
      </c>
    </row>
    <row r="268" spans="2:9">
      <c r="B268" s="8">
        <v>37622</v>
      </c>
      <c r="C268" s="1">
        <v>0</v>
      </c>
      <c r="D268" s="1">
        <f t="shared" si="13"/>
        <v>864037.23</v>
      </c>
      <c r="E268" s="12">
        <v>2.1899999999999999E-2</v>
      </c>
      <c r="F268" s="1">
        <f t="shared" si="12"/>
        <v>-1576.8679447499999</v>
      </c>
      <c r="I268" s="1">
        <f t="shared" si="14"/>
        <v>-446743.24946125009</v>
      </c>
    </row>
    <row r="269" spans="2:9">
      <c r="B269" s="8">
        <v>37653</v>
      </c>
      <c r="C269" s="1">
        <v>0</v>
      </c>
      <c r="D269" s="1">
        <f t="shared" si="13"/>
        <v>864037.23</v>
      </c>
      <c r="E269" s="12">
        <v>2.1899999999999999E-2</v>
      </c>
      <c r="F269" s="1">
        <f t="shared" si="12"/>
        <v>-1576.8679447499999</v>
      </c>
      <c r="I269" s="1">
        <f t="shared" si="14"/>
        <v>-448320.11740600009</v>
      </c>
    </row>
    <row r="270" spans="2:9">
      <c r="B270" s="8">
        <v>37681</v>
      </c>
      <c r="C270" s="1">
        <v>0</v>
      </c>
      <c r="D270" s="1">
        <f t="shared" si="13"/>
        <v>864037.23</v>
      </c>
      <c r="E270" s="12">
        <v>2.1899999999999999E-2</v>
      </c>
      <c r="F270" s="1">
        <f t="shared" si="12"/>
        <v>-1576.8679447499999</v>
      </c>
      <c r="I270" s="1">
        <f t="shared" si="14"/>
        <v>-449896.9853507501</v>
      </c>
    </row>
    <row r="271" spans="2:9">
      <c r="B271" s="8">
        <v>37712</v>
      </c>
      <c r="C271" s="1">
        <v>0</v>
      </c>
      <c r="D271" s="1">
        <f t="shared" si="13"/>
        <v>864037.23</v>
      </c>
      <c r="E271" s="12">
        <v>2.1899999999999999E-2</v>
      </c>
      <c r="F271" s="1">
        <f t="shared" si="12"/>
        <v>-1576.8679447499999</v>
      </c>
      <c r="I271" s="1">
        <f t="shared" si="14"/>
        <v>-451473.8532955001</v>
      </c>
    </row>
    <row r="272" spans="2:9">
      <c r="B272" s="8">
        <v>37742</v>
      </c>
      <c r="C272" s="1">
        <v>0</v>
      </c>
      <c r="D272" s="1">
        <f t="shared" si="13"/>
        <v>864037.23</v>
      </c>
      <c r="E272" s="12">
        <v>2.1899999999999999E-2</v>
      </c>
      <c r="F272" s="1">
        <f t="shared" si="12"/>
        <v>-1576.8679447499999</v>
      </c>
      <c r="I272" s="1">
        <f t="shared" si="14"/>
        <v>-453050.7212402501</v>
      </c>
    </row>
    <row r="273" spans="2:9">
      <c r="B273" s="8">
        <v>37773</v>
      </c>
      <c r="C273" s="1">
        <v>0</v>
      </c>
      <c r="D273" s="1">
        <f t="shared" si="13"/>
        <v>864037.23</v>
      </c>
      <c r="E273" s="12">
        <v>2.1899999999999999E-2</v>
      </c>
      <c r="F273" s="1">
        <f t="shared" si="12"/>
        <v>-1576.8679447499999</v>
      </c>
      <c r="I273" s="1">
        <f t="shared" si="14"/>
        <v>-454627.58918500011</v>
      </c>
    </row>
    <row r="274" spans="2:9">
      <c r="B274" s="8">
        <v>37803</v>
      </c>
      <c r="C274" s="1">
        <v>0</v>
      </c>
      <c r="D274" s="1">
        <f t="shared" si="13"/>
        <v>864037.23</v>
      </c>
      <c r="E274" s="12">
        <v>2.1899999999999999E-2</v>
      </c>
      <c r="F274" s="1">
        <f t="shared" si="12"/>
        <v>-1576.8679447499999</v>
      </c>
      <c r="I274" s="1">
        <f t="shared" si="14"/>
        <v>-456204.45712975011</v>
      </c>
    </row>
    <row r="275" spans="2:9">
      <c r="B275" s="8">
        <v>37834</v>
      </c>
      <c r="C275" s="1">
        <v>0</v>
      </c>
      <c r="D275" s="1">
        <f t="shared" si="13"/>
        <v>864037.23</v>
      </c>
      <c r="E275" s="12">
        <v>2.1899999999999999E-2</v>
      </c>
      <c r="F275" s="1">
        <f t="shared" si="12"/>
        <v>-1576.8679447499999</v>
      </c>
      <c r="I275" s="1">
        <f t="shared" si="14"/>
        <v>-457781.32507450011</v>
      </c>
    </row>
    <row r="276" spans="2:9">
      <c r="B276" s="8">
        <v>37865</v>
      </c>
      <c r="C276" s="1">
        <v>0</v>
      </c>
      <c r="D276" s="1">
        <f t="shared" si="13"/>
        <v>864037.23</v>
      </c>
      <c r="E276" s="12">
        <v>2.1899999999999999E-2</v>
      </c>
      <c r="F276" s="1">
        <f t="shared" si="12"/>
        <v>-1576.8679447499999</v>
      </c>
      <c r="I276" s="1">
        <f t="shared" si="14"/>
        <v>-459358.19301925012</v>
      </c>
    </row>
    <row r="277" spans="2:9">
      <c r="B277" s="8">
        <v>37895</v>
      </c>
      <c r="C277" s="1">
        <v>0</v>
      </c>
      <c r="D277" s="1">
        <f t="shared" si="13"/>
        <v>864037.23</v>
      </c>
      <c r="E277" s="12">
        <v>2.1899999999999999E-2</v>
      </c>
      <c r="F277" s="1">
        <f t="shared" si="12"/>
        <v>-1576.8679447499999</v>
      </c>
      <c r="I277" s="1">
        <f t="shared" si="14"/>
        <v>-460935.06096400012</v>
      </c>
    </row>
    <row r="278" spans="2:9">
      <c r="B278" s="8">
        <v>37926</v>
      </c>
      <c r="C278" s="1">
        <v>0</v>
      </c>
      <c r="D278" s="1">
        <f t="shared" si="13"/>
        <v>864037.23</v>
      </c>
      <c r="E278" s="12">
        <v>2.1899999999999999E-2</v>
      </c>
      <c r="F278" s="1">
        <f t="shared" si="12"/>
        <v>-1576.8679447499999</v>
      </c>
      <c r="I278" s="1">
        <f t="shared" si="14"/>
        <v>-462511.92890875012</v>
      </c>
    </row>
    <row r="279" spans="2:9">
      <c r="B279" s="8">
        <v>37956</v>
      </c>
      <c r="C279" s="1">
        <v>0</v>
      </c>
      <c r="D279" s="1">
        <f t="shared" si="13"/>
        <v>864037.23</v>
      </c>
      <c r="E279" s="12">
        <v>2.1899999999999999E-2</v>
      </c>
      <c r="F279" s="1">
        <f t="shared" si="12"/>
        <v>-1576.8679447499999</v>
      </c>
      <c r="I279" s="1">
        <f t="shared" si="14"/>
        <v>-464088.79685350013</v>
      </c>
    </row>
    <row r="280" spans="2:9">
      <c r="B280" s="8">
        <v>37987</v>
      </c>
      <c r="C280" s="1">
        <v>0</v>
      </c>
      <c r="D280" s="1">
        <f t="shared" si="13"/>
        <v>864037.23</v>
      </c>
      <c r="E280" s="12">
        <v>2.1899999999999999E-2</v>
      </c>
      <c r="F280" s="1">
        <f t="shared" si="12"/>
        <v>-1576.8679447499999</v>
      </c>
      <c r="I280" s="1">
        <f t="shared" si="14"/>
        <v>-465665.66479825013</v>
      </c>
    </row>
    <row r="281" spans="2:9">
      <c r="B281" s="8">
        <v>38018</v>
      </c>
      <c r="C281" s="1">
        <v>0</v>
      </c>
      <c r="D281" s="1">
        <f t="shared" si="13"/>
        <v>864037.23</v>
      </c>
      <c r="E281" s="12">
        <v>2.1899999999999999E-2</v>
      </c>
      <c r="F281" s="1">
        <f t="shared" si="12"/>
        <v>-1576.8679447499999</v>
      </c>
      <c r="I281" s="1">
        <f t="shared" si="14"/>
        <v>-467242.53274300013</v>
      </c>
    </row>
    <row r="282" spans="2:9">
      <c r="B282" s="8">
        <v>38047</v>
      </c>
      <c r="C282" s="1">
        <v>0</v>
      </c>
      <c r="D282" s="1">
        <f t="shared" si="13"/>
        <v>864037.23</v>
      </c>
      <c r="E282" s="12">
        <v>2.1899999999999999E-2</v>
      </c>
      <c r="F282" s="1">
        <f t="shared" si="12"/>
        <v>-1576.8679447499999</v>
      </c>
      <c r="I282" s="1">
        <f t="shared" si="14"/>
        <v>-468819.40068775014</v>
      </c>
    </row>
    <row r="283" spans="2:9">
      <c r="B283" s="8">
        <v>38078</v>
      </c>
      <c r="C283" s="1">
        <v>0</v>
      </c>
      <c r="D283" s="1">
        <f t="shared" si="13"/>
        <v>864037.23</v>
      </c>
      <c r="E283" s="12">
        <v>2.1899999999999999E-2</v>
      </c>
      <c r="F283" s="1">
        <f t="shared" si="12"/>
        <v>-1576.8679447499999</v>
      </c>
      <c r="I283" s="1">
        <f t="shared" si="14"/>
        <v>-470396.26863250014</v>
      </c>
    </row>
    <row r="284" spans="2:9">
      <c r="B284" s="8">
        <v>38108</v>
      </c>
      <c r="C284" s="1">
        <v>0</v>
      </c>
      <c r="D284" s="1">
        <f t="shared" si="13"/>
        <v>864037.23</v>
      </c>
      <c r="E284" s="12">
        <v>2.1899999999999999E-2</v>
      </c>
      <c r="F284" s="1">
        <f t="shared" si="12"/>
        <v>-1576.8679447499999</v>
      </c>
      <c r="I284" s="1">
        <f t="shared" si="14"/>
        <v>-471973.13657725014</v>
      </c>
    </row>
    <row r="285" spans="2:9">
      <c r="B285" s="8">
        <v>38139</v>
      </c>
      <c r="C285" s="1">
        <v>0</v>
      </c>
      <c r="D285" s="1">
        <f t="shared" si="13"/>
        <v>864037.23</v>
      </c>
      <c r="E285" s="12">
        <v>2.1899999999999999E-2</v>
      </c>
      <c r="F285" s="1">
        <f t="shared" si="12"/>
        <v>-1576.8679447499999</v>
      </c>
      <c r="I285" s="1">
        <f t="shared" si="14"/>
        <v>-473550.00452200015</v>
      </c>
    </row>
    <row r="286" spans="2:9">
      <c r="B286" s="8">
        <v>38169</v>
      </c>
      <c r="C286" s="1">
        <v>0</v>
      </c>
      <c r="D286" s="1">
        <f t="shared" si="13"/>
        <v>864037.23</v>
      </c>
      <c r="E286" s="12">
        <v>2.1899999999999999E-2</v>
      </c>
      <c r="F286" s="1">
        <f t="shared" si="12"/>
        <v>-1576.8679447499999</v>
      </c>
      <c r="I286" s="1">
        <f t="shared" si="14"/>
        <v>-475126.87246675015</v>
      </c>
    </row>
    <row r="287" spans="2:9">
      <c r="B287" s="8">
        <v>38200</v>
      </c>
      <c r="C287" s="1">
        <v>0</v>
      </c>
      <c r="D287" s="1">
        <f t="shared" si="13"/>
        <v>864037.23</v>
      </c>
      <c r="E287" s="12">
        <v>2.1899999999999999E-2</v>
      </c>
      <c r="F287" s="1">
        <f t="shared" si="12"/>
        <v>-1576.8679447499999</v>
      </c>
      <c r="I287" s="1">
        <f t="shared" si="14"/>
        <v>-476703.74041150016</v>
      </c>
    </row>
    <row r="288" spans="2:9">
      <c r="B288" s="8">
        <v>38231</v>
      </c>
      <c r="C288" s="1">
        <v>0</v>
      </c>
      <c r="D288" s="1">
        <f t="shared" si="13"/>
        <v>864037.23</v>
      </c>
      <c r="E288" s="12">
        <v>2.1899999999999999E-2</v>
      </c>
      <c r="F288" s="1">
        <f t="shared" si="12"/>
        <v>-1576.8679447499999</v>
      </c>
      <c r="I288" s="1">
        <f t="shared" si="14"/>
        <v>-478280.60835625016</v>
      </c>
    </row>
    <row r="289" spans="2:9">
      <c r="B289" s="8">
        <v>38261</v>
      </c>
      <c r="C289" s="1">
        <v>0</v>
      </c>
      <c r="D289" s="1">
        <f t="shared" si="13"/>
        <v>864037.23</v>
      </c>
      <c r="E289" s="12">
        <v>2.1899999999999999E-2</v>
      </c>
      <c r="F289" s="1">
        <f t="shared" si="12"/>
        <v>-1576.8679447499999</v>
      </c>
      <c r="I289" s="1">
        <f t="shared" si="14"/>
        <v>-479857.47630100016</v>
      </c>
    </row>
    <row r="290" spans="2:9">
      <c r="B290" s="8">
        <v>38292</v>
      </c>
      <c r="C290" s="1">
        <v>0</v>
      </c>
      <c r="D290" s="1">
        <f t="shared" si="13"/>
        <v>864037.23</v>
      </c>
      <c r="E290" s="12">
        <v>2.1899999999999999E-2</v>
      </c>
      <c r="F290" s="1">
        <f t="shared" si="12"/>
        <v>-1576.8679447499999</v>
      </c>
      <c r="I290" s="1">
        <f t="shared" si="14"/>
        <v>-481434.34424575017</v>
      </c>
    </row>
    <row r="291" spans="2:9">
      <c r="B291" s="8">
        <v>38322</v>
      </c>
      <c r="C291" s="1">
        <v>0</v>
      </c>
      <c r="D291" s="1">
        <f t="shared" si="13"/>
        <v>864037.23</v>
      </c>
      <c r="E291" s="12">
        <v>2.1899999999999999E-2</v>
      </c>
      <c r="F291" s="1">
        <f t="shared" si="12"/>
        <v>-1576.8679447499999</v>
      </c>
      <c r="I291" s="1">
        <f t="shared" si="14"/>
        <v>-483011.21219050017</v>
      </c>
    </row>
    <row r="292" spans="2:9">
      <c r="B292" s="8">
        <v>38353</v>
      </c>
      <c r="C292" s="1">
        <v>0</v>
      </c>
      <c r="D292" s="1">
        <f t="shared" si="13"/>
        <v>864037.23</v>
      </c>
      <c r="E292" s="12">
        <v>2.1899999999999999E-2</v>
      </c>
      <c r="F292" s="1">
        <f t="shared" si="12"/>
        <v>-1576.8679447499999</v>
      </c>
      <c r="I292" s="1">
        <f t="shared" si="14"/>
        <v>-484588.08013525017</v>
      </c>
    </row>
    <row r="293" spans="2:9">
      <c r="B293" s="8">
        <v>38384</v>
      </c>
      <c r="C293" s="1">
        <v>0</v>
      </c>
      <c r="D293" s="1">
        <f t="shared" si="13"/>
        <v>864037.23</v>
      </c>
      <c r="E293" s="12">
        <v>2.1899999999999999E-2</v>
      </c>
      <c r="F293" s="1">
        <f t="shared" si="12"/>
        <v>-1576.8679447499999</v>
      </c>
      <c r="I293" s="1">
        <f t="shared" si="14"/>
        <v>-486164.94808000018</v>
      </c>
    </row>
    <row r="294" spans="2:9">
      <c r="B294" s="8">
        <v>38412</v>
      </c>
      <c r="C294" s="1">
        <v>0</v>
      </c>
      <c r="D294" s="1">
        <f t="shared" si="13"/>
        <v>864037.23</v>
      </c>
      <c r="E294" s="12">
        <v>2.1999999999999999E-2</v>
      </c>
      <c r="F294" s="1">
        <f t="shared" si="12"/>
        <v>-1584.0682549999999</v>
      </c>
      <c r="I294" s="1">
        <f t="shared" si="14"/>
        <v>-487749.01633500017</v>
      </c>
    </row>
    <row r="295" spans="2:9">
      <c r="B295" s="8">
        <v>38443</v>
      </c>
      <c r="C295" s="1">
        <v>0</v>
      </c>
      <c r="D295" s="1">
        <f t="shared" si="13"/>
        <v>864037.23</v>
      </c>
      <c r="E295" s="12">
        <v>2.1999999999999999E-2</v>
      </c>
      <c r="F295" s="1">
        <f t="shared" si="12"/>
        <v>-1584.0682549999999</v>
      </c>
      <c r="I295" s="1">
        <f t="shared" si="14"/>
        <v>-489333.08459000016</v>
      </c>
    </row>
    <row r="296" spans="2:9">
      <c r="B296" s="8">
        <v>38473</v>
      </c>
      <c r="C296" s="1">
        <v>0</v>
      </c>
      <c r="D296" s="1">
        <f t="shared" si="13"/>
        <v>864037.23</v>
      </c>
      <c r="E296" s="12">
        <v>2.1999999999999999E-2</v>
      </c>
      <c r="F296" s="1">
        <f t="shared" si="12"/>
        <v>-1584.0682549999999</v>
      </c>
      <c r="I296" s="1">
        <f t="shared" si="14"/>
        <v>-490917.15284500015</v>
      </c>
    </row>
    <row r="297" spans="2:9">
      <c r="B297" s="8">
        <v>38504</v>
      </c>
      <c r="C297" s="1">
        <v>0</v>
      </c>
      <c r="D297" s="1">
        <f t="shared" si="13"/>
        <v>864037.23</v>
      </c>
      <c r="E297" s="12">
        <v>2.1999999999999999E-2</v>
      </c>
      <c r="F297" s="1">
        <f t="shared" si="12"/>
        <v>-1584.0682549999999</v>
      </c>
      <c r="I297" s="1">
        <f t="shared" si="14"/>
        <v>-492501.22110000014</v>
      </c>
    </row>
    <row r="298" spans="2:9">
      <c r="B298" s="8">
        <v>38534</v>
      </c>
      <c r="C298" s="1">
        <v>0</v>
      </c>
      <c r="D298" s="1">
        <f t="shared" si="13"/>
        <v>864037.23</v>
      </c>
      <c r="E298" s="12">
        <v>2.1999999999999999E-2</v>
      </c>
      <c r="F298" s="1">
        <f t="shared" si="12"/>
        <v>-1584.0682549999999</v>
      </c>
      <c r="I298" s="1">
        <f t="shared" si="14"/>
        <v>-494085.28935500013</v>
      </c>
    </row>
    <row r="299" spans="2:9">
      <c r="B299" s="8">
        <v>38565</v>
      </c>
      <c r="C299" s="1">
        <v>0</v>
      </c>
      <c r="D299" s="1">
        <f t="shared" si="13"/>
        <v>864037.23</v>
      </c>
      <c r="E299" s="12">
        <v>2.1999999999999999E-2</v>
      </c>
      <c r="F299" s="1">
        <f t="shared" si="12"/>
        <v>-1584.0682549999999</v>
      </c>
      <c r="I299" s="1">
        <f t="shared" si="14"/>
        <v>-495669.35761000012</v>
      </c>
    </row>
    <row r="300" spans="2:9">
      <c r="B300" s="8">
        <v>38596</v>
      </c>
      <c r="C300" s="1">
        <v>0</v>
      </c>
      <c r="D300" s="1">
        <f t="shared" si="13"/>
        <v>864037.23</v>
      </c>
      <c r="E300" s="12">
        <v>2.1999999999999999E-2</v>
      </c>
      <c r="F300" s="1">
        <f t="shared" si="12"/>
        <v>-1584.0682549999999</v>
      </c>
      <c r="I300" s="1">
        <f t="shared" si="14"/>
        <v>-497253.42586500011</v>
      </c>
    </row>
    <row r="301" spans="2:9">
      <c r="B301" s="8">
        <v>38626</v>
      </c>
      <c r="C301" s="1">
        <v>0</v>
      </c>
      <c r="D301" s="1">
        <f t="shared" si="13"/>
        <v>864037.23</v>
      </c>
      <c r="E301" s="12">
        <v>2.1999999999999999E-2</v>
      </c>
      <c r="F301" s="1">
        <f t="shared" si="12"/>
        <v>-1584.0682549999999</v>
      </c>
      <c r="I301" s="1">
        <f t="shared" si="14"/>
        <v>-498837.4941200001</v>
      </c>
    </row>
    <row r="302" spans="2:9">
      <c r="B302" s="8">
        <v>38657</v>
      </c>
      <c r="C302" s="1">
        <v>0</v>
      </c>
      <c r="D302" s="1">
        <f t="shared" si="13"/>
        <v>864037.23</v>
      </c>
      <c r="E302" s="12">
        <v>2.1999999999999999E-2</v>
      </c>
      <c r="F302" s="1">
        <f t="shared" si="12"/>
        <v>-1584.0682549999999</v>
      </c>
      <c r="I302" s="1">
        <f t="shared" si="14"/>
        <v>-500421.5623750001</v>
      </c>
    </row>
    <row r="303" spans="2:9">
      <c r="B303" s="8">
        <v>38687</v>
      </c>
      <c r="C303" s="1">
        <v>0</v>
      </c>
      <c r="D303" s="1">
        <f t="shared" si="13"/>
        <v>864037.23</v>
      </c>
      <c r="E303" s="12">
        <v>2.1999999999999999E-2</v>
      </c>
      <c r="F303" s="1">
        <f t="shared" si="12"/>
        <v>-1584.0682549999999</v>
      </c>
      <c r="I303" s="1">
        <f t="shared" si="14"/>
        <v>-502005.63063000009</v>
      </c>
    </row>
    <row r="304" spans="2:9">
      <c r="B304" s="8">
        <v>38718</v>
      </c>
      <c r="C304" s="1">
        <v>0</v>
      </c>
      <c r="D304" s="1">
        <f t="shared" si="13"/>
        <v>864037.23</v>
      </c>
      <c r="E304" s="12">
        <v>2.193258E-2</v>
      </c>
      <c r="F304" s="1">
        <f t="shared" si="12"/>
        <v>-1579.2138058294502</v>
      </c>
      <c r="I304" s="1">
        <f t="shared" si="14"/>
        <v>-503584.84443582955</v>
      </c>
    </row>
    <row r="305" spans="2:9">
      <c r="B305" s="8">
        <v>38749</v>
      </c>
      <c r="C305" s="1">
        <v>0</v>
      </c>
      <c r="D305" s="1">
        <f t="shared" si="13"/>
        <v>864037.23</v>
      </c>
      <c r="E305" s="12">
        <v>2.193258E-2</v>
      </c>
      <c r="F305" s="1">
        <f t="shared" si="12"/>
        <v>-1579.2138058294502</v>
      </c>
      <c r="I305" s="1">
        <f t="shared" si="14"/>
        <v>-505164.05824165902</v>
      </c>
    </row>
    <row r="306" spans="2:9">
      <c r="B306" s="8">
        <v>38777</v>
      </c>
      <c r="C306" s="1">
        <v>0</v>
      </c>
      <c r="D306" s="1">
        <f t="shared" si="13"/>
        <v>864037.23</v>
      </c>
      <c r="E306" s="12">
        <v>2.193258E-2</v>
      </c>
      <c r="F306" s="1">
        <f t="shared" si="12"/>
        <v>-1579.2138058294502</v>
      </c>
      <c r="I306" s="1">
        <f t="shared" si="14"/>
        <v>-506743.27204748848</v>
      </c>
    </row>
    <row r="307" spans="2:9">
      <c r="B307" s="8">
        <v>38808</v>
      </c>
      <c r="C307" s="1">
        <v>0</v>
      </c>
      <c r="D307" s="1">
        <f t="shared" si="13"/>
        <v>864037.23</v>
      </c>
      <c r="E307" s="12">
        <v>2.193258E-2</v>
      </c>
      <c r="F307" s="1">
        <f t="shared" si="12"/>
        <v>-1579.2138058294502</v>
      </c>
      <c r="I307" s="1">
        <f t="shared" si="14"/>
        <v>-508322.48585331795</v>
      </c>
    </row>
    <row r="308" spans="2:9">
      <c r="B308" s="8">
        <v>38838</v>
      </c>
      <c r="C308" s="1">
        <v>0</v>
      </c>
      <c r="D308" s="1">
        <f t="shared" si="13"/>
        <v>864037.23</v>
      </c>
      <c r="E308" s="12">
        <v>2.193258E-2</v>
      </c>
      <c r="F308" s="1">
        <f t="shared" si="12"/>
        <v>-1579.2138058294502</v>
      </c>
      <c r="I308" s="1">
        <f t="shared" si="14"/>
        <v>-509901.69965914742</v>
      </c>
    </row>
    <row r="309" spans="2:9">
      <c r="B309" s="8">
        <v>38869</v>
      </c>
      <c r="C309" s="1">
        <v>0</v>
      </c>
      <c r="D309" s="1">
        <f t="shared" si="13"/>
        <v>864037.23</v>
      </c>
      <c r="E309" s="12">
        <v>2.193258E-2</v>
      </c>
      <c r="F309" s="1">
        <f t="shared" si="12"/>
        <v>-1579.2138058294502</v>
      </c>
      <c r="I309" s="1">
        <f t="shared" si="14"/>
        <v>-511480.91346497688</v>
      </c>
    </row>
    <row r="310" spans="2:9">
      <c r="B310" s="8">
        <v>38899</v>
      </c>
      <c r="C310" s="1">
        <v>0</v>
      </c>
      <c r="D310" s="1">
        <f t="shared" si="13"/>
        <v>864037.23</v>
      </c>
      <c r="E310" s="12">
        <v>2.193258E-2</v>
      </c>
      <c r="F310" s="1">
        <f t="shared" si="12"/>
        <v>-1579.2138058294502</v>
      </c>
      <c r="I310" s="1">
        <f t="shared" si="14"/>
        <v>-513060.12727080635</v>
      </c>
    </row>
    <row r="311" spans="2:9">
      <c r="B311" s="8">
        <v>38930</v>
      </c>
      <c r="C311" s="1">
        <v>0</v>
      </c>
      <c r="D311" s="1">
        <f t="shared" si="13"/>
        <v>864037.23</v>
      </c>
      <c r="E311" s="12">
        <v>2.193258E-2</v>
      </c>
      <c r="F311" s="1">
        <f t="shared" si="12"/>
        <v>-1579.2138058294502</v>
      </c>
      <c r="I311" s="1">
        <f t="shared" si="14"/>
        <v>-514639.34107663581</v>
      </c>
    </row>
    <row r="312" spans="2:9">
      <c r="B312" s="8">
        <v>38961</v>
      </c>
      <c r="C312" s="1">
        <v>0</v>
      </c>
      <c r="D312" s="1">
        <f t="shared" si="13"/>
        <v>864037.23</v>
      </c>
      <c r="E312" s="12">
        <v>2.193258E-2</v>
      </c>
      <c r="F312" s="1">
        <f t="shared" si="12"/>
        <v>-1579.2138058294502</v>
      </c>
      <c r="I312" s="1">
        <f t="shared" si="14"/>
        <v>-516218.55488246528</v>
      </c>
    </row>
    <row r="313" spans="2:9">
      <c r="B313" s="8">
        <v>38991</v>
      </c>
      <c r="C313" s="1">
        <v>0</v>
      </c>
      <c r="D313" s="1">
        <f t="shared" si="13"/>
        <v>864037.23</v>
      </c>
      <c r="E313" s="12">
        <v>2.193258E-2</v>
      </c>
      <c r="F313" s="1">
        <f t="shared" si="12"/>
        <v>-1579.2138058294502</v>
      </c>
      <c r="I313" s="1">
        <f t="shared" si="14"/>
        <v>-517797.76868829475</v>
      </c>
    </row>
    <row r="314" spans="2:9">
      <c r="B314" s="8">
        <v>39022</v>
      </c>
      <c r="C314" s="1">
        <v>0</v>
      </c>
      <c r="D314" s="1">
        <f t="shared" si="13"/>
        <v>864037.23</v>
      </c>
      <c r="E314" s="12">
        <v>2.193258E-2</v>
      </c>
      <c r="F314" s="1">
        <f t="shared" si="12"/>
        <v>-1579.2138058294502</v>
      </c>
      <c r="I314" s="1">
        <f t="shared" si="14"/>
        <v>-519376.98249412421</v>
      </c>
    </row>
    <row r="315" spans="2:9">
      <c r="B315" s="8">
        <v>39052</v>
      </c>
      <c r="C315" s="1">
        <v>0</v>
      </c>
      <c r="D315" s="1">
        <f t="shared" si="13"/>
        <v>864037.23</v>
      </c>
      <c r="E315" s="12">
        <v>2.193258E-2</v>
      </c>
      <c r="F315" s="1">
        <f t="shared" si="12"/>
        <v>-1579.2138058294502</v>
      </c>
      <c r="I315" s="1">
        <f t="shared" si="14"/>
        <v>-520956.19629995368</v>
      </c>
    </row>
    <row r="316" spans="2:9">
      <c r="B316" s="8">
        <v>39083</v>
      </c>
      <c r="C316" s="1">
        <v>0</v>
      </c>
      <c r="D316" s="1">
        <f t="shared" si="13"/>
        <v>864037.23</v>
      </c>
      <c r="E316" s="12">
        <v>2.192827E-2</v>
      </c>
      <c r="F316" s="1">
        <f t="shared" si="12"/>
        <v>-1578.903472457675</v>
      </c>
      <c r="I316" s="1">
        <f t="shared" si="14"/>
        <v>-522535.09977241134</v>
      </c>
    </row>
    <row r="317" spans="2:9">
      <c r="B317" s="8">
        <v>39114</v>
      </c>
      <c r="C317" s="1">
        <v>0</v>
      </c>
      <c r="D317" s="1">
        <f t="shared" si="13"/>
        <v>864037.23</v>
      </c>
      <c r="E317" s="12">
        <v>2.192827E-2</v>
      </c>
      <c r="F317" s="1">
        <f t="shared" si="12"/>
        <v>-1578.903472457675</v>
      </c>
      <c r="I317" s="1">
        <f t="shared" si="14"/>
        <v>-524114.003244869</v>
      </c>
    </row>
    <row r="318" spans="2:9">
      <c r="B318" s="8">
        <v>39142</v>
      </c>
      <c r="C318" s="1">
        <v>0</v>
      </c>
      <c r="D318" s="1">
        <f t="shared" si="13"/>
        <v>864037.23</v>
      </c>
      <c r="E318" s="12">
        <v>2.192827E-2</v>
      </c>
      <c r="F318" s="1">
        <f t="shared" si="12"/>
        <v>-1578.903472457675</v>
      </c>
      <c r="I318" s="1">
        <f t="shared" si="14"/>
        <v>-525692.90671732672</v>
      </c>
    </row>
    <row r="319" spans="2:9">
      <c r="B319" s="8">
        <v>39173</v>
      </c>
      <c r="C319" s="1">
        <v>0</v>
      </c>
      <c r="D319" s="1">
        <f t="shared" si="13"/>
        <v>864037.23</v>
      </c>
      <c r="E319" s="12">
        <v>2.192827E-2</v>
      </c>
      <c r="F319" s="1">
        <f t="shared" si="12"/>
        <v>-1578.903472457675</v>
      </c>
      <c r="I319" s="1">
        <f t="shared" si="14"/>
        <v>-527271.81018978439</v>
      </c>
    </row>
    <row r="320" spans="2:9">
      <c r="B320" s="8">
        <v>39203</v>
      </c>
      <c r="C320" s="1">
        <v>0</v>
      </c>
      <c r="D320" s="1">
        <f t="shared" si="13"/>
        <v>864037.23</v>
      </c>
      <c r="E320" s="12">
        <v>2.192827E-2</v>
      </c>
      <c r="F320" s="1">
        <f t="shared" si="12"/>
        <v>-1578.903472457675</v>
      </c>
      <c r="I320" s="1">
        <f t="shared" si="14"/>
        <v>-528850.71366224205</v>
      </c>
    </row>
    <row r="321" spans="2:9">
      <c r="B321" s="8">
        <v>39234</v>
      </c>
      <c r="C321" s="1">
        <v>0</v>
      </c>
      <c r="D321" s="1">
        <f t="shared" si="13"/>
        <v>864037.23</v>
      </c>
      <c r="E321" s="12">
        <v>2.192827E-2</v>
      </c>
      <c r="F321" s="1">
        <f t="shared" si="12"/>
        <v>-1578.903472457675</v>
      </c>
      <c r="I321" s="1">
        <f t="shared" si="14"/>
        <v>-530429.61713469971</v>
      </c>
    </row>
    <row r="322" spans="2:9">
      <c r="B322" s="8">
        <v>39264</v>
      </c>
      <c r="C322" s="1">
        <v>0</v>
      </c>
      <c r="D322" s="1">
        <f t="shared" si="13"/>
        <v>864037.23</v>
      </c>
      <c r="E322" s="12">
        <v>2.192827E-2</v>
      </c>
      <c r="F322" s="1">
        <f t="shared" si="12"/>
        <v>-1578.903472457675</v>
      </c>
      <c r="I322" s="1">
        <f t="shared" si="14"/>
        <v>-532008.52060715738</v>
      </c>
    </row>
    <row r="323" spans="2:9">
      <c r="B323" s="8">
        <v>39295</v>
      </c>
      <c r="C323" s="1">
        <v>0</v>
      </c>
      <c r="D323" s="1">
        <f t="shared" si="13"/>
        <v>864037.23</v>
      </c>
      <c r="E323" s="12">
        <v>2.192827E-2</v>
      </c>
      <c r="F323" s="1">
        <f t="shared" si="12"/>
        <v>-1578.903472457675</v>
      </c>
      <c r="I323" s="1">
        <f t="shared" si="14"/>
        <v>-533587.42407961504</v>
      </c>
    </row>
    <row r="324" spans="2:9">
      <c r="B324" s="8">
        <v>39326</v>
      </c>
      <c r="C324" s="1">
        <v>0</v>
      </c>
      <c r="D324" s="1">
        <f t="shared" si="13"/>
        <v>864037.23</v>
      </c>
      <c r="E324" s="12">
        <v>2.192827E-2</v>
      </c>
      <c r="F324" s="1">
        <f t="shared" si="12"/>
        <v>-1578.903472457675</v>
      </c>
      <c r="I324" s="1">
        <f t="shared" si="14"/>
        <v>-535166.3275520727</v>
      </c>
    </row>
    <row r="325" spans="2:9">
      <c r="B325" s="8">
        <v>39356</v>
      </c>
      <c r="C325" s="1">
        <v>0</v>
      </c>
      <c r="D325" s="1">
        <f t="shared" si="13"/>
        <v>864037.23</v>
      </c>
      <c r="E325" s="12">
        <v>2.192827E-2</v>
      </c>
      <c r="F325" s="1">
        <f t="shared" ref="F325:F388" si="15">D325*E325/12*-1</f>
        <v>-1578.903472457675</v>
      </c>
      <c r="I325" s="1">
        <f t="shared" si="14"/>
        <v>-536745.23102453037</v>
      </c>
    </row>
    <row r="326" spans="2:9">
      <c r="B326" s="8">
        <v>39387</v>
      </c>
      <c r="C326" s="1">
        <v>0</v>
      </c>
      <c r="D326" s="1">
        <f t="shared" ref="D326:D388" si="16">C326+D325</f>
        <v>864037.23</v>
      </c>
      <c r="E326" s="12">
        <v>2.192827E-2</v>
      </c>
      <c r="F326" s="1">
        <f t="shared" si="15"/>
        <v>-1578.903472457675</v>
      </c>
      <c r="I326" s="1">
        <f t="shared" ref="I326:I389" si="17">I325+F326+G326+H326</f>
        <v>-538324.13449698803</v>
      </c>
    </row>
    <row r="327" spans="2:9">
      <c r="B327" s="8">
        <v>39417</v>
      </c>
      <c r="C327" s="1">
        <v>0</v>
      </c>
      <c r="D327" s="1">
        <f t="shared" si="16"/>
        <v>864037.23</v>
      </c>
      <c r="E327" s="12">
        <v>2.192827E-2</v>
      </c>
      <c r="F327" s="1">
        <f t="shared" si="15"/>
        <v>-1578.903472457675</v>
      </c>
      <c r="I327" s="1">
        <f t="shared" si="17"/>
        <v>-539903.03796944569</v>
      </c>
    </row>
    <row r="328" spans="2:9">
      <c r="B328" s="8">
        <v>39448</v>
      </c>
      <c r="C328" s="1">
        <v>0</v>
      </c>
      <c r="D328" s="1">
        <f t="shared" si="16"/>
        <v>864037.23</v>
      </c>
      <c r="E328" s="12">
        <v>2.1932690000000001E-2</v>
      </c>
      <c r="F328" s="1">
        <f t="shared" si="15"/>
        <v>-1579.2217261707249</v>
      </c>
      <c r="I328" s="1">
        <f t="shared" si="17"/>
        <v>-541482.25969561643</v>
      </c>
    </row>
    <row r="329" spans="2:9">
      <c r="B329" s="8">
        <v>39479</v>
      </c>
      <c r="C329" s="1">
        <v>0</v>
      </c>
      <c r="D329" s="1">
        <f t="shared" si="16"/>
        <v>864037.23</v>
      </c>
      <c r="E329" s="12">
        <v>2.1932690000000001E-2</v>
      </c>
      <c r="F329" s="1">
        <f t="shared" si="15"/>
        <v>-1579.2217261707249</v>
      </c>
      <c r="I329" s="1">
        <f t="shared" si="17"/>
        <v>-543061.48142178718</v>
      </c>
    </row>
    <row r="330" spans="2:9">
      <c r="B330" s="8">
        <v>39508</v>
      </c>
      <c r="C330" s="1">
        <v>0</v>
      </c>
      <c r="D330" s="1">
        <f t="shared" si="16"/>
        <v>864037.23</v>
      </c>
      <c r="E330" s="12">
        <v>2.1932690000000001E-2</v>
      </c>
      <c r="F330" s="1">
        <f t="shared" si="15"/>
        <v>-1579.2217261707249</v>
      </c>
      <c r="I330" s="1">
        <f t="shared" si="17"/>
        <v>-544640.70314795792</v>
      </c>
    </row>
    <row r="331" spans="2:9">
      <c r="B331" s="8">
        <v>39539</v>
      </c>
      <c r="C331" s="1">
        <v>0</v>
      </c>
      <c r="D331" s="1">
        <f t="shared" si="16"/>
        <v>864037.23</v>
      </c>
      <c r="E331" s="12">
        <v>2.1932690000000001E-2</v>
      </c>
      <c r="F331" s="1">
        <f t="shared" si="15"/>
        <v>-1579.2217261707249</v>
      </c>
      <c r="I331" s="1">
        <f t="shared" si="17"/>
        <v>-546219.92487412866</v>
      </c>
    </row>
    <row r="332" spans="2:9">
      <c r="B332" s="8">
        <v>39569</v>
      </c>
      <c r="C332" s="1">
        <v>0</v>
      </c>
      <c r="D332" s="1">
        <f t="shared" si="16"/>
        <v>864037.23</v>
      </c>
      <c r="E332" s="12">
        <v>2.1932690000000001E-2</v>
      </c>
      <c r="F332" s="1">
        <f t="shared" si="15"/>
        <v>-1579.2217261707249</v>
      </c>
      <c r="I332" s="1">
        <f t="shared" si="17"/>
        <v>-547799.1466002994</v>
      </c>
    </row>
    <row r="333" spans="2:9">
      <c r="B333" s="8">
        <v>39600</v>
      </c>
      <c r="C333" s="1">
        <v>0</v>
      </c>
      <c r="D333" s="1">
        <f t="shared" si="16"/>
        <v>864037.23</v>
      </c>
      <c r="E333" s="12">
        <v>2.1932690000000001E-2</v>
      </c>
      <c r="F333" s="1">
        <f t="shared" si="15"/>
        <v>-1579.2217261707249</v>
      </c>
      <c r="I333" s="1">
        <f t="shared" si="17"/>
        <v>-549378.36832647014</v>
      </c>
    </row>
    <row r="334" spans="2:9">
      <c r="B334" s="8">
        <v>39630</v>
      </c>
      <c r="C334" s="1">
        <v>0</v>
      </c>
      <c r="D334" s="1">
        <f t="shared" si="16"/>
        <v>864037.23</v>
      </c>
      <c r="E334" s="12">
        <v>2.1932690000000001E-2</v>
      </c>
      <c r="F334" s="1">
        <f t="shared" si="15"/>
        <v>-1579.2217261707249</v>
      </c>
      <c r="I334" s="1">
        <f t="shared" si="17"/>
        <v>-550957.59005264088</v>
      </c>
    </row>
    <row r="335" spans="2:9">
      <c r="B335" s="8">
        <v>39661</v>
      </c>
      <c r="C335" s="1">
        <v>0</v>
      </c>
      <c r="D335" s="1">
        <f t="shared" si="16"/>
        <v>864037.23</v>
      </c>
      <c r="E335" s="12">
        <v>2.1932690000000001E-2</v>
      </c>
      <c r="F335" s="1">
        <f t="shared" si="15"/>
        <v>-1579.2217261707249</v>
      </c>
      <c r="I335" s="1">
        <f t="shared" si="17"/>
        <v>-552536.81177881162</v>
      </c>
    </row>
    <row r="336" spans="2:9">
      <c r="B336" s="8">
        <v>39692</v>
      </c>
      <c r="C336" s="1">
        <v>0</v>
      </c>
      <c r="D336" s="1">
        <f t="shared" si="16"/>
        <v>864037.23</v>
      </c>
      <c r="E336" s="12">
        <v>2.1932690000000001E-2</v>
      </c>
      <c r="F336" s="1">
        <f t="shared" si="15"/>
        <v>-1579.2217261707249</v>
      </c>
      <c r="I336" s="1">
        <f t="shared" si="17"/>
        <v>-554116.03350498236</v>
      </c>
    </row>
    <row r="337" spans="1:9">
      <c r="B337" s="8">
        <v>39722</v>
      </c>
      <c r="C337" s="1">
        <v>0</v>
      </c>
      <c r="D337" s="1">
        <f t="shared" si="16"/>
        <v>864037.23</v>
      </c>
      <c r="E337" s="12">
        <v>2.1932690000000001E-2</v>
      </c>
      <c r="F337" s="1">
        <f t="shared" si="15"/>
        <v>-1579.2217261707249</v>
      </c>
      <c r="I337" s="1">
        <f t="shared" si="17"/>
        <v>-555695.2552311531</v>
      </c>
    </row>
    <row r="338" spans="1:9">
      <c r="B338" s="8">
        <v>39753</v>
      </c>
      <c r="C338" s="1">
        <v>0</v>
      </c>
      <c r="D338" s="1">
        <f t="shared" si="16"/>
        <v>864037.23</v>
      </c>
      <c r="E338" s="12">
        <v>2.1932690000000001E-2</v>
      </c>
      <c r="F338" s="1">
        <f t="shared" si="15"/>
        <v>-1579.2217261707249</v>
      </c>
      <c r="I338" s="1">
        <f t="shared" si="17"/>
        <v>-557274.47695732384</v>
      </c>
    </row>
    <row r="339" spans="1:9">
      <c r="B339" s="8">
        <v>39783</v>
      </c>
      <c r="C339" s="1">
        <v>0</v>
      </c>
      <c r="D339" s="1">
        <f t="shared" si="16"/>
        <v>864037.23</v>
      </c>
      <c r="E339" s="12">
        <v>2.1932690000000001E-2</v>
      </c>
      <c r="F339" s="1">
        <f t="shared" si="15"/>
        <v>-1579.2217261707249</v>
      </c>
      <c r="I339" s="1">
        <f t="shared" si="17"/>
        <v>-558853.69868349459</v>
      </c>
    </row>
    <row r="340" spans="1:9">
      <c r="B340" s="8">
        <v>39814</v>
      </c>
      <c r="C340" s="1">
        <v>0</v>
      </c>
      <c r="D340" s="1">
        <f t="shared" si="16"/>
        <v>864037.23</v>
      </c>
      <c r="E340" s="12">
        <v>2.2052780000000001E-2</v>
      </c>
      <c r="F340" s="1">
        <f t="shared" si="15"/>
        <v>-1587.8685787499501</v>
      </c>
      <c r="I340" s="1">
        <f t="shared" si="17"/>
        <v>-560441.56726224453</v>
      </c>
    </row>
    <row r="341" spans="1:9">
      <c r="B341" s="8">
        <v>39845</v>
      </c>
      <c r="C341" s="1">
        <v>0</v>
      </c>
      <c r="D341" s="1">
        <f t="shared" si="16"/>
        <v>864037.23</v>
      </c>
      <c r="E341" s="12">
        <v>2.2052780000000001E-2</v>
      </c>
      <c r="F341" s="1">
        <f t="shared" si="15"/>
        <v>-1587.8685787499501</v>
      </c>
      <c r="I341" s="1">
        <f t="shared" si="17"/>
        <v>-562029.43584099447</v>
      </c>
    </row>
    <row r="342" spans="1:9">
      <c r="B342" s="8">
        <v>39873</v>
      </c>
      <c r="C342" s="1">
        <v>0</v>
      </c>
      <c r="D342" s="1">
        <f t="shared" si="16"/>
        <v>864037.23</v>
      </c>
      <c r="E342" s="12">
        <v>2.2052780000000001E-2</v>
      </c>
      <c r="F342" s="1">
        <f t="shared" si="15"/>
        <v>-1587.8685787499501</v>
      </c>
      <c r="I342" s="1">
        <f t="shared" si="17"/>
        <v>-563617.30441974441</v>
      </c>
    </row>
    <row r="343" spans="1:9">
      <c r="B343" s="8">
        <v>39904</v>
      </c>
      <c r="C343" s="1">
        <v>0</v>
      </c>
      <c r="D343" s="1">
        <f t="shared" si="16"/>
        <v>864037.23</v>
      </c>
      <c r="E343" s="12">
        <v>2.2052780000000001E-2</v>
      </c>
      <c r="F343" s="1">
        <f t="shared" si="15"/>
        <v>-1587.8685787499501</v>
      </c>
      <c r="I343" s="1">
        <f t="shared" si="17"/>
        <v>-565205.17299849435</v>
      </c>
    </row>
    <row r="344" spans="1:9">
      <c r="B344" s="8">
        <v>39934</v>
      </c>
      <c r="C344" s="1">
        <v>0</v>
      </c>
      <c r="D344" s="1">
        <f t="shared" si="16"/>
        <v>864037.23</v>
      </c>
      <c r="E344" s="12">
        <v>2.2052780000000001E-2</v>
      </c>
      <c r="F344" s="1">
        <f t="shared" si="15"/>
        <v>-1587.8685787499501</v>
      </c>
      <c r="I344" s="1">
        <f t="shared" si="17"/>
        <v>-566793.04157724429</v>
      </c>
    </row>
    <row r="345" spans="1:9">
      <c r="B345" s="8">
        <v>39965</v>
      </c>
      <c r="C345" s="1">
        <v>0</v>
      </c>
      <c r="D345" s="1">
        <f t="shared" si="16"/>
        <v>864037.23</v>
      </c>
      <c r="E345" s="12">
        <v>2.2052780000000001E-2</v>
      </c>
      <c r="F345" s="1">
        <f t="shared" si="15"/>
        <v>-1587.8685787499501</v>
      </c>
      <c r="I345" s="1">
        <f t="shared" si="17"/>
        <v>-568380.91015599424</v>
      </c>
    </row>
    <row r="346" spans="1:9">
      <c r="B346" s="8">
        <v>39995</v>
      </c>
      <c r="C346" s="1">
        <v>0</v>
      </c>
      <c r="D346" s="1">
        <f t="shared" si="16"/>
        <v>864037.23</v>
      </c>
      <c r="E346" s="12">
        <v>2.2052780000000001E-2</v>
      </c>
      <c r="F346" s="1">
        <f t="shared" si="15"/>
        <v>-1587.8685787499501</v>
      </c>
      <c r="I346" s="1">
        <f t="shared" si="17"/>
        <v>-569968.77873474418</v>
      </c>
    </row>
    <row r="347" spans="1:9">
      <c r="A347" t="s">
        <v>134</v>
      </c>
      <c r="B347" s="8">
        <v>40026</v>
      </c>
      <c r="C347" s="1">
        <v>50663.63</v>
      </c>
      <c r="D347" s="1">
        <f t="shared" si="16"/>
        <v>914700.86</v>
      </c>
      <c r="E347" s="12">
        <v>2.2052780000000001E-2</v>
      </c>
      <c r="F347" s="1">
        <f t="shared" si="15"/>
        <v>-1680.9747359492333</v>
      </c>
      <c r="G347" s="1">
        <v>85693.89</v>
      </c>
      <c r="H347" s="1">
        <v>1177.02</v>
      </c>
      <c r="I347" s="1">
        <f t="shared" si="17"/>
        <v>-484778.84347069333</v>
      </c>
    </row>
    <row r="348" spans="1:9">
      <c r="B348" s="8">
        <v>40057</v>
      </c>
      <c r="C348" s="1">
        <v>0</v>
      </c>
      <c r="D348" s="1">
        <f t="shared" si="16"/>
        <v>914700.86</v>
      </c>
      <c r="E348" s="12">
        <v>2.2052780000000001E-2</v>
      </c>
      <c r="F348" s="1">
        <f t="shared" si="15"/>
        <v>-1680.9747359492333</v>
      </c>
      <c r="I348" s="1">
        <f t="shared" si="17"/>
        <v>-486459.81820664258</v>
      </c>
    </row>
    <row r="349" spans="1:9">
      <c r="B349" s="8">
        <v>40087</v>
      </c>
      <c r="C349" s="1">
        <v>0</v>
      </c>
      <c r="D349" s="1">
        <f t="shared" si="16"/>
        <v>914700.86</v>
      </c>
      <c r="E349" s="12">
        <v>2.2052780000000001E-2</v>
      </c>
      <c r="F349" s="1">
        <f t="shared" si="15"/>
        <v>-1680.9747359492333</v>
      </c>
      <c r="I349" s="1">
        <f t="shared" si="17"/>
        <v>-488140.79294259183</v>
      </c>
    </row>
    <row r="350" spans="1:9">
      <c r="B350" s="8">
        <v>40118</v>
      </c>
      <c r="C350" s="1">
        <v>0</v>
      </c>
      <c r="D350" s="1">
        <f t="shared" si="16"/>
        <v>914700.86</v>
      </c>
      <c r="E350" s="12">
        <v>2.2052780000000001E-2</v>
      </c>
      <c r="F350" s="1">
        <f t="shared" si="15"/>
        <v>-1680.9747359492333</v>
      </c>
      <c r="I350" s="1">
        <f t="shared" si="17"/>
        <v>-489821.76767854107</v>
      </c>
    </row>
    <row r="351" spans="1:9">
      <c r="B351" s="8">
        <v>40148</v>
      </c>
      <c r="C351" s="1">
        <v>0</v>
      </c>
      <c r="D351" s="1">
        <f t="shared" si="16"/>
        <v>914700.86</v>
      </c>
      <c r="E351" s="12">
        <v>2.2052780000000001E-2</v>
      </c>
      <c r="F351" s="1">
        <f t="shared" si="15"/>
        <v>-1680.9747359492333</v>
      </c>
      <c r="I351" s="1">
        <f t="shared" si="17"/>
        <v>-491502.74241449032</v>
      </c>
    </row>
    <row r="352" spans="1:9">
      <c r="B352" s="8">
        <v>40179</v>
      </c>
      <c r="C352" s="1">
        <v>0</v>
      </c>
      <c r="D352" s="1">
        <f t="shared" si="16"/>
        <v>914700.86</v>
      </c>
      <c r="E352" s="12">
        <v>2.1933040000000001E-2</v>
      </c>
      <c r="F352" s="1">
        <f t="shared" si="15"/>
        <v>-1671.8475458678668</v>
      </c>
      <c r="I352" s="1">
        <f t="shared" si="17"/>
        <v>-493174.58996035816</v>
      </c>
    </row>
    <row r="353" spans="2:9">
      <c r="B353" s="8">
        <v>40210</v>
      </c>
      <c r="C353" s="1">
        <v>0</v>
      </c>
      <c r="D353" s="1">
        <f t="shared" si="16"/>
        <v>914700.86</v>
      </c>
      <c r="E353" s="12">
        <v>2.1933040000000001E-2</v>
      </c>
      <c r="F353" s="1">
        <f t="shared" si="15"/>
        <v>-1671.8475458678668</v>
      </c>
      <c r="I353" s="1">
        <f t="shared" si="17"/>
        <v>-494846.43750622601</v>
      </c>
    </row>
    <row r="354" spans="2:9">
      <c r="B354" s="8">
        <v>40238</v>
      </c>
      <c r="C354" s="1">
        <v>0</v>
      </c>
      <c r="D354" s="1">
        <f t="shared" si="16"/>
        <v>914700.86</v>
      </c>
      <c r="E354" s="12">
        <v>2.1933040000000001E-2</v>
      </c>
      <c r="F354" s="1">
        <f t="shared" si="15"/>
        <v>-1671.8475458678668</v>
      </c>
      <c r="I354" s="1">
        <f t="shared" si="17"/>
        <v>-496518.28505209385</v>
      </c>
    </row>
    <row r="355" spans="2:9">
      <c r="B355" s="8">
        <v>40269</v>
      </c>
      <c r="C355" s="1">
        <v>0</v>
      </c>
      <c r="D355" s="1">
        <f t="shared" si="16"/>
        <v>914700.86</v>
      </c>
      <c r="E355" s="12">
        <v>2.1933040000000001E-2</v>
      </c>
      <c r="F355" s="1">
        <f t="shared" si="15"/>
        <v>-1671.8475458678668</v>
      </c>
      <c r="I355" s="1">
        <f t="shared" si="17"/>
        <v>-498190.1325979617</v>
      </c>
    </row>
    <row r="356" spans="2:9">
      <c r="B356" s="8">
        <v>40299</v>
      </c>
      <c r="C356" s="1">
        <v>0</v>
      </c>
      <c r="D356" s="1">
        <f t="shared" si="16"/>
        <v>914700.86</v>
      </c>
      <c r="E356" s="12">
        <v>2.1933040000000001E-2</v>
      </c>
      <c r="F356" s="1">
        <f t="shared" si="15"/>
        <v>-1671.8475458678668</v>
      </c>
      <c r="I356" s="1">
        <f t="shared" si="17"/>
        <v>-499861.98014382954</v>
      </c>
    </row>
    <row r="357" spans="2:9">
      <c r="B357" s="8">
        <v>40330</v>
      </c>
      <c r="C357" s="1">
        <v>0</v>
      </c>
      <c r="D357" s="1">
        <f t="shared" si="16"/>
        <v>914700.86</v>
      </c>
      <c r="E357" s="12">
        <v>2.1933040000000001E-2</v>
      </c>
      <c r="F357" s="1">
        <f t="shared" si="15"/>
        <v>-1671.8475458678668</v>
      </c>
      <c r="I357" s="1">
        <f t="shared" si="17"/>
        <v>-501533.82768969738</v>
      </c>
    </row>
    <row r="358" spans="2:9">
      <c r="B358" s="8">
        <v>40360</v>
      </c>
      <c r="C358" s="1">
        <v>0</v>
      </c>
      <c r="D358" s="1">
        <f t="shared" si="16"/>
        <v>914700.86</v>
      </c>
      <c r="E358" s="12">
        <v>2.1933040000000001E-2</v>
      </c>
      <c r="F358" s="1">
        <f t="shared" si="15"/>
        <v>-1671.8475458678668</v>
      </c>
      <c r="I358" s="1">
        <f t="shared" si="17"/>
        <v>-503205.67523556523</v>
      </c>
    </row>
    <row r="359" spans="2:9">
      <c r="B359" s="8">
        <v>40391</v>
      </c>
      <c r="C359" s="1">
        <v>0</v>
      </c>
      <c r="D359" s="1">
        <f t="shared" si="16"/>
        <v>914700.86</v>
      </c>
      <c r="E359" s="12">
        <v>2.1933040000000001E-2</v>
      </c>
      <c r="F359" s="1">
        <f t="shared" si="15"/>
        <v>-1671.8475458678668</v>
      </c>
      <c r="I359" s="1">
        <f t="shared" si="17"/>
        <v>-504877.52278143307</v>
      </c>
    </row>
    <row r="360" spans="2:9">
      <c r="B360" s="8">
        <v>40422</v>
      </c>
      <c r="C360" s="1">
        <v>0</v>
      </c>
      <c r="D360" s="1">
        <f t="shared" si="16"/>
        <v>914700.86</v>
      </c>
      <c r="E360" s="12">
        <v>2.1933040000000001E-2</v>
      </c>
      <c r="F360" s="1">
        <f t="shared" si="15"/>
        <v>-1671.8475458678668</v>
      </c>
      <c r="I360" s="1">
        <f t="shared" si="17"/>
        <v>-506549.37032730092</v>
      </c>
    </row>
    <row r="361" spans="2:9">
      <c r="B361" s="8">
        <v>40452</v>
      </c>
      <c r="C361" s="1">
        <v>0</v>
      </c>
      <c r="D361" s="1">
        <f t="shared" si="16"/>
        <v>914700.86</v>
      </c>
      <c r="E361" s="12">
        <v>2.1933040000000001E-2</v>
      </c>
      <c r="F361" s="1">
        <f t="shared" si="15"/>
        <v>-1671.8475458678668</v>
      </c>
      <c r="I361" s="1">
        <f t="shared" si="17"/>
        <v>-508221.21787316876</v>
      </c>
    </row>
    <row r="362" spans="2:9">
      <c r="B362" s="8">
        <v>40483</v>
      </c>
      <c r="C362" s="1">
        <v>0</v>
      </c>
      <c r="D362" s="1">
        <f t="shared" si="16"/>
        <v>914700.86</v>
      </c>
      <c r="E362" s="12">
        <v>2.1933040000000001E-2</v>
      </c>
      <c r="F362" s="1">
        <f t="shared" si="15"/>
        <v>-1671.8475458678668</v>
      </c>
      <c r="I362" s="1">
        <f t="shared" si="17"/>
        <v>-509893.0654190366</v>
      </c>
    </row>
    <row r="363" spans="2:9">
      <c r="B363" s="8">
        <v>40513</v>
      </c>
      <c r="C363" s="1">
        <v>0</v>
      </c>
      <c r="D363" s="1">
        <f t="shared" si="16"/>
        <v>914700.86</v>
      </c>
      <c r="E363" s="12">
        <v>2.1933040000000001E-2</v>
      </c>
      <c r="F363" s="1">
        <f t="shared" si="15"/>
        <v>-1671.8475458678668</v>
      </c>
      <c r="I363" s="1">
        <f t="shared" si="17"/>
        <v>-511564.91296490445</v>
      </c>
    </row>
    <row r="364" spans="2:9">
      <c r="B364" s="8">
        <v>40544</v>
      </c>
      <c r="C364" s="1">
        <v>0</v>
      </c>
      <c r="D364" s="1">
        <f t="shared" si="16"/>
        <v>914700.86</v>
      </c>
      <c r="E364" s="12">
        <v>2.186954E-2</v>
      </c>
      <c r="F364" s="1">
        <f t="shared" si="15"/>
        <v>-1667.0072538170334</v>
      </c>
      <c r="I364" s="1">
        <f t="shared" si="17"/>
        <v>-513231.9202187215</v>
      </c>
    </row>
    <row r="365" spans="2:9">
      <c r="B365" s="8">
        <v>40575</v>
      </c>
      <c r="C365" s="1">
        <v>0</v>
      </c>
      <c r="D365" s="1">
        <f t="shared" si="16"/>
        <v>914700.86</v>
      </c>
      <c r="E365" s="12">
        <v>2.186954E-2</v>
      </c>
      <c r="F365" s="1">
        <f t="shared" si="15"/>
        <v>-1667.0072538170334</v>
      </c>
      <c r="I365" s="1">
        <f t="shared" si="17"/>
        <v>-514898.92747253855</v>
      </c>
    </row>
    <row r="366" spans="2:9">
      <c r="B366" s="8">
        <v>40603</v>
      </c>
      <c r="C366" s="1">
        <v>0</v>
      </c>
      <c r="D366" s="1">
        <f t="shared" si="16"/>
        <v>914700.86</v>
      </c>
      <c r="E366" s="12">
        <v>2.186954E-2</v>
      </c>
      <c r="F366" s="1">
        <f t="shared" si="15"/>
        <v>-1667.0072538170334</v>
      </c>
      <c r="I366" s="1">
        <f t="shared" si="17"/>
        <v>-516565.9347263556</v>
      </c>
    </row>
    <row r="367" spans="2:9">
      <c r="B367" s="8">
        <v>40634</v>
      </c>
      <c r="C367" s="1">
        <v>0</v>
      </c>
      <c r="D367" s="1">
        <f t="shared" si="16"/>
        <v>914700.86</v>
      </c>
      <c r="E367" s="12">
        <v>2.186954E-2</v>
      </c>
      <c r="F367" s="1">
        <f t="shared" si="15"/>
        <v>-1667.0072538170334</v>
      </c>
      <c r="I367" s="1">
        <f t="shared" si="17"/>
        <v>-518232.94198017265</v>
      </c>
    </row>
    <row r="368" spans="2:9">
      <c r="B368" s="8">
        <v>40664</v>
      </c>
      <c r="C368" s="1">
        <v>0</v>
      </c>
      <c r="D368" s="1">
        <f t="shared" si="16"/>
        <v>914700.86</v>
      </c>
      <c r="E368" s="12">
        <v>2.186954E-2</v>
      </c>
      <c r="F368" s="1">
        <f t="shared" si="15"/>
        <v>-1667.0072538170334</v>
      </c>
      <c r="I368" s="1">
        <f t="shared" si="17"/>
        <v>-519899.9492339897</v>
      </c>
    </row>
    <row r="369" spans="2:9">
      <c r="B369" s="8">
        <v>40695</v>
      </c>
      <c r="C369" s="1">
        <v>0</v>
      </c>
      <c r="D369" s="1">
        <f t="shared" si="16"/>
        <v>914700.86</v>
      </c>
      <c r="E369" s="12">
        <v>2.186954E-2</v>
      </c>
      <c r="F369" s="1">
        <f t="shared" si="15"/>
        <v>-1667.0072538170334</v>
      </c>
      <c r="I369" s="1">
        <f t="shared" si="17"/>
        <v>-521566.95648780675</v>
      </c>
    </row>
    <row r="370" spans="2:9">
      <c r="B370" s="8">
        <v>40725</v>
      </c>
      <c r="C370" s="1">
        <v>0</v>
      </c>
      <c r="D370" s="1">
        <f t="shared" si="16"/>
        <v>914700.86</v>
      </c>
      <c r="E370" s="12">
        <v>2.186954E-2</v>
      </c>
      <c r="F370" s="1">
        <f t="shared" si="15"/>
        <v>-1667.0072538170334</v>
      </c>
      <c r="I370" s="1">
        <f t="shared" si="17"/>
        <v>-523233.9637416238</v>
      </c>
    </row>
    <row r="371" spans="2:9">
      <c r="B371" s="8">
        <v>40756</v>
      </c>
      <c r="C371" s="1">
        <v>0</v>
      </c>
      <c r="D371" s="1">
        <f t="shared" si="16"/>
        <v>914700.86</v>
      </c>
      <c r="E371" s="12">
        <v>2.186954E-2</v>
      </c>
      <c r="F371" s="1">
        <f t="shared" si="15"/>
        <v>-1667.0072538170334</v>
      </c>
      <c r="I371" s="1">
        <f t="shared" si="17"/>
        <v>-524900.97099544085</v>
      </c>
    </row>
    <row r="372" spans="2:9">
      <c r="B372" s="8">
        <v>40787</v>
      </c>
      <c r="C372" s="1">
        <v>0</v>
      </c>
      <c r="D372" s="1">
        <f t="shared" si="16"/>
        <v>914700.86</v>
      </c>
      <c r="E372" s="12">
        <v>2.186954E-2</v>
      </c>
      <c r="F372" s="1">
        <f t="shared" si="15"/>
        <v>-1667.0072538170334</v>
      </c>
      <c r="I372" s="1">
        <f t="shared" si="17"/>
        <v>-526567.9782492579</v>
      </c>
    </row>
    <row r="373" spans="2:9">
      <c r="B373" s="8">
        <v>40817</v>
      </c>
      <c r="C373" s="1">
        <v>0</v>
      </c>
      <c r="D373" s="1">
        <f t="shared" si="16"/>
        <v>914700.86</v>
      </c>
      <c r="E373" s="12">
        <v>2.186954E-2</v>
      </c>
      <c r="F373" s="1">
        <f t="shared" si="15"/>
        <v>-1667.0072538170334</v>
      </c>
      <c r="I373" s="1">
        <f t="shared" si="17"/>
        <v>-528234.98550307495</v>
      </c>
    </row>
    <row r="374" spans="2:9">
      <c r="B374" s="8">
        <v>40848</v>
      </c>
      <c r="C374" s="1">
        <v>0</v>
      </c>
      <c r="D374" s="1">
        <f t="shared" si="16"/>
        <v>914700.86</v>
      </c>
      <c r="E374" s="12">
        <v>2.186954E-2</v>
      </c>
      <c r="F374" s="1">
        <f t="shared" si="15"/>
        <v>-1667.0072538170334</v>
      </c>
      <c r="I374" s="1">
        <f t="shared" si="17"/>
        <v>-529901.992756892</v>
      </c>
    </row>
    <row r="375" spans="2:9">
      <c r="B375" s="8">
        <v>40878</v>
      </c>
      <c r="C375" s="1">
        <v>0</v>
      </c>
      <c r="D375" s="1">
        <f t="shared" si="16"/>
        <v>914700.86</v>
      </c>
      <c r="E375" s="12">
        <v>2.186954E-2</v>
      </c>
      <c r="F375" s="1">
        <f t="shared" si="15"/>
        <v>-1667.0072538170334</v>
      </c>
      <c r="I375" s="1">
        <f t="shared" si="17"/>
        <v>-531569.00001070905</v>
      </c>
    </row>
    <row r="376" spans="2:9">
      <c r="B376" s="8">
        <v>40909</v>
      </c>
      <c r="C376" s="1">
        <v>0</v>
      </c>
      <c r="D376" s="1">
        <f t="shared" si="16"/>
        <v>914700.86</v>
      </c>
      <c r="E376" s="12">
        <v>2.1835489999999999E-2</v>
      </c>
      <c r="F376" s="1">
        <f t="shared" si="15"/>
        <v>-1664.4117901267834</v>
      </c>
      <c r="I376" s="1">
        <f t="shared" si="17"/>
        <v>-533233.41180083586</v>
      </c>
    </row>
    <row r="377" spans="2:9">
      <c r="B377" s="8">
        <v>40940</v>
      </c>
      <c r="C377" s="1">
        <v>0</v>
      </c>
      <c r="D377" s="1">
        <f t="shared" si="16"/>
        <v>914700.86</v>
      </c>
      <c r="E377" s="12">
        <v>2.1835490000000003E-2</v>
      </c>
      <c r="F377" s="1">
        <f t="shared" si="15"/>
        <v>-1664.4117901267834</v>
      </c>
      <c r="I377" s="1">
        <f t="shared" si="17"/>
        <v>-534897.82359096268</v>
      </c>
    </row>
    <row r="378" spans="2:9">
      <c r="B378" s="8">
        <v>40969</v>
      </c>
      <c r="C378" s="1">
        <v>0</v>
      </c>
      <c r="D378" s="1">
        <f t="shared" si="16"/>
        <v>914700.86</v>
      </c>
      <c r="E378" s="12">
        <v>2.1835490000000003E-2</v>
      </c>
      <c r="F378" s="1">
        <f t="shared" si="15"/>
        <v>-1664.4117901267834</v>
      </c>
      <c r="I378" s="1">
        <f t="shared" si="17"/>
        <v>-536562.2353810895</v>
      </c>
    </row>
    <row r="379" spans="2:9">
      <c r="B379" s="8">
        <v>41000</v>
      </c>
      <c r="C379" s="1">
        <v>0</v>
      </c>
      <c r="D379" s="1">
        <f t="shared" si="16"/>
        <v>914700.86</v>
      </c>
      <c r="E379" s="12">
        <v>2.1835490000000003E-2</v>
      </c>
      <c r="F379" s="1">
        <f t="shared" si="15"/>
        <v>-1664.4117901267834</v>
      </c>
      <c r="I379" s="1">
        <f t="shared" si="17"/>
        <v>-538226.64717121632</v>
      </c>
    </row>
    <row r="380" spans="2:9">
      <c r="B380" s="8">
        <v>41030</v>
      </c>
      <c r="C380" s="1">
        <v>0</v>
      </c>
      <c r="D380" s="1">
        <f t="shared" si="16"/>
        <v>914700.86</v>
      </c>
      <c r="E380" s="12">
        <v>2.1835490000000003E-2</v>
      </c>
      <c r="F380" s="1">
        <f t="shared" si="15"/>
        <v>-1664.4117901267834</v>
      </c>
      <c r="I380" s="1">
        <f t="shared" si="17"/>
        <v>-539891.05896134314</v>
      </c>
    </row>
    <row r="381" spans="2:9">
      <c r="B381" s="8">
        <v>41061</v>
      </c>
      <c r="C381" s="1">
        <v>0</v>
      </c>
      <c r="D381" s="1">
        <f t="shared" si="16"/>
        <v>914700.86</v>
      </c>
      <c r="E381" s="12">
        <v>2.1835490000000003E-2</v>
      </c>
      <c r="F381" s="1">
        <f t="shared" si="15"/>
        <v>-1664.4117901267834</v>
      </c>
      <c r="I381" s="1">
        <f t="shared" si="17"/>
        <v>-541555.47075146995</v>
      </c>
    </row>
    <row r="382" spans="2:9">
      <c r="B382" s="8">
        <v>41091</v>
      </c>
      <c r="C382" s="1">
        <v>0</v>
      </c>
      <c r="D382" s="1">
        <f t="shared" si="16"/>
        <v>914700.86</v>
      </c>
      <c r="E382" s="12">
        <v>2.1835490000000003E-2</v>
      </c>
      <c r="F382" s="1">
        <f t="shared" si="15"/>
        <v>-1664.4117901267834</v>
      </c>
      <c r="I382" s="1">
        <f t="shared" si="17"/>
        <v>-543219.88254159677</v>
      </c>
    </row>
    <row r="383" spans="2:9">
      <c r="B383" s="8">
        <v>41122</v>
      </c>
      <c r="C383" s="1">
        <v>0</v>
      </c>
      <c r="D383" s="1">
        <f t="shared" si="16"/>
        <v>914700.86</v>
      </c>
      <c r="E383" s="12">
        <v>2.1835490000000003E-2</v>
      </c>
      <c r="F383" s="1">
        <f t="shared" si="15"/>
        <v>-1664.4117901267834</v>
      </c>
      <c r="I383" s="1">
        <f t="shared" si="17"/>
        <v>-544884.29433172359</v>
      </c>
    </row>
    <row r="384" spans="2:9">
      <c r="B384" s="8">
        <v>41153</v>
      </c>
      <c r="C384" s="1">
        <v>0</v>
      </c>
      <c r="D384" s="1">
        <f t="shared" si="16"/>
        <v>914700.86</v>
      </c>
      <c r="E384" s="12">
        <v>2.1835490000000003E-2</v>
      </c>
      <c r="F384" s="1">
        <f t="shared" si="15"/>
        <v>-1664.4117901267834</v>
      </c>
      <c r="I384" s="1">
        <f t="shared" si="17"/>
        <v>-546548.70612185041</v>
      </c>
    </row>
    <row r="385" spans="2:9">
      <c r="B385" s="8">
        <v>41183</v>
      </c>
      <c r="C385" s="1">
        <v>0</v>
      </c>
      <c r="D385" s="1">
        <f t="shared" si="16"/>
        <v>914700.86</v>
      </c>
      <c r="E385" s="12">
        <v>2.1835490000000003E-2</v>
      </c>
      <c r="F385" s="1">
        <f t="shared" si="15"/>
        <v>-1664.4117901267834</v>
      </c>
      <c r="I385" s="1">
        <f t="shared" si="17"/>
        <v>-548213.11791197723</v>
      </c>
    </row>
    <row r="386" spans="2:9">
      <c r="B386" s="8">
        <v>41214</v>
      </c>
      <c r="C386" s="1">
        <v>0</v>
      </c>
      <c r="D386" s="1">
        <f t="shared" si="16"/>
        <v>914700.86</v>
      </c>
      <c r="E386" s="12">
        <v>2.1835490000000003E-2</v>
      </c>
      <c r="F386" s="1">
        <f t="shared" si="15"/>
        <v>-1664.4117901267834</v>
      </c>
      <c r="I386" s="1">
        <f t="shared" si="17"/>
        <v>-549877.52970210405</v>
      </c>
    </row>
    <row r="387" spans="2:9">
      <c r="B387" s="8">
        <v>41244</v>
      </c>
      <c r="C387" s="1">
        <v>0</v>
      </c>
      <c r="D387" s="1">
        <f t="shared" si="16"/>
        <v>914700.86</v>
      </c>
      <c r="E387" s="12">
        <v>2.1835490000000003E-2</v>
      </c>
      <c r="F387" s="1">
        <f t="shared" si="15"/>
        <v>-1664.4117901267834</v>
      </c>
      <c r="I387" s="1">
        <f t="shared" si="17"/>
        <v>-551541.94149223086</v>
      </c>
    </row>
    <row r="388" spans="2:9">
      <c r="B388" s="8">
        <v>41275</v>
      </c>
      <c r="C388" s="1">
        <v>0</v>
      </c>
      <c r="D388" s="1">
        <f t="shared" si="16"/>
        <v>914700.86</v>
      </c>
      <c r="E388" s="12">
        <v>2.1839549999999999E-2</v>
      </c>
      <c r="F388" s="1">
        <f t="shared" si="15"/>
        <v>-1664.7212639177499</v>
      </c>
      <c r="I388" s="1">
        <f t="shared" si="17"/>
        <v>-553206.66275614861</v>
      </c>
    </row>
    <row r="389" spans="2:9">
      <c r="B389" s="8">
        <v>41306</v>
      </c>
      <c r="C389" s="1">
        <v>0</v>
      </c>
      <c r="D389" s="1">
        <f t="shared" ref="D389:D405" si="18">C389+D388</f>
        <v>914700.86</v>
      </c>
      <c r="E389" s="12">
        <v>2.1839549999999999E-2</v>
      </c>
      <c r="F389" s="1">
        <f t="shared" ref="F389:F405" si="19">D389*E389/12*-1</f>
        <v>-1664.7212639177499</v>
      </c>
      <c r="I389" s="1">
        <f t="shared" si="17"/>
        <v>-554871.38402006635</v>
      </c>
    </row>
    <row r="390" spans="2:9">
      <c r="B390" s="8">
        <v>41334</v>
      </c>
      <c r="C390" s="1">
        <v>0</v>
      </c>
      <c r="D390" s="1">
        <f t="shared" si="18"/>
        <v>914700.86</v>
      </c>
      <c r="E390" s="12">
        <v>2.1839549999999999E-2</v>
      </c>
      <c r="F390" s="1">
        <f t="shared" si="19"/>
        <v>-1664.7212639177499</v>
      </c>
      <c r="I390" s="1">
        <f t="shared" ref="I390:I405" si="20">I389+F390+G390+H390</f>
        <v>-556536.1052839841</v>
      </c>
    </row>
    <row r="391" spans="2:9">
      <c r="B391" s="8">
        <v>41365</v>
      </c>
      <c r="C391" s="1">
        <v>0</v>
      </c>
      <c r="D391" s="1">
        <f t="shared" si="18"/>
        <v>914700.86</v>
      </c>
      <c r="E391" s="12">
        <v>2.1839549999999999E-2</v>
      </c>
      <c r="F391" s="1">
        <f t="shared" si="19"/>
        <v>-1664.7212639177499</v>
      </c>
      <c r="I391" s="1">
        <f t="shared" si="20"/>
        <v>-558200.82654790184</v>
      </c>
    </row>
    <row r="392" spans="2:9">
      <c r="B392" s="8">
        <v>41395</v>
      </c>
      <c r="C392" s="1">
        <v>0</v>
      </c>
      <c r="D392" s="1">
        <f t="shared" si="18"/>
        <v>914700.86</v>
      </c>
      <c r="E392" s="12">
        <v>2.1839549999999999E-2</v>
      </c>
      <c r="F392" s="1">
        <f t="shared" si="19"/>
        <v>-1664.7212639177499</v>
      </c>
      <c r="I392" s="1">
        <f t="shared" si="20"/>
        <v>-559865.54781181959</v>
      </c>
    </row>
    <row r="393" spans="2:9">
      <c r="B393" s="8">
        <v>41426</v>
      </c>
      <c r="C393" s="1">
        <v>0</v>
      </c>
      <c r="D393" s="1">
        <f t="shared" si="18"/>
        <v>914700.86</v>
      </c>
      <c r="E393" s="12">
        <v>2.1839549999999999E-2</v>
      </c>
      <c r="F393" s="1">
        <f t="shared" si="19"/>
        <v>-1664.7212639177499</v>
      </c>
      <c r="I393" s="1">
        <f t="shared" si="20"/>
        <v>-561530.26907573733</v>
      </c>
    </row>
    <row r="394" spans="2:9">
      <c r="B394" s="8">
        <v>41456</v>
      </c>
      <c r="C394" s="1">
        <v>0</v>
      </c>
      <c r="D394" s="1">
        <f t="shared" si="18"/>
        <v>914700.86</v>
      </c>
      <c r="E394" s="12">
        <v>2.1839549999999999E-2</v>
      </c>
      <c r="F394" s="1">
        <f t="shared" si="19"/>
        <v>-1664.7212639177499</v>
      </c>
      <c r="I394" s="1">
        <f t="shared" si="20"/>
        <v>-563194.99033965508</v>
      </c>
    </row>
    <row r="395" spans="2:9">
      <c r="B395" s="8">
        <v>41487</v>
      </c>
      <c r="C395" s="1">
        <v>0</v>
      </c>
      <c r="D395" s="1">
        <f t="shared" si="18"/>
        <v>914700.86</v>
      </c>
      <c r="E395" s="12">
        <v>2.1839549999999999E-2</v>
      </c>
      <c r="F395" s="1">
        <f t="shared" si="19"/>
        <v>-1664.7212639177499</v>
      </c>
      <c r="I395" s="1">
        <f t="shared" si="20"/>
        <v>-564859.71160357282</v>
      </c>
    </row>
    <row r="396" spans="2:9">
      <c r="B396" s="8">
        <v>41518</v>
      </c>
      <c r="C396" s="1">
        <v>0</v>
      </c>
      <c r="D396" s="1">
        <f t="shared" si="18"/>
        <v>914700.86</v>
      </c>
      <c r="E396" s="12">
        <v>2.1839549999999999E-2</v>
      </c>
      <c r="F396" s="1">
        <f t="shared" si="19"/>
        <v>-1664.7212639177499</v>
      </c>
      <c r="I396" s="1">
        <f t="shared" si="20"/>
        <v>-566524.43286749057</v>
      </c>
    </row>
    <row r="397" spans="2:9">
      <c r="B397" s="8">
        <v>41548</v>
      </c>
      <c r="C397" s="1">
        <v>0</v>
      </c>
      <c r="D397" s="1">
        <f t="shared" si="18"/>
        <v>914700.86</v>
      </c>
      <c r="E397" s="12">
        <v>2.1839549999999999E-2</v>
      </c>
      <c r="F397" s="1">
        <f t="shared" si="19"/>
        <v>-1664.7212639177499</v>
      </c>
      <c r="I397" s="1">
        <f t="shared" si="20"/>
        <v>-568189.15413140832</v>
      </c>
    </row>
    <row r="398" spans="2:9">
      <c r="B398" s="8">
        <v>41579</v>
      </c>
      <c r="C398" s="1">
        <v>0</v>
      </c>
      <c r="D398" s="1">
        <f t="shared" si="18"/>
        <v>914700.86</v>
      </c>
      <c r="E398" s="12">
        <v>2.1839549999999999E-2</v>
      </c>
      <c r="F398" s="1">
        <f t="shared" si="19"/>
        <v>-1664.7212639177499</v>
      </c>
      <c r="I398" s="1">
        <f t="shared" si="20"/>
        <v>-569853.87539532606</v>
      </c>
    </row>
    <row r="399" spans="2:9">
      <c r="B399" s="8">
        <v>41609</v>
      </c>
      <c r="C399" s="1">
        <v>0</v>
      </c>
      <c r="D399" s="1">
        <f t="shared" si="18"/>
        <v>914700.86</v>
      </c>
      <c r="E399" s="12">
        <v>2.1839549999999999E-2</v>
      </c>
      <c r="F399" s="1">
        <f t="shared" si="19"/>
        <v>-1664.7212639177499</v>
      </c>
      <c r="I399" s="1">
        <f t="shared" si="20"/>
        <v>-571518.59665924381</v>
      </c>
    </row>
    <row r="400" spans="2:9">
      <c r="B400" s="8">
        <v>41640</v>
      </c>
      <c r="C400" s="1">
        <v>0</v>
      </c>
      <c r="D400" s="1">
        <f t="shared" si="18"/>
        <v>914700.86</v>
      </c>
      <c r="E400" s="12">
        <v>2.1841590000000001E-2</v>
      </c>
      <c r="F400" s="1">
        <f t="shared" si="19"/>
        <v>-1664.8767630639502</v>
      </c>
      <c r="I400" s="1">
        <f t="shared" si="20"/>
        <v>-573183.47342230775</v>
      </c>
    </row>
    <row r="401" spans="2:9">
      <c r="B401" s="8">
        <v>41671</v>
      </c>
      <c r="C401" s="1">
        <v>0</v>
      </c>
      <c r="D401" s="1">
        <f t="shared" si="18"/>
        <v>914700.86</v>
      </c>
      <c r="E401" s="12">
        <v>2.1841590000000001E-2</v>
      </c>
      <c r="F401" s="1">
        <f t="shared" si="19"/>
        <v>-1664.8767630639502</v>
      </c>
      <c r="I401" s="1">
        <f t="shared" si="20"/>
        <v>-574848.3501853717</v>
      </c>
    </row>
    <row r="402" spans="2:9">
      <c r="B402" s="8">
        <v>41699</v>
      </c>
      <c r="C402" s="1">
        <v>0</v>
      </c>
      <c r="D402" s="1">
        <f t="shared" si="18"/>
        <v>914700.86</v>
      </c>
      <c r="E402" s="12">
        <v>2.1841590000000001E-2</v>
      </c>
      <c r="F402" s="1">
        <f t="shared" si="19"/>
        <v>-1664.8767630639502</v>
      </c>
      <c r="I402" s="1">
        <f t="shared" si="20"/>
        <v>-576513.22694843565</v>
      </c>
    </row>
    <row r="403" spans="2:9">
      <c r="B403" s="8">
        <v>41730</v>
      </c>
      <c r="C403" s="1">
        <v>0</v>
      </c>
      <c r="D403" s="1">
        <f t="shared" si="18"/>
        <v>914700.86</v>
      </c>
      <c r="E403" s="12">
        <v>2.1841590000000001E-2</v>
      </c>
      <c r="F403" s="1">
        <f t="shared" si="19"/>
        <v>-1664.8767630639502</v>
      </c>
      <c r="I403" s="1">
        <f t="shared" si="20"/>
        <v>-578178.1037114996</v>
      </c>
    </row>
    <row r="404" spans="2:9">
      <c r="B404" s="8">
        <v>41760</v>
      </c>
      <c r="C404" s="1">
        <v>0</v>
      </c>
      <c r="D404" s="1">
        <f t="shared" si="18"/>
        <v>914700.86</v>
      </c>
      <c r="E404" s="12">
        <v>2.1841590000000001E-2</v>
      </c>
      <c r="F404" s="1">
        <f t="shared" si="19"/>
        <v>-1664.8767630639502</v>
      </c>
      <c r="I404" s="1">
        <f t="shared" si="20"/>
        <v>-579842.98047456355</v>
      </c>
    </row>
    <row r="405" spans="2:9">
      <c r="B405" s="8">
        <v>41791</v>
      </c>
      <c r="C405" s="1">
        <v>0</v>
      </c>
      <c r="D405" s="1">
        <f t="shared" si="18"/>
        <v>914700.86</v>
      </c>
      <c r="E405" s="12">
        <v>2.1841590000000001E-2</v>
      </c>
      <c r="F405" s="1">
        <f t="shared" si="19"/>
        <v>-1664.8767630639502</v>
      </c>
      <c r="I405" s="1">
        <f t="shared" si="20"/>
        <v>-581507.8572376275</v>
      </c>
    </row>
    <row r="406" spans="2:9">
      <c r="B406" s="8">
        <v>41821</v>
      </c>
      <c r="C406" s="1">
        <v>0</v>
      </c>
      <c r="D406" s="1">
        <f t="shared" ref="D406:D419" si="21">C406+D405</f>
        <v>914700.86</v>
      </c>
      <c r="E406" s="12">
        <v>2.1841590000000001E-2</v>
      </c>
      <c r="F406" s="1">
        <f t="shared" ref="F406:F419" si="22">D406*E406/12*-1</f>
        <v>-1664.8767630639502</v>
      </c>
      <c r="I406" s="1">
        <f t="shared" ref="I406:I419" si="23">I405+F406+G406+H406</f>
        <v>-583172.73400069145</v>
      </c>
    </row>
    <row r="407" spans="2:9">
      <c r="B407" s="8">
        <v>41852</v>
      </c>
      <c r="C407" s="1">
        <v>0</v>
      </c>
      <c r="D407" s="1">
        <f t="shared" si="21"/>
        <v>914700.86</v>
      </c>
      <c r="E407" s="12">
        <v>2.1841590000000001E-2</v>
      </c>
      <c r="F407" s="1">
        <f t="shared" si="22"/>
        <v>-1664.8767630639502</v>
      </c>
      <c r="I407" s="1">
        <f t="shared" si="23"/>
        <v>-584837.61076375539</v>
      </c>
    </row>
    <row r="408" spans="2:9">
      <c r="B408" s="8">
        <v>41883</v>
      </c>
      <c r="C408" s="1">
        <v>0</v>
      </c>
      <c r="D408" s="1">
        <f t="shared" si="21"/>
        <v>914700.86</v>
      </c>
      <c r="E408" s="12">
        <v>2.1841590000000001E-2</v>
      </c>
      <c r="F408" s="1">
        <f t="shared" si="22"/>
        <v>-1664.8767630639502</v>
      </c>
      <c r="I408" s="1">
        <f t="shared" si="23"/>
        <v>-586502.48752681934</v>
      </c>
    </row>
    <row r="409" spans="2:9">
      <c r="B409" s="8">
        <v>41913</v>
      </c>
      <c r="C409" s="1">
        <v>0</v>
      </c>
      <c r="D409" s="1">
        <f t="shared" si="21"/>
        <v>914700.86</v>
      </c>
      <c r="E409" s="12">
        <v>2.1841590000000001E-2</v>
      </c>
      <c r="F409" s="1">
        <f t="shared" si="22"/>
        <v>-1664.8767630639502</v>
      </c>
      <c r="I409" s="1">
        <f t="shared" si="23"/>
        <v>-588167.36428988329</v>
      </c>
    </row>
    <row r="410" spans="2:9">
      <c r="B410" s="8">
        <v>41944</v>
      </c>
      <c r="C410" s="1">
        <v>0</v>
      </c>
      <c r="D410" s="1">
        <f t="shared" si="21"/>
        <v>914700.86</v>
      </c>
      <c r="E410" s="12">
        <v>2.1841590000000001E-2</v>
      </c>
      <c r="F410" s="1">
        <f t="shared" si="22"/>
        <v>-1664.8767630639502</v>
      </c>
      <c r="I410" s="1">
        <f t="shared" si="23"/>
        <v>-589832.24105294724</v>
      </c>
    </row>
    <row r="411" spans="2:9">
      <c r="B411" s="8">
        <v>41974</v>
      </c>
      <c r="C411" s="1">
        <v>0</v>
      </c>
      <c r="D411" s="1">
        <f t="shared" si="21"/>
        <v>914700.86</v>
      </c>
      <c r="E411" s="12">
        <v>2.1841590000000001E-2</v>
      </c>
      <c r="F411" s="1">
        <f t="shared" si="22"/>
        <v>-1664.8767630639502</v>
      </c>
      <c r="I411" s="1">
        <f t="shared" si="23"/>
        <v>-591497.11781601119</v>
      </c>
    </row>
    <row r="412" spans="2:9">
      <c r="B412" s="8">
        <v>42005</v>
      </c>
      <c r="C412" s="1">
        <v>0</v>
      </c>
      <c r="D412" s="1">
        <f t="shared" si="21"/>
        <v>914700.86</v>
      </c>
      <c r="E412" s="12">
        <v>2.1839352999999999E-2</v>
      </c>
      <c r="F412" s="1">
        <f t="shared" si="22"/>
        <v>-1664.7062475786315</v>
      </c>
      <c r="I412" s="1">
        <f t="shared" si="23"/>
        <v>-593161.8240635898</v>
      </c>
    </row>
    <row r="413" spans="2:9">
      <c r="B413" s="8">
        <v>42036</v>
      </c>
      <c r="C413" s="1">
        <v>0</v>
      </c>
      <c r="D413" s="1">
        <f t="shared" si="21"/>
        <v>914700.86</v>
      </c>
      <c r="E413" s="12">
        <v>2.1839352999999999E-2</v>
      </c>
      <c r="F413" s="1">
        <f t="shared" si="22"/>
        <v>-1664.7062475786315</v>
      </c>
      <c r="I413" s="1">
        <f t="shared" si="23"/>
        <v>-594826.5303111684</v>
      </c>
    </row>
    <row r="414" spans="2:9">
      <c r="B414" s="8">
        <v>42064</v>
      </c>
      <c r="C414" s="1">
        <v>0</v>
      </c>
      <c r="D414" s="1">
        <f t="shared" si="21"/>
        <v>914700.86</v>
      </c>
      <c r="E414" s="12">
        <v>2.1839352999999999E-2</v>
      </c>
      <c r="F414" s="1">
        <f t="shared" si="22"/>
        <v>-1664.7062475786315</v>
      </c>
      <c r="I414" s="1">
        <f t="shared" si="23"/>
        <v>-596491.23655874701</v>
      </c>
    </row>
    <row r="415" spans="2:9">
      <c r="B415" s="8">
        <v>42095</v>
      </c>
      <c r="C415" s="1">
        <v>0</v>
      </c>
      <c r="D415" s="1">
        <f t="shared" si="21"/>
        <v>914700.86</v>
      </c>
      <c r="E415" s="12">
        <v>2.1839352999999999E-2</v>
      </c>
      <c r="F415" s="1">
        <f t="shared" si="22"/>
        <v>-1664.7062475786315</v>
      </c>
      <c r="I415" s="1">
        <f t="shared" si="23"/>
        <v>-598155.94280632562</v>
      </c>
    </row>
    <row r="416" spans="2:9">
      <c r="B416" s="8">
        <v>42125</v>
      </c>
      <c r="C416" s="1">
        <v>0</v>
      </c>
      <c r="D416" s="1">
        <f t="shared" si="21"/>
        <v>914700.86</v>
      </c>
      <c r="E416" s="12">
        <v>2.1839352999999999E-2</v>
      </c>
      <c r="F416" s="1">
        <f t="shared" si="22"/>
        <v>-1664.7062475786315</v>
      </c>
      <c r="I416" s="1">
        <f t="shared" si="23"/>
        <v>-599820.64905390423</v>
      </c>
    </row>
    <row r="417" spans="1:10">
      <c r="B417" s="8">
        <v>42156</v>
      </c>
      <c r="C417" s="1">
        <v>0</v>
      </c>
      <c r="D417" s="1">
        <f t="shared" si="21"/>
        <v>914700.86</v>
      </c>
      <c r="E417" s="12">
        <v>2.1839352999999999E-2</v>
      </c>
      <c r="F417" s="1">
        <f t="shared" si="22"/>
        <v>-1664.7062475786315</v>
      </c>
      <c r="I417" s="1">
        <f t="shared" si="23"/>
        <v>-601485.35530148284</v>
      </c>
    </row>
    <row r="418" spans="1:10">
      <c r="B418" s="8">
        <v>42186</v>
      </c>
      <c r="C418" s="1">
        <v>0</v>
      </c>
      <c r="D418" s="1">
        <f t="shared" si="21"/>
        <v>914700.86</v>
      </c>
      <c r="E418" s="12">
        <v>2.1839352999999999E-2</v>
      </c>
      <c r="F418" s="1">
        <f t="shared" si="22"/>
        <v>-1664.7062475786315</v>
      </c>
      <c r="I418" s="1">
        <f t="shared" si="23"/>
        <v>-603150.06154906144</v>
      </c>
    </row>
    <row r="419" spans="1:10">
      <c r="B419" s="8">
        <v>42217</v>
      </c>
      <c r="C419" s="1">
        <v>0</v>
      </c>
      <c r="D419" s="1">
        <f t="shared" si="21"/>
        <v>914700.86</v>
      </c>
      <c r="E419" s="12">
        <v>2.1839352999999999E-2</v>
      </c>
      <c r="F419" s="1">
        <f t="shared" si="22"/>
        <v>-1664.7062475786315</v>
      </c>
      <c r="I419" s="1">
        <f t="shared" si="23"/>
        <v>-604814.76779664005</v>
      </c>
    </row>
    <row r="420" spans="1:10" ht="14.4" thickBot="1">
      <c r="A420" s="6"/>
      <c r="B420" s="6"/>
      <c r="C420" s="5"/>
      <c r="D420" s="5">
        <f>D419</f>
        <v>914700.86</v>
      </c>
      <c r="E420" s="6"/>
      <c r="F420" s="5">
        <f>SUM(F4:F419)</f>
        <v>-691685.67779664055</v>
      </c>
      <c r="G420" s="5">
        <f>SUM(G3:G419)</f>
        <v>85693.89</v>
      </c>
      <c r="H420" s="5">
        <f>SUM(H3:H419)</f>
        <v>1177.02</v>
      </c>
      <c r="I420" s="5">
        <f>I419</f>
        <v>-604814.76779664005</v>
      </c>
      <c r="J420" s="5">
        <f>D420+I420</f>
        <v>309886.09220335993</v>
      </c>
    </row>
    <row r="421" spans="1:10" ht="14.4" thickTop="1"/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21"/>
  <sheetViews>
    <sheetView workbookViewId="0">
      <pane ySplit="3" topLeftCell="A409" activePane="bottomLeft" state="frozen"/>
      <selection pane="bottomLeft" activeCell="H420" sqref="H420"/>
    </sheetView>
  </sheetViews>
  <sheetFormatPr defaultRowHeight="13.8"/>
  <cols>
    <col min="1" max="1" width="19.109375" customWidth="1"/>
    <col min="2" max="2" width="7.77734375" bestFit="1" customWidth="1"/>
    <col min="3" max="3" width="12.44140625" style="1" bestFit="1" customWidth="1"/>
    <col min="4" max="4" width="12.6640625" style="1" bestFit="1" customWidth="1"/>
    <col min="5" max="5" width="9.77734375" bestFit="1" customWidth="1"/>
    <col min="6" max="6" width="13.109375" style="1" bestFit="1" customWidth="1"/>
    <col min="7" max="7" width="12" style="1" bestFit="1" customWidth="1"/>
    <col min="8" max="8" width="11.6640625" style="1" bestFit="1" customWidth="1"/>
    <col min="9" max="9" width="13.109375" style="1" bestFit="1" customWidth="1"/>
    <col min="10" max="10" width="14.44140625" style="1" bestFit="1" customWidth="1"/>
  </cols>
  <sheetData>
    <row r="1" spans="1:10">
      <c r="A1" s="3" t="s">
        <v>136</v>
      </c>
    </row>
    <row r="3" spans="1:10" ht="14.4" thickBot="1">
      <c r="A3" s="17" t="s">
        <v>125</v>
      </c>
      <c r="B3" s="17" t="s">
        <v>128</v>
      </c>
      <c r="C3" s="18" t="s">
        <v>131</v>
      </c>
      <c r="D3" s="18" t="s">
        <v>127</v>
      </c>
      <c r="E3" s="17" t="s">
        <v>130</v>
      </c>
      <c r="F3" s="18" t="s">
        <v>135</v>
      </c>
      <c r="G3" s="18" t="s">
        <v>133</v>
      </c>
      <c r="H3" s="18" t="s">
        <v>144</v>
      </c>
      <c r="I3" s="18" t="s">
        <v>11</v>
      </c>
      <c r="J3" s="18" t="s">
        <v>12</v>
      </c>
    </row>
    <row r="4" spans="1:10">
      <c r="A4" t="s">
        <v>129</v>
      </c>
      <c r="B4" s="8">
        <v>29587</v>
      </c>
      <c r="C4" s="1">
        <v>1014342.27</v>
      </c>
      <c r="D4" s="1">
        <f>C4</f>
        <v>1014342.27</v>
      </c>
      <c r="E4" s="12">
        <v>3.3000000000000002E-2</v>
      </c>
      <c r="F4" s="1">
        <f>D4*E4/12*-1</f>
        <v>-2789.4412425000005</v>
      </c>
      <c r="I4" s="1">
        <f>F4</f>
        <v>-2789.4412425000005</v>
      </c>
    </row>
    <row r="5" spans="1:10">
      <c r="B5" s="8">
        <v>29618</v>
      </c>
      <c r="C5" s="1">
        <v>0</v>
      </c>
      <c r="D5" s="1">
        <f>C5+D4</f>
        <v>1014342.27</v>
      </c>
      <c r="E5" s="12">
        <v>3.3000000000000002E-2</v>
      </c>
      <c r="F5" s="1">
        <f t="shared" ref="F5:F68" si="0">D5*E5/12*-1</f>
        <v>-2789.4412425000005</v>
      </c>
      <c r="I5" s="1">
        <f>I4+F5+G5+H5</f>
        <v>-5578.882485000001</v>
      </c>
    </row>
    <row r="6" spans="1:10">
      <c r="B6" s="8">
        <v>29646</v>
      </c>
      <c r="C6" s="1">
        <v>0</v>
      </c>
      <c r="D6" s="1">
        <f t="shared" ref="D6:D69" si="1">C6+D5</f>
        <v>1014342.27</v>
      </c>
      <c r="E6" s="12">
        <v>3.3000000000000002E-2</v>
      </c>
      <c r="F6" s="1">
        <f t="shared" si="0"/>
        <v>-2789.4412425000005</v>
      </c>
      <c r="I6" s="1">
        <f t="shared" ref="I6:I69" si="2">I5+F6+G6+H6</f>
        <v>-8368.323727500001</v>
      </c>
    </row>
    <row r="7" spans="1:10">
      <c r="B7" s="8">
        <v>29677</v>
      </c>
      <c r="C7" s="1">
        <v>0</v>
      </c>
      <c r="D7" s="1">
        <f t="shared" si="1"/>
        <v>1014342.27</v>
      </c>
      <c r="E7" s="12">
        <v>3.3000000000000002E-2</v>
      </c>
      <c r="F7" s="1">
        <f t="shared" si="0"/>
        <v>-2789.4412425000005</v>
      </c>
      <c r="I7" s="1">
        <f t="shared" si="2"/>
        <v>-11157.764970000002</v>
      </c>
    </row>
    <row r="8" spans="1:10">
      <c r="B8" s="8">
        <v>29707</v>
      </c>
      <c r="C8" s="1">
        <v>0</v>
      </c>
      <c r="D8" s="1">
        <f t="shared" si="1"/>
        <v>1014342.27</v>
      </c>
      <c r="E8" s="12">
        <v>3.3000000000000002E-2</v>
      </c>
      <c r="F8" s="1">
        <f t="shared" si="0"/>
        <v>-2789.4412425000005</v>
      </c>
      <c r="I8" s="1">
        <f t="shared" si="2"/>
        <v>-13947.206212500003</v>
      </c>
    </row>
    <row r="9" spans="1:10">
      <c r="B9" s="8">
        <v>29738</v>
      </c>
      <c r="C9" s="1">
        <v>0</v>
      </c>
      <c r="D9" s="1">
        <f t="shared" si="1"/>
        <v>1014342.27</v>
      </c>
      <c r="E9" s="12">
        <v>3.3000000000000002E-2</v>
      </c>
      <c r="F9" s="1">
        <f t="shared" si="0"/>
        <v>-2789.4412425000005</v>
      </c>
      <c r="I9" s="1">
        <f t="shared" si="2"/>
        <v>-16736.647455000002</v>
      </c>
    </row>
    <row r="10" spans="1:10">
      <c r="B10" s="8">
        <v>29768</v>
      </c>
      <c r="C10" s="1">
        <v>0</v>
      </c>
      <c r="D10" s="1">
        <f t="shared" si="1"/>
        <v>1014342.27</v>
      </c>
      <c r="E10" s="12">
        <v>3.3000000000000002E-2</v>
      </c>
      <c r="F10" s="1">
        <f t="shared" si="0"/>
        <v>-2789.4412425000005</v>
      </c>
      <c r="I10" s="1">
        <f t="shared" si="2"/>
        <v>-19526.088697500003</v>
      </c>
    </row>
    <row r="11" spans="1:10">
      <c r="B11" s="8">
        <v>29799</v>
      </c>
      <c r="C11" s="1">
        <v>0</v>
      </c>
      <c r="D11" s="1">
        <f t="shared" si="1"/>
        <v>1014342.27</v>
      </c>
      <c r="E11" s="12">
        <v>3.3000000000000002E-2</v>
      </c>
      <c r="F11" s="1">
        <f t="shared" si="0"/>
        <v>-2789.4412425000005</v>
      </c>
      <c r="I11" s="1">
        <f t="shared" si="2"/>
        <v>-22315.529940000004</v>
      </c>
    </row>
    <row r="12" spans="1:10">
      <c r="B12" s="8">
        <v>29830</v>
      </c>
      <c r="C12" s="1">
        <v>0</v>
      </c>
      <c r="D12" s="1">
        <f t="shared" si="1"/>
        <v>1014342.27</v>
      </c>
      <c r="E12" s="12">
        <v>3.3000000000000002E-2</v>
      </c>
      <c r="F12" s="1">
        <f t="shared" si="0"/>
        <v>-2789.4412425000005</v>
      </c>
      <c r="I12" s="1">
        <f t="shared" si="2"/>
        <v>-25104.971182500005</v>
      </c>
    </row>
    <row r="13" spans="1:10">
      <c r="B13" s="8">
        <v>29860</v>
      </c>
      <c r="C13" s="1">
        <v>0</v>
      </c>
      <c r="D13" s="1">
        <f t="shared" si="1"/>
        <v>1014342.27</v>
      </c>
      <c r="E13" s="12">
        <v>3.3000000000000002E-2</v>
      </c>
      <c r="F13" s="1">
        <f t="shared" si="0"/>
        <v>-2789.4412425000005</v>
      </c>
      <c r="I13" s="1">
        <f t="shared" si="2"/>
        <v>-27894.412425000006</v>
      </c>
    </row>
    <row r="14" spans="1:10">
      <c r="B14" s="8">
        <v>29891</v>
      </c>
      <c r="C14" s="1">
        <v>0</v>
      </c>
      <c r="D14" s="1">
        <f t="shared" si="1"/>
        <v>1014342.27</v>
      </c>
      <c r="E14" s="12">
        <v>3.3000000000000002E-2</v>
      </c>
      <c r="F14" s="1">
        <f t="shared" si="0"/>
        <v>-2789.4412425000005</v>
      </c>
      <c r="I14" s="1">
        <f t="shared" si="2"/>
        <v>-30683.853667500007</v>
      </c>
    </row>
    <row r="15" spans="1:10">
      <c r="B15" s="8">
        <v>29921</v>
      </c>
      <c r="C15" s="1">
        <v>0</v>
      </c>
      <c r="D15" s="1">
        <f t="shared" si="1"/>
        <v>1014342.27</v>
      </c>
      <c r="E15" s="12">
        <v>3.3000000000000002E-2</v>
      </c>
      <c r="F15" s="1">
        <f t="shared" si="0"/>
        <v>-2789.4412425000005</v>
      </c>
      <c r="I15" s="1">
        <f t="shared" si="2"/>
        <v>-33473.294910000004</v>
      </c>
    </row>
    <row r="16" spans="1:10">
      <c r="B16" s="8">
        <v>29952</v>
      </c>
      <c r="C16" s="1">
        <v>0</v>
      </c>
      <c r="D16" s="1">
        <f t="shared" si="1"/>
        <v>1014342.27</v>
      </c>
      <c r="E16" s="12">
        <v>3.3000000000000002E-2</v>
      </c>
      <c r="F16" s="1">
        <f t="shared" si="0"/>
        <v>-2789.4412425000005</v>
      </c>
      <c r="I16" s="1">
        <f t="shared" si="2"/>
        <v>-36262.736152500001</v>
      </c>
    </row>
    <row r="17" spans="2:9">
      <c r="B17" s="8">
        <v>29983</v>
      </c>
      <c r="C17" s="1">
        <v>0</v>
      </c>
      <c r="D17" s="1">
        <f t="shared" si="1"/>
        <v>1014342.27</v>
      </c>
      <c r="E17" s="12">
        <v>3.3000000000000002E-2</v>
      </c>
      <c r="F17" s="1">
        <f t="shared" si="0"/>
        <v>-2789.4412425000005</v>
      </c>
      <c r="I17" s="1">
        <f t="shared" si="2"/>
        <v>-39052.177394999999</v>
      </c>
    </row>
    <row r="18" spans="2:9">
      <c r="B18" s="8">
        <v>30011</v>
      </c>
      <c r="C18" s="1">
        <v>0</v>
      </c>
      <c r="D18" s="1">
        <f t="shared" si="1"/>
        <v>1014342.27</v>
      </c>
      <c r="E18" s="12">
        <v>3.3000000000000002E-2</v>
      </c>
      <c r="F18" s="1">
        <f t="shared" si="0"/>
        <v>-2789.4412425000005</v>
      </c>
      <c r="I18" s="1">
        <f t="shared" si="2"/>
        <v>-41841.618637499996</v>
      </c>
    </row>
    <row r="19" spans="2:9">
      <c r="B19" s="8">
        <v>30042</v>
      </c>
      <c r="C19" s="1">
        <v>0</v>
      </c>
      <c r="D19" s="1">
        <f t="shared" si="1"/>
        <v>1014342.27</v>
      </c>
      <c r="E19" s="12">
        <v>3.3000000000000002E-2</v>
      </c>
      <c r="F19" s="1">
        <f t="shared" si="0"/>
        <v>-2789.4412425000005</v>
      </c>
      <c r="I19" s="1">
        <f t="shared" si="2"/>
        <v>-44631.059879999993</v>
      </c>
    </row>
    <row r="20" spans="2:9">
      <c r="B20" s="8">
        <v>30072</v>
      </c>
      <c r="C20" s="1">
        <v>0</v>
      </c>
      <c r="D20" s="1">
        <f t="shared" si="1"/>
        <v>1014342.27</v>
      </c>
      <c r="E20" s="12">
        <v>3.3000000000000002E-2</v>
      </c>
      <c r="F20" s="1">
        <f t="shared" si="0"/>
        <v>-2789.4412425000005</v>
      </c>
      <c r="I20" s="1">
        <f t="shared" si="2"/>
        <v>-47420.501122499991</v>
      </c>
    </row>
    <row r="21" spans="2:9">
      <c r="B21" s="8">
        <v>30103</v>
      </c>
      <c r="C21" s="1">
        <v>0</v>
      </c>
      <c r="D21" s="1">
        <f t="shared" si="1"/>
        <v>1014342.27</v>
      </c>
      <c r="E21" s="12">
        <v>3.3000000000000002E-2</v>
      </c>
      <c r="F21" s="1">
        <f t="shared" si="0"/>
        <v>-2789.4412425000005</v>
      </c>
      <c r="I21" s="1">
        <f t="shared" si="2"/>
        <v>-50209.942364999988</v>
      </c>
    </row>
    <row r="22" spans="2:9">
      <c r="B22" s="8">
        <v>30133</v>
      </c>
      <c r="C22" s="1">
        <v>0</v>
      </c>
      <c r="D22" s="1">
        <f t="shared" si="1"/>
        <v>1014342.27</v>
      </c>
      <c r="E22" s="12">
        <v>3.3000000000000002E-2</v>
      </c>
      <c r="F22" s="1">
        <f t="shared" si="0"/>
        <v>-2789.4412425000005</v>
      </c>
      <c r="I22" s="1">
        <f t="shared" si="2"/>
        <v>-52999.383607499985</v>
      </c>
    </row>
    <row r="23" spans="2:9">
      <c r="B23" s="8">
        <v>30164</v>
      </c>
      <c r="C23" s="1">
        <v>0</v>
      </c>
      <c r="D23" s="1">
        <f t="shared" si="1"/>
        <v>1014342.27</v>
      </c>
      <c r="E23" s="12">
        <v>3.3000000000000002E-2</v>
      </c>
      <c r="F23" s="1">
        <f t="shared" si="0"/>
        <v>-2789.4412425000005</v>
      </c>
      <c r="I23" s="1">
        <f t="shared" si="2"/>
        <v>-55788.824849999983</v>
      </c>
    </row>
    <row r="24" spans="2:9">
      <c r="B24" s="8">
        <v>30195</v>
      </c>
      <c r="C24" s="1">
        <v>0</v>
      </c>
      <c r="D24" s="1">
        <f t="shared" si="1"/>
        <v>1014342.27</v>
      </c>
      <c r="E24" s="12">
        <v>3.3000000000000002E-2</v>
      </c>
      <c r="F24" s="1">
        <f t="shared" si="0"/>
        <v>-2789.4412425000005</v>
      </c>
      <c r="I24" s="1">
        <f t="shared" si="2"/>
        <v>-58578.26609249998</v>
      </c>
    </row>
    <row r="25" spans="2:9">
      <c r="B25" s="8">
        <v>30225</v>
      </c>
      <c r="C25" s="1">
        <v>0</v>
      </c>
      <c r="D25" s="1">
        <f t="shared" si="1"/>
        <v>1014342.27</v>
      </c>
      <c r="E25" s="12">
        <v>3.3000000000000002E-2</v>
      </c>
      <c r="F25" s="1">
        <f t="shared" si="0"/>
        <v>-2789.4412425000005</v>
      </c>
      <c r="I25" s="1">
        <f t="shared" si="2"/>
        <v>-61367.707334999977</v>
      </c>
    </row>
    <row r="26" spans="2:9">
      <c r="B26" s="8">
        <v>30256</v>
      </c>
      <c r="C26" s="1">
        <v>0</v>
      </c>
      <c r="D26" s="1">
        <f t="shared" si="1"/>
        <v>1014342.27</v>
      </c>
      <c r="E26" s="12">
        <v>3.3000000000000002E-2</v>
      </c>
      <c r="F26" s="1">
        <f t="shared" si="0"/>
        <v>-2789.4412425000005</v>
      </c>
      <c r="I26" s="1">
        <f t="shared" si="2"/>
        <v>-64157.148577499975</v>
      </c>
    </row>
    <row r="27" spans="2:9">
      <c r="B27" s="8">
        <v>30286</v>
      </c>
      <c r="C27" s="1">
        <v>0</v>
      </c>
      <c r="D27" s="1">
        <f t="shared" si="1"/>
        <v>1014342.27</v>
      </c>
      <c r="E27" s="12">
        <v>3.3000000000000002E-2</v>
      </c>
      <c r="F27" s="1">
        <f t="shared" si="0"/>
        <v>-2789.4412425000005</v>
      </c>
      <c r="I27" s="1">
        <f t="shared" si="2"/>
        <v>-66946.589819999979</v>
      </c>
    </row>
    <row r="28" spans="2:9">
      <c r="B28" s="8">
        <v>30317</v>
      </c>
      <c r="C28" s="1">
        <v>0</v>
      </c>
      <c r="D28" s="1">
        <f t="shared" si="1"/>
        <v>1014342.27</v>
      </c>
      <c r="E28" s="12">
        <v>3.3000000000000002E-2</v>
      </c>
      <c r="F28" s="1">
        <f t="shared" si="0"/>
        <v>-2789.4412425000005</v>
      </c>
      <c r="I28" s="1">
        <f t="shared" si="2"/>
        <v>-69736.031062499984</v>
      </c>
    </row>
    <row r="29" spans="2:9">
      <c r="B29" s="8">
        <v>30348</v>
      </c>
      <c r="C29" s="1">
        <v>0</v>
      </c>
      <c r="D29" s="1">
        <f t="shared" si="1"/>
        <v>1014342.27</v>
      </c>
      <c r="E29" s="12">
        <v>3.3000000000000002E-2</v>
      </c>
      <c r="F29" s="1">
        <f t="shared" si="0"/>
        <v>-2789.4412425000005</v>
      </c>
      <c r="I29" s="1">
        <f t="shared" si="2"/>
        <v>-72525.472304999988</v>
      </c>
    </row>
    <row r="30" spans="2:9">
      <c r="B30" s="8">
        <v>30376</v>
      </c>
      <c r="C30" s="1">
        <v>0</v>
      </c>
      <c r="D30" s="1">
        <f t="shared" si="1"/>
        <v>1014342.27</v>
      </c>
      <c r="E30" s="12">
        <v>3.3000000000000002E-2</v>
      </c>
      <c r="F30" s="1">
        <f t="shared" si="0"/>
        <v>-2789.4412425000005</v>
      </c>
      <c r="I30" s="1">
        <f t="shared" si="2"/>
        <v>-75314.913547499993</v>
      </c>
    </row>
    <row r="31" spans="2:9">
      <c r="B31" s="8">
        <v>30407</v>
      </c>
      <c r="C31" s="1">
        <v>0</v>
      </c>
      <c r="D31" s="1">
        <f t="shared" si="1"/>
        <v>1014342.27</v>
      </c>
      <c r="E31" s="12">
        <v>3.3000000000000002E-2</v>
      </c>
      <c r="F31" s="1">
        <f t="shared" si="0"/>
        <v>-2789.4412425000005</v>
      </c>
      <c r="I31" s="1">
        <f t="shared" si="2"/>
        <v>-78104.354789999998</v>
      </c>
    </row>
    <row r="32" spans="2:9">
      <c r="B32" s="8">
        <v>30437</v>
      </c>
      <c r="C32" s="1">
        <v>0</v>
      </c>
      <c r="D32" s="1">
        <f t="shared" si="1"/>
        <v>1014342.27</v>
      </c>
      <c r="E32" s="12">
        <v>3.3000000000000002E-2</v>
      </c>
      <c r="F32" s="1">
        <f t="shared" si="0"/>
        <v>-2789.4412425000005</v>
      </c>
      <c r="I32" s="1">
        <f t="shared" si="2"/>
        <v>-80893.796032500002</v>
      </c>
    </row>
    <row r="33" spans="2:9">
      <c r="B33" s="8">
        <v>30468</v>
      </c>
      <c r="C33" s="1">
        <v>0</v>
      </c>
      <c r="D33" s="1">
        <f t="shared" si="1"/>
        <v>1014342.27</v>
      </c>
      <c r="E33" s="12">
        <v>3.3000000000000002E-2</v>
      </c>
      <c r="F33" s="1">
        <f t="shared" si="0"/>
        <v>-2789.4412425000005</v>
      </c>
      <c r="I33" s="1">
        <f t="shared" si="2"/>
        <v>-83683.237275000007</v>
      </c>
    </row>
    <row r="34" spans="2:9">
      <c r="B34" s="8">
        <v>30498</v>
      </c>
      <c r="C34" s="1">
        <v>0</v>
      </c>
      <c r="D34" s="1">
        <f t="shared" si="1"/>
        <v>1014342.27</v>
      </c>
      <c r="E34" s="12">
        <v>3.3000000000000002E-2</v>
      </c>
      <c r="F34" s="1">
        <f t="shared" si="0"/>
        <v>-2789.4412425000005</v>
      </c>
      <c r="I34" s="1">
        <f t="shared" si="2"/>
        <v>-86472.678517500011</v>
      </c>
    </row>
    <row r="35" spans="2:9">
      <c r="B35" s="8">
        <v>30529</v>
      </c>
      <c r="C35" s="1">
        <v>0</v>
      </c>
      <c r="D35" s="1">
        <f t="shared" si="1"/>
        <v>1014342.27</v>
      </c>
      <c r="E35" s="12">
        <v>3.3000000000000002E-2</v>
      </c>
      <c r="F35" s="1">
        <f t="shared" si="0"/>
        <v>-2789.4412425000005</v>
      </c>
      <c r="I35" s="1">
        <f t="shared" si="2"/>
        <v>-89262.119760000016</v>
      </c>
    </row>
    <row r="36" spans="2:9">
      <c r="B36" s="8">
        <v>30560</v>
      </c>
      <c r="C36" s="1">
        <v>0</v>
      </c>
      <c r="D36" s="1">
        <f t="shared" si="1"/>
        <v>1014342.27</v>
      </c>
      <c r="E36" s="12">
        <v>3.3000000000000002E-2</v>
      </c>
      <c r="F36" s="1">
        <f t="shared" si="0"/>
        <v>-2789.4412425000005</v>
      </c>
      <c r="I36" s="1">
        <f t="shared" si="2"/>
        <v>-92051.561002500021</v>
      </c>
    </row>
    <row r="37" spans="2:9">
      <c r="B37" s="8">
        <v>30590</v>
      </c>
      <c r="C37" s="1">
        <v>0</v>
      </c>
      <c r="D37" s="1">
        <f t="shared" si="1"/>
        <v>1014342.27</v>
      </c>
      <c r="E37" s="12">
        <v>3.3000000000000002E-2</v>
      </c>
      <c r="F37" s="1">
        <f t="shared" si="0"/>
        <v>-2789.4412425000005</v>
      </c>
      <c r="I37" s="1">
        <f t="shared" si="2"/>
        <v>-94841.002245000025</v>
      </c>
    </row>
    <row r="38" spans="2:9">
      <c r="B38" s="8">
        <v>30621</v>
      </c>
      <c r="C38" s="1">
        <v>0</v>
      </c>
      <c r="D38" s="1">
        <f t="shared" si="1"/>
        <v>1014342.27</v>
      </c>
      <c r="E38" s="12">
        <v>3.3000000000000002E-2</v>
      </c>
      <c r="F38" s="1">
        <f t="shared" si="0"/>
        <v>-2789.4412425000005</v>
      </c>
      <c r="I38" s="1">
        <f t="shared" si="2"/>
        <v>-97630.44348750003</v>
      </c>
    </row>
    <row r="39" spans="2:9">
      <c r="B39" s="8">
        <v>30651</v>
      </c>
      <c r="C39" s="1">
        <v>0</v>
      </c>
      <c r="D39" s="1">
        <f t="shared" si="1"/>
        <v>1014342.27</v>
      </c>
      <c r="E39" s="12">
        <v>3.3000000000000002E-2</v>
      </c>
      <c r="F39" s="1">
        <f t="shared" si="0"/>
        <v>-2789.4412425000005</v>
      </c>
      <c r="I39" s="1">
        <f t="shared" si="2"/>
        <v>-100419.88473000003</v>
      </c>
    </row>
    <row r="40" spans="2:9">
      <c r="B40" s="8">
        <v>30682</v>
      </c>
      <c r="C40" s="1">
        <v>0</v>
      </c>
      <c r="D40" s="1">
        <f t="shared" si="1"/>
        <v>1014342.27</v>
      </c>
      <c r="E40" s="12">
        <v>3.3000000000000002E-2</v>
      </c>
      <c r="F40" s="1">
        <f t="shared" si="0"/>
        <v>-2789.4412425000005</v>
      </c>
      <c r="I40" s="1">
        <f t="shared" si="2"/>
        <v>-103209.32597250004</v>
      </c>
    </row>
    <row r="41" spans="2:9">
      <c r="B41" s="8">
        <v>30713</v>
      </c>
      <c r="C41" s="1">
        <v>0</v>
      </c>
      <c r="D41" s="1">
        <f t="shared" si="1"/>
        <v>1014342.27</v>
      </c>
      <c r="E41" s="12">
        <v>3.3000000000000002E-2</v>
      </c>
      <c r="F41" s="1">
        <f t="shared" si="0"/>
        <v>-2789.4412425000005</v>
      </c>
      <c r="I41" s="1">
        <f t="shared" si="2"/>
        <v>-105998.76721500004</v>
      </c>
    </row>
    <row r="42" spans="2:9">
      <c r="B42" s="8">
        <v>30742</v>
      </c>
      <c r="C42" s="1">
        <v>0</v>
      </c>
      <c r="D42" s="1">
        <f t="shared" si="1"/>
        <v>1014342.27</v>
      </c>
      <c r="E42" s="12">
        <v>3.3000000000000002E-2</v>
      </c>
      <c r="F42" s="1">
        <f t="shared" si="0"/>
        <v>-2789.4412425000005</v>
      </c>
      <c r="I42" s="1">
        <f t="shared" si="2"/>
        <v>-108788.20845750005</v>
      </c>
    </row>
    <row r="43" spans="2:9">
      <c r="B43" s="8">
        <v>30773</v>
      </c>
      <c r="C43" s="1">
        <v>0</v>
      </c>
      <c r="D43" s="1">
        <f t="shared" si="1"/>
        <v>1014342.27</v>
      </c>
      <c r="E43" s="12">
        <v>3.3000000000000002E-2</v>
      </c>
      <c r="F43" s="1">
        <f t="shared" si="0"/>
        <v>-2789.4412425000005</v>
      </c>
      <c r="I43" s="1">
        <f t="shared" si="2"/>
        <v>-111577.64970000005</v>
      </c>
    </row>
    <row r="44" spans="2:9">
      <c r="B44" s="8">
        <v>30803</v>
      </c>
      <c r="C44" s="1">
        <v>0</v>
      </c>
      <c r="D44" s="1">
        <f t="shared" si="1"/>
        <v>1014342.27</v>
      </c>
      <c r="E44" s="12">
        <v>3.3000000000000002E-2</v>
      </c>
      <c r="F44" s="1">
        <f t="shared" si="0"/>
        <v>-2789.4412425000005</v>
      </c>
      <c r="I44" s="1">
        <f t="shared" si="2"/>
        <v>-114367.09094250006</v>
      </c>
    </row>
    <row r="45" spans="2:9">
      <c r="B45" s="8">
        <v>30834</v>
      </c>
      <c r="C45" s="1">
        <v>0</v>
      </c>
      <c r="D45" s="1">
        <f t="shared" si="1"/>
        <v>1014342.27</v>
      </c>
      <c r="E45" s="12">
        <v>3.3000000000000002E-2</v>
      </c>
      <c r="F45" s="1">
        <f t="shared" si="0"/>
        <v>-2789.4412425000005</v>
      </c>
      <c r="I45" s="1">
        <f t="shared" si="2"/>
        <v>-117156.53218500006</v>
      </c>
    </row>
    <row r="46" spans="2:9">
      <c r="B46" s="8">
        <v>30864</v>
      </c>
      <c r="C46" s="1">
        <v>0</v>
      </c>
      <c r="D46" s="1">
        <f t="shared" si="1"/>
        <v>1014342.27</v>
      </c>
      <c r="E46" s="12">
        <v>3.3000000000000002E-2</v>
      </c>
      <c r="F46" s="1">
        <f t="shared" si="0"/>
        <v>-2789.4412425000005</v>
      </c>
      <c r="I46" s="1">
        <f t="shared" si="2"/>
        <v>-119945.97342750007</v>
      </c>
    </row>
    <row r="47" spans="2:9">
      <c r="B47" s="8">
        <v>30895</v>
      </c>
      <c r="C47" s="1">
        <v>0</v>
      </c>
      <c r="D47" s="1">
        <f t="shared" si="1"/>
        <v>1014342.27</v>
      </c>
      <c r="E47" s="12">
        <v>3.3000000000000002E-2</v>
      </c>
      <c r="F47" s="1">
        <f t="shared" si="0"/>
        <v>-2789.4412425000005</v>
      </c>
      <c r="I47" s="1">
        <f t="shared" si="2"/>
        <v>-122735.41467000007</v>
      </c>
    </row>
    <row r="48" spans="2:9">
      <c r="B48" s="8">
        <v>30926</v>
      </c>
      <c r="C48" s="1">
        <v>0</v>
      </c>
      <c r="D48" s="1">
        <f t="shared" si="1"/>
        <v>1014342.27</v>
      </c>
      <c r="E48" s="12">
        <v>3.3000000000000002E-2</v>
      </c>
      <c r="F48" s="1">
        <f t="shared" si="0"/>
        <v>-2789.4412425000005</v>
      </c>
      <c r="I48" s="1">
        <f t="shared" si="2"/>
        <v>-125524.85591250008</v>
      </c>
    </row>
    <row r="49" spans="1:9">
      <c r="A49" t="s">
        <v>137</v>
      </c>
      <c r="B49" s="8">
        <v>30956</v>
      </c>
      <c r="C49" s="1">
        <v>1364.27</v>
      </c>
      <c r="D49" s="1">
        <f t="shared" si="1"/>
        <v>1015706.54</v>
      </c>
      <c r="E49" s="12">
        <v>3.3000000000000002E-2</v>
      </c>
      <c r="F49" s="1">
        <f t="shared" si="0"/>
        <v>-2793.1929850000001</v>
      </c>
      <c r="G49" s="1">
        <v>3476.32</v>
      </c>
      <c r="H49" s="1">
        <v>537.85</v>
      </c>
      <c r="I49" s="1">
        <f t="shared" si="2"/>
        <v>-124303.87889750006</v>
      </c>
    </row>
    <row r="50" spans="1:9">
      <c r="B50" s="8">
        <v>30987</v>
      </c>
      <c r="C50" s="1">
        <v>0</v>
      </c>
      <c r="D50" s="1">
        <f t="shared" si="1"/>
        <v>1015706.54</v>
      </c>
      <c r="E50" s="12">
        <v>3.3000000000000002E-2</v>
      </c>
      <c r="F50" s="1">
        <f t="shared" si="0"/>
        <v>-2793.1929850000001</v>
      </c>
      <c r="I50" s="1">
        <f t="shared" si="2"/>
        <v>-127097.07188250007</v>
      </c>
    </row>
    <row r="51" spans="1:9">
      <c r="B51" s="8">
        <v>31017</v>
      </c>
      <c r="C51" s="1">
        <v>0</v>
      </c>
      <c r="D51" s="1">
        <f t="shared" si="1"/>
        <v>1015706.54</v>
      </c>
      <c r="E51" s="12">
        <v>3.3000000000000002E-2</v>
      </c>
      <c r="F51" s="1">
        <f t="shared" si="0"/>
        <v>-2793.1929850000001</v>
      </c>
      <c r="I51" s="1">
        <f t="shared" si="2"/>
        <v>-129890.26486750007</v>
      </c>
    </row>
    <row r="52" spans="1:9">
      <c r="B52" s="8">
        <v>31048</v>
      </c>
      <c r="C52" s="1">
        <v>0</v>
      </c>
      <c r="D52" s="1">
        <f t="shared" si="1"/>
        <v>1015706.54</v>
      </c>
      <c r="E52" s="12">
        <v>3.3000000000000002E-2</v>
      </c>
      <c r="F52" s="1">
        <f t="shared" si="0"/>
        <v>-2793.1929850000001</v>
      </c>
      <c r="I52" s="1">
        <f t="shared" si="2"/>
        <v>-132683.45785250005</v>
      </c>
    </row>
    <row r="53" spans="1:9">
      <c r="B53" s="8">
        <v>31079</v>
      </c>
      <c r="C53" s="1">
        <v>0</v>
      </c>
      <c r="D53" s="1">
        <f t="shared" si="1"/>
        <v>1015706.54</v>
      </c>
      <c r="E53" s="12">
        <v>3.3000000000000002E-2</v>
      </c>
      <c r="F53" s="1">
        <f t="shared" si="0"/>
        <v>-2793.1929850000001</v>
      </c>
      <c r="I53" s="1">
        <f t="shared" si="2"/>
        <v>-135476.65083750006</v>
      </c>
    </row>
    <row r="54" spans="1:9">
      <c r="B54" s="8">
        <v>31107</v>
      </c>
      <c r="C54" s="1">
        <v>0</v>
      </c>
      <c r="D54" s="1">
        <f t="shared" si="1"/>
        <v>1015706.54</v>
      </c>
      <c r="E54" s="12">
        <v>3.3000000000000002E-2</v>
      </c>
      <c r="F54" s="1">
        <f t="shared" si="0"/>
        <v>-2793.1929850000001</v>
      </c>
      <c r="I54" s="1">
        <f t="shared" si="2"/>
        <v>-138269.84382250006</v>
      </c>
    </row>
    <row r="55" spans="1:9">
      <c r="B55" s="8">
        <v>31138</v>
      </c>
      <c r="C55" s="1">
        <v>0</v>
      </c>
      <c r="D55" s="1">
        <f t="shared" si="1"/>
        <v>1015706.54</v>
      </c>
      <c r="E55" s="12">
        <v>3.3000000000000002E-2</v>
      </c>
      <c r="F55" s="1">
        <f t="shared" si="0"/>
        <v>-2793.1929850000001</v>
      </c>
      <c r="I55" s="1">
        <f t="shared" si="2"/>
        <v>-141063.03680750006</v>
      </c>
    </row>
    <row r="56" spans="1:9">
      <c r="B56" s="8">
        <v>31168</v>
      </c>
      <c r="C56" s="1">
        <v>0</v>
      </c>
      <c r="D56" s="1">
        <f t="shared" si="1"/>
        <v>1015706.54</v>
      </c>
      <c r="E56" s="12">
        <v>3.3000000000000002E-2</v>
      </c>
      <c r="F56" s="1">
        <f t="shared" si="0"/>
        <v>-2793.1929850000001</v>
      </c>
      <c r="I56" s="1">
        <f t="shared" si="2"/>
        <v>-143856.22979250006</v>
      </c>
    </row>
    <row r="57" spans="1:9">
      <c r="B57" s="8">
        <v>31199</v>
      </c>
      <c r="C57" s="1">
        <v>0</v>
      </c>
      <c r="D57" s="1">
        <f t="shared" si="1"/>
        <v>1015706.54</v>
      </c>
      <c r="E57" s="12">
        <v>3.3000000000000002E-2</v>
      </c>
      <c r="F57" s="1">
        <f t="shared" si="0"/>
        <v>-2793.1929850000001</v>
      </c>
      <c r="I57" s="1">
        <f t="shared" si="2"/>
        <v>-146649.42277750006</v>
      </c>
    </row>
    <row r="58" spans="1:9">
      <c r="B58" s="8">
        <v>31229</v>
      </c>
      <c r="C58" s="1">
        <v>0</v>
      </c>
      <c r="D58" s="1">
        <f t="shared" si="1"/>
        <v>1015706.54</v>
      </c>
      <c r="E58" s="12">
        <v>3.3000000000000002E-2</v>
      </c>
      <c r="F58" s="1">
        <f t="shared" si="0"/>
        <v>-2793.1929850000001</v>
      </c>
      <c r="I58" s="1">
        <f t="shared" si="2"/>
        <v>-149442.61576250006</v>
      </c>
    </row>
    <row r="59" spans="1:9">
      <c r="B59" s="8">
        <v>31260</v>
      </c>
      <c r="C59" s="1">
        <v>0</v>
      </c>
      <c r="D59" s="1">
        <f t="shared" si="1"/>
        <v>1015706.54</v>
      </c>
      <c r="E59" s="12">
        <v>3.3000000000000002E-2</v>
      </c>
      <c r="F59" s="1">
        <f t="shared" si="0"/>
        <v>-2793.1929850000001</v>
      </c>
      <c r="I59" s="1">
        <f t="shared" si="2"/>
        <v>-152235.80874750006</v>
      </c>
    </row>
    <row r="60" spans="1:9">
      <c r="B60" s="8">
        <v>31291</v>
      </c>
      <c r="C60" s="1">
        <v>0</v>
      </c>
      <c r="D60" s="1">
        <f t="shared" si="1"/>
        <v>1015706.54</v>
      </c>
      <c r="E60" s="12">
        <v>3.3000000000000002E-2</v>
      </c>
      <c r="F60" s="1">
        <f t="shared" si="0"/>
        <v>-2793.1929850000001</v>
      </c>
      <c r="I60" s="1">
        <f t="shared" si="2"/>
        <v>-155029.00173250007</v>
      </c>
    </row>
    <row r="61" spans="1:9">
      <c r="B61" s="8">
        <v>31321</v>
      </c>
      <c r="C61" s="1">
        <v>0</v>
      </c>
      <c r="D61" s="1">
        <f t="shared" si="1"/>
        <v>1015706.54</v>
      </c>
      <c r="E61" s="12">
        <v>3.3000000000000002E-2</v>
      </c>
      <c r="F61" s="1">
        <f t="shared" si="0"/>
        <v>-2793.1929850000001</v>
      </c>
      <c r="I61" s="1">
        <f t="shared" si="2"/>
        <v>-157822.19471750007</v>
      </c>
    </row>
    <row r="62" spans="1:9">
      <c r="B62" s="8">
        <v>31352</v>
      </c>
      <c r="C62" s="1">
        <v>0</v>
      </c>
      <c r="D62" s="1">
        <f t="shared" si="1"/>
        <v>1015706.54</v>
      </c>
      <c r="E62" s="12">
        <v>3.3000000000000002E-2</v>
      </c>
      <c r="F62" s="1">
        <f t="shared" si="0"/>
        <v>-2793.1929850000001</v>
      </c>
      <c r="I62" s="1">
        <f t="shared" si="2"/>
        <v>-160615.38770250007</v>
      </c>
    </row>
    <row r="63" spans="1:9">
      <c r="B63" s="8">
        <v>31382</v>
      </c>
      <c r="C63" s="1">
        <v>0</v>
      </c>
      <c r="D63" s="1">
        <f t="shared" si="1"/>
        <v>1015706.54</v>
      </c>
      <c r="E63" s="12">
        <v>3.3000000000000002E-2</v>
      </c>
      <c r="F63" s="1">
        <f t="shared" si="0"/>
        <v>-2793.1929850000001</v>
      </c>
      <c r="I63" s="1">
        <f t="shared" si="2"/>
        <v>-163408.58068750007</v>
      </c>
    </row>
    <row r="64" spans="1:9">
      <c r="B64" s="8">
        <v>31413</v>
      </c>
      <c r="C64" s="1">
        <v>0</v>
      </c>
      <c r="D64" s="1">
        <f t="shared" si="1"/>
        <v>1015706.54</v>
      </c>
      <c r="E64" s="12">
        <v>3.3000000000000002E-2</v>
      </c>
      <c r="F64" s="1">
        <f t="shared" si="0"/>
        <v>-2793.1929850000001</v>
      </c>
      <c r="I64" s="1">
        <f t="shared" si="2"/>
        <v>-166201.77367250007</v>
      </c>
    </row>
    <row r="65" spans="2:9">
      <c r="B65" s="8">
        <v>31444</v>
      </c>
      <c r="C65" s="1">
        <v>0</v>
      </c>
      <c r="D65" s="1">
        <f t="shared" si="1"/>
        <v>1015706.54</v>
      </c>
      <c r="E65" s="12">
        <v>3.3000000000000002E-2</v>
      </c>
      <c r="F65" s="1">
        <f t="shared" si="0"/>
        <v>-2793.1929850000001</v>
      </c>
      <c r="I65" s="1">
        <f t="shared" si="2"/>
        <v>-168994.96665750007</v>
      </c>
    </row>
    <row r="66" spans="2:9">
      <c r="B66" s="8">
        <v>31472</v>
      </c>
      <c r="C66" s="1">
        <v>0</v>
      </c>
      <c r="D66" s="1">
        <f t="shared" si="1"/>
        <v>1015706.54</v>
      </c>
      <c r="E66" s="12">
        <v>3.3000000000000002E-2</v>
      </c>
      <c r="F66" s="1">
        <f t="shared" si="0"/>
        <v>-2793.1929850000001</v>
      </c>
      <c r="I66" s="1">
        <f t="shared" si="2"/>
        <v>-171788.15964250008</v>
      </c>
    </row>
    <row r="67" spans="2:9">
      <c r="B67" s="8">
        <v>31503</v>
      </c>
      <c r="C67" s="1">
        <v>0</v>
      </c>
      <c r="D67" s="1">
        <f t="shared" si="1"/>
        <v>1015706.54</v>
      </c>
      <c r="E67" s="12">
        <v>3.3000000000000002E-2</v>
      </c>
      <c r="F67" s="1">
        <f t="shared" si="0"/>
        <v>-2793.1929850000001</v>
      </c>
      <c r="I67" s="1">
        <f t="shared" si="2"/>
        <v>-174581.35262750008</v>
      </c>
    </row>
    <row r="68" spans="2:9">
      <c r="B68" s="8">
        <v>31533</v>
      </c>
      <c r="C68" s="1">
        <v>0</v>
      </c>
      <c r="D68" s="1">
        <f t="shared" si="1"/>
        <v>1015706.54</v>
      </c>
      <c r="E68" s="12">
        <v>3.3000000000000002E-2</v>
      </c>
      <c r="F68" s="1">
        <f t="shared" si="0"/>
        <v>-2793.1929850000001</v>
      </c>
      <c r="I68" s="1">
        <f t="shared" si="2"/>
        <v>-177374.54561250008</v>
      </c>
    </row>
    <row r="69" spans="2:9">
      <c r="B69" s="8">
        <v>31564</v>
      </c>
      <c r="C69" s="1">
        <v>0</v>
      </c>
      <c r="D69" s="1">
        <f t="shared" si="1"/>
        <v>1015706.54</v>
      </c>
      <c r="E69" s="12">
        <v>3.3000000000000002E-2</v>
      </c>
      <c r="F69" s="1">
        <f t="shared" ref="F69:F132" si="3">D69*E69/12*-1</f>
        <v>-2793.1929850000001</v>
      </c>
      <c r="I69" s="1">
        <f t="shared" si="2"/>
        <v>-180167.73859750008</v>
      </c>
    </row>
    <row r="70" spans="2:9">
      <c r="B70" s="8">
        <v>31594</v>
      </c>
      <c r="C70" s="1">
        <v>0</v>
      </c>
      <c r="D70" s="1">
        <f t="shared" ref="D70:D133" si="4">C70+D69</f>
        <v>1015706.54</v>
      </c>
      <c r="E70" s="12">
        <v>3.3000000000000002E-2</v>
      </c>
      <c r="F70" s="1">
        <f t="shared" si="3"/>
        <v>-2793.1929850000001</v>
      </c>
      <c r="I70" s="1">
        <f t="shared" ref="I70:I133" si="5">I69+F70+G70+H70</f>
        <v>-182960.93158250008</v>
      </c>
    </row>
    <row r="71" spans="2:9">
      <c r="B71" s="8">
        <v>31625</v>
      </c>
      <c r="C71" s="1">
        <v>0</v>
      </c>
      <c r="D71" s="1">
        <f t="shared" si="4"/>
        <v>1015706.54</v>
      </c>
      <c r="E71" s="12">
        <v>3.3000000000000002E-2</v>
      </c>
      <c r="F71" s="1">
        <f t="shared" si="3"/>
        <v>-2793.1929850000001</v>
      </c>
      <c r="I71" s="1">
        <f t="shared" si="5"/>
        <v>-185754.12456750008</v>
      </c>
    </row>
    <row r="72" spans="2:9">
      <c r="B72" s="8">
        <v>31656</v>
      </c>
      <c r="C72" s="1">
        <v>0</v>
      </c>
      <c r="D72" s="1">
        <f t="shared" si="4"/>
        <v>1015706.54</v>
      </c>
      <c r="E72" s="12">
        <v>3.3000000000000002E-2</v>
      </c>
      <c r="F72" s="1">
        <f t="shared" si="3"/>
        <v>-2793.1929850000001</v>
      </c>
      <c r="I72" s="1">
        <f t="shared" si="5"/>
        <v>-188547.31755250008</v>
      </c>
    </row>
    <row r="73" spans="2:9">
      <c r="B73" s="8">
        <v>31686</v>
      </c>
      <c r="C73" s="1">
        <v>0</v>
      </c>
      <c r="D73" s="1">
        <f t="shared" si="4"/>
        <v>1015706.54</v>
      </c>
      <c r="E73" s="12">
        <v>3.3000000000000002E-2</v>
      </c>
      <c r="F73" s="1">
        <f t="shared" si="3"/>
        <v>-2793.1929850000001</v>
      </c>
      <c r="I73" s="1">
        <f t="shared" si="5"/>
        <v>-191340.51053750009</v>
      </c>
    </row>
    <row r="74" spans="2:9">
      <c r="B74" s="8">
        <v>31717</v>
      </c>
      <c r="C74" s="1">
        <v>0</v>
      </c>
      <c r="D74" s="1">
        <f t="shared" si="4"/>
        <v>1015706.54</v>
      </c>
      <c r="E74" s="12">
        <v>3.3000000000000002E-2</v>
      </c>
      <c r="F74" s="1">
        <f t="shared" si="3"/>
        <v>-2793.1929850000001</v>
      </c>
      <c r="I74" s="1">
        <f t="shared" si="5"/>
        <v>-194133.70352250009</v>
      </c>
    </row>
    <row r="75" spans="2:9">
      <c r="B75" s="8">
        <v>31747</v>
      </c>
      <c r="C75" s="1">
        <v>0</v>
      </c>
      <c r="D75" s="1">
        <f t="shared" si="4"/>
        <v>1015706.54</v>
      </c>
      <c r="E75" s="12">
        <v>3.3000000000000002E-2</v>
      </c>
      <c r="F75" s="1">
        <f t="shared" si="3"/>
        <v>-2793.1929850000001</v>
      </c>
      <c r="I75" s="1">
        <f t="shared" si="5"/>
        <v>-196926.89650750009</v>
      </c>
    </row>
    <row r="76" spans="2:9">
      <c r="B76" s="8">
        <v>31778</v>
      </c>
      <c r="C76" s="1">
        <v>0</v>
      </c>
      <c r="D76" s="1">
        <f t="shared" si="4"/>
        <v>1015706.54</v>
      </c>
      <c r="E76" s="12">
        <v>3.3000000000000002E-2</v>
      </c>
      <c r="F76" s="1">
        <f t="shared" si="3"/>
        <v>-2793.1929850000001</v>
      </c>
      <c r="I76" s="1">
        <f t="shared" si="5"/>
        <v>-199720.08949250009</v>
      </c>
    </row>
    <row r="77" spans="2:9">
      <c r="B77" s="8">
        <v>31809</v>
      </c>
      <c r="C77" s="1">
        <v>0</v>
      </c>
      <c r="D77" s="1">
        <f t="shared" si="4"/>
        <v>1015706.54</v>
      </c>
      <c r="E77" s="12">
        <v>3.3000000000000002E-2</v>
      </c>
      <c r="F77" s="1">
        <f t="shared" si="3"/>
        <v>-2793.1929850000001</v>
      </c>
      <c r="I77" s="1">
        <f t="shared" si="5"/>
        <v>-202513.28247750009</v>
      </c>
    </row>
    <row r="78" spans="2:9">
      <c r="B78" s="8">
        <v>31837</v>
      </c>
      <c r="C78" s="1">
        <v>0</v>
      </c>
      <c r="D78" s="1">
        <f t="shared" si="4"/>
        <v>1015706.54</v>
      </c>
      <c r="E78" s="12">
        <v>3.3000000000000002E-2</v>
      </c>
      <c r="F78" s="1">
        <f t="shared" si="3"/>
        <v>-2793.1929850000001</v>
      </c>
      <c r="I78" s="1">
        <f t="shared" si="5"/>
        <v>-205306.47546250009</v>
      </c>
    </row>
    <row r="79" spans="2:9">
      <c r="B79" s="8">
        <v>31868</v>
      </c>
      <c r="C79" s="1">
        <v>0</v>
      </c>
      <c r="D79" s="1">
        <f t="shared" si="4"/>
        <v>1015706.54</v>
      </c>
      <c r="E79" s="12">
        <v>3.3000000000000002E-2</v>
      </c>
      <c r="F79" s="1">
        <f t="shared" si="3"/>
        <v>-2793.1929850000001</v>
      </c>
      <c r="I79" s="1">
        <f t="shared" si="5"/>
        <v>-208099.66844750009</v>
      </c>
    </row>
    <row r="80" spans="2:9">
      <c r="B80" s="8">
        <v>31898</v>
      </c>
      <c r="C80" s="1">
        <v>0</v>
      </c>
      <c r="D80" s="1">
        <f t="shared" si="4"/>
        <v>1015706.54</v>
      </c>
      <c r="E80" s="12">
        <v>3.3000000000000002E-2</v>
      </c>
      <c r="F80" s="1">
        <f t="shared" si="3"/>
        <v>-2793.1929850000001</v>
      </c>
      <c r="I80" s="1">
        <f t="shared" si="5"/>
        <v>-210892.8614325001</v>
      </c>
    </row>
    <row r="81" spans="2:9">
      <c r="B81" s="8">
        <v>31929</v>
      </c>
      <c r="C81" s="1">
        <v>0</v>
      </c>
      <c r="D81" s="1">
        <f t="shared" si="4"/>
        <v>1015706.54</v>
      </c>
      <c r="E81" s="12">
        <v>3.3000000000000002E-2</v>
      </c>
      <c r="F81" s="1">
        <f t="shared" si="3"/>
        <v>-2793.1929850000001</v>
      </c>
      <c r="I81" s="1">
        <f t="shared" si="5"/>
        <v>-213686.0544175001</v>
      </c>
    </row>
    <row r="82" spans="2:9">
      <c r="B82" s="8">
        <v>31959</v>
      </c>
      <c r="C82" s="1">
        <v>0</v>
      </c>
      <c r="D82" s="1">
        <f t="shared" si="4"/>
        <v>1015706.54</v>
      </c>
      <c r="E82" s="12">
        <v>3.3000000000000002E-2</v>
      </c>
      <c r="F82" s="1">
        <f t="shared" si="3"/>
        <v>-2793.1929850000001</v>
      </c>
      <c r="I82" s="1">
        <f t="shared" si="5"/>
        <v>-216479.2474025001</v>
      </c>
    </row>
    <row r="83" spans="2:9">
      <c r="B83" s="8">
        <v>31990</v>
      </c>
      <c r="C83" s="1">
        <v>0</v>
      </c>
      <c r="D83" s="1">
        <f t="shared" si="4"/>
        <v>1015706.54</v>
      </c>
      <c r="E83" s="12">
        <v>3.3000000000000002E-2</v>
      </c>
      <c r="F83" s="1">
        <f t="shared" si="3"/>
        <v>-2793.1929850000001</v>
      </c>
      <c r="I83" s="1">
        <f t="shared" si="5"/>
        <v>-219272.4403875001</v>
      </c>
    </row>
    <row r="84" spans="2:9">
      <c r="B84" s="8">
        <v>32021</v>
      </c>
      <c r="C84" s="1">
        <v>0</v>
      </c>
      <c r="D84" s="1">
        <f t="shared" si="4"/>
        <v>1015706.54</v>
      </c>
      <c r="E84" s="12">
        <v>3.3000000000000002E-2</v>
      </c>
      <c r="F84" s="1">
        <f t="shared" si="3"/>
        <v>-2793.1929850000001</v>
      </c>
      <c r="I84" s="1">
        <f t="shared" si="5"/>
        <v>-222065.6333725001</v>
      </c>
    </row>
    <row r="85" spans="2:9">
      <c r="B85" s="8">
        <v>32051</v>
      </c>
      <c r="C85" s="1">
        <v>0</v>
      </c>
      <c r="D85" s="1">
        <f t="shared" si="4"/>
        <v>1015706.54</v>
      </c>
      <c r="E85" s="12">
        <v>3.3000000000000002E-2</v>
      </c>
      <c r="F85" s="1">
        <f t="shared" si="3"/>
        <v>-2793.1929850000001</v>
      </c>
      <c r="I85" s="1">
        <f t="shared" si="5"/>
        <v>-224858.8263575001</v>
      </c>
    </row>
    <row r="86" spans="2:9">
      <c r="B86" s="8">
        <v>32082</v>
      </c>
      <c r="C86" s="1">
        <v>0</v>
      </c>
      <c r="D86" s="1">
        <f t="shared" si="4"/>
        <v>1015706.54</v>
      </c>
      <c r="E86" s="12">
        <v>3.3000000000000002E-2</v>
      </c>
      <c r="F86" s="1">
        <f t="shared" si="3"/>
        <v>-2793.1929850000001</v>
      </c>
      <c r="I86" s="1">
        <f t="shared" si="5"/>
        <v>-227652.01934250011</v>
      </c>
    </row>
    <row r="87" spans="2:9">
      <c r="B87" s="8">
        <v>32112</v>
      </c>
      <c r="C87" s="1">
        <v>0</v>
      </c>
      <c r="D87" s="1">
        <f t="shared" si="4"/>
        <v>1015706.54</v>
      </c>
      <c r="E87" s="12">
        <v>3.3000000000000002E-2</v>
      </c>
      <c r="F87" s="1">
        <f t="shared" si="3"/>
        <v>-2793.1929850000001</v>
      </c>
      <c r="I87" s="1">
        <f t="shared" si="5"/>
        <v>-230445.21232750011</v>
      </c>
    </row>
    <row r="88" spans="2:9">
      <c r="B88" s="8">
        <v>32143</v>
      </c>
      <c r="C88" s="1">
        <v>0</v>
      </c>
      <c r="D88" s="1">
        <f t="shared" si="4"/>
        <v>1015706.54</v>
      </c>
      <c r="E88" s="12">
        <v>3.3000000000000002E-2</v>
      </c>
      <c r="F88" s="1">
        <f t="shared" si="3"/>
        <v>-2793.1929850000001</v>
      </c>
      <c r="I88" s="1">
        <f t="shared" si="5"/>
        <v>-233238.40531250011</v>
      </c>
    </row>
    <row r="89" spans="2:9">
      <c r="B89" s="8">
        <v>32174</v>
      </c>
      <c r="C89" s="1">
        <v>0</v>
      </c>
      <c r="D89" s="1">
        <f t="shared" si="4"/>
        <v>1015706.54</v>
      </c>
      <c r="E89" s="12">
        <v>3.3000000000000002E-2</v>
      </c>
      <c r="F89" s="1">
        <f t="shared" si="3"/>
        <v>-2793.1929850000001</v>
      </c>
      <c r="I89" s="1">
        <f t="shared" si="5"/>
        <v>-236031.59829750011</v>
      </c>
    </row>
    <row r="90" spans="2:9">
      <c r="B90" s="8">
        <v>32203</v>
      </c>
      <c r="C90" s="1">
        <v>0</v>
      </c>
      <c r="D90" s="1">
        <f t="shared" si="4"/>
        <v>1015706.54</v>
      </c>
      <c r="E90" s="12">
        <v>3.3000000000000002E-2</v>
      </c>
      <c r="F90" s="1">
        <f t="shared" si="3"/>
        <v>-2793.1929850000001</v>
      </c>
      <c r="I90" s="1">
        <f t="shared" si="5"/>
        <v>-238824.79128250011</v>
      </c>
    </row>
    <row r="91" spans="2:9">
      <c r="B91" s="8">
        <v>32234</v>
      </c>
      <c r="C91" s="1">
        <v>0</v>
      </c>
      <c r="D91" s="1">
        <f t="shared" si="4"/>
        <v>1015706.54</v>
      </c>
      <c r="E91" s="12">
        <v>3.3000000000000002E-2</v>
      </c>
      <c r="F91" s="1">
        <f t="shared" si="3"/>
        <v>-2793.1929850000001</v>
      </c>
      <c r="I91" s="1">
        <f t="shared" si="5"/>
        <v>-241617.98426750011</v>
      </c>
    </row>
    <row r="92" spans="2:9">
      <c r="B92" s="8">
        <v>32264</v>
      </c>
      <c r="C92" s="1">
        <v>0</v>
      </c>
      <c r="D92" s="1">
        <f t="shared" si="4"/>
        <v>1015706.54</v>
      </c>
      <c r="E92" s="12">
        <v>3.3000000000000002E-2</v>
      </c>
      <c r="F92" s="1">
        <f t="shared" si="3"/>
        <v>-2793.1929850000001</v>
      </c>
      <c r="I92" s="1">
        <f t="shared" si="5"/>
        <v>-244411.17725250011</v>
      </c>
    </row>
    <row r="93" spans="2:9">
      <c r="B93" s="8">
        <v>32295</v>
      </c>
      <c r="C93" s="1">
        <v>0</v>
      </c>
      <c r="D93" s="1">
        <f t="shared" si="4"/>
        <v>1015706.54</v>
      </c>
      <c r="E93" s="12">
        <v>3.3000000000000002E-2</v>
      </c>
      <c r="F93" s="1">
        <f t="shared" si="3"/>
        <v>-2793.1929850000001</v>
      </c>
      <c r="I93" s="1">
        <f t="shared" si="5"/>
        <v>-247204.37023750012</v>
      </c>
    </row>
    <row r="94" spans="2:9">
      <c r="B94" s="8">
        <v>32325</v>
      </c>
      <c r="C94" s="1">
        <v>0</v>
      </c>
      <c r="D94" s="1">
        <f t="shared" si="4"/>
        <v>1015706.54</v>
      </c>
      <c r="E94" s="12">
        <v>3.3000000000000002E-2</v>
      </c>
      <c r="F94" s="1">
        <f t="shared" si="3"/>
        <v>-2793.1929850000001</v>
      </c>
      <c r="I94" s="1">
        <f t="shared" si="5"/>
        <v>-249997.56322250012</v>
      </c>
    </row>
    <row r="95" spans="2:9">
      <c r="B95" s="8">
        <v>32356</v>
      </c>
      <c r="C95" s="1">
        <v>0</v>
      </c>
      <c r="D95" s="1">
        <f t="shared" si="4"/>
        <v>1015706.54</v>
      </c>
      <c r="E95" s="12">
        <v>3.3000000000000002E-2</v>
      </c>
      <c r="F95" s="1">
        <f t="shared" si="3"/>
        <v>-2793.1929850000001</v>
      </c>
      <c r="I95" s="1">
        <f t="shared" si="5"/>
        <v>-252790.75620750012</v>
      </c>
    </row>
    <row r="96" spans="2:9">
      <c r="B96" s="8">
        <v>32387</v>
      </c>
      <c r="C96" s="1">
        <v>0</v>
      </c>
      <c r="D96" s="1">
        <f t="shared" si="4"/>
        <v>1015706.54</v>
      </c>
      <c r="E96" s="12">
        <v>3.3000000000000002E-2</v>
      </c>
      <c r="F96" s="1">
        <f t="shared" si="3"/>
        <v>-2793.1929850000001</v>
      </c>
      <c r="I96" s="1">
        <f t="shared" si="5"/>
        <v>-255583.94919250012</v>
      </c>
    </row>
    <row r="97" spans="2:9">
      <c r="B97" s="8">
        <v>32417</v>
      </c>
      <c r="C97" s="1">
        <v>0</v>
      </c>
      <c r="D97" s="1">
        <f t="shared" si="4"/>
        <v>1015706.54</v>
      </c>
      <c r="E97" s="12">
        <v>3.3000000000000002E-2</v>
      </c>
      <c r="F97" s="1">
        <f t="shared" si="3"/>
        <v>-2793.1929850000001</v>
      </c>
      <c r="I97" s="1">
        <f t="shared" si="5"/>
        <v>-258377.14217750012</v>
      </c>
    </row>
    <row r="98" spans="2:9">
      <c r="B98" s="8">
        <v>32448</v>
      </c>
      <c r="C98" s="1">
        <v>0</v>
      </c>
      <c r="D98" s="1">
        <f t="shared" si="4"/>
        <v>1015706.54</v>
      </c>
      <c r="E98" s="12">
        <v>3.3000000000000002E-2</v>
      </c>
      <c r="F98" s="1">
        <f t="shared" si="3"/>
        <v>-2793.1929850000001</v>
      </c>
      <c r="I98" s="1">
        <f t="shared" si="5"/>
        <v>-261170.33516250012</v>
      </c>
    </row>
    <row r="99" spans="2:9">
      <c r="B99" s="8">
        <v>32478</v>
      </c>
      <c r="C99" s="1">
        <v>0</v>
      </c>
      <c r="D99" s="1">
        <f t="shared" si="4"/>
        <v>1015706.54</v>
      </c>
      <c r="E99" s="12">
        <v>3.3000000000000002E-2</v>
      </c>
      <c r="F99" s="1">
        <f t="shared" si="3"/>
        <v>-2793.1929850000001</v>
      </c>
      <c r="I99" s="1">
        <f t="shared" si="5"/>
        <v>-263963.52814750012</v>
      </c>
    </row>
    <row r="100" spans="2:9">
      <c r="B100" s="8">
        <v>32509</v>
      </c>
      <c r="C100" s="1">
        <v>0</v>
      </c>
      <c r="D100" s="1">
        <f t="shared" si="4"/>
        <v>1015706.54</v>
      </c>
      <c r="E100" s="12">
        <v>3.3000000000000002E-2</v>
      </c>
      <c r="F100" s="1">
        <f t="shared" si="3"/>
        <v>-2793.1929850000001</v>
      </c>
      <c r="I100" s="1">
        <f t="shared" si="5"/>
        <v>-266756.7211325001</v>
      </c>
    </row>
    <row r="101" spans="2:9">
      <c r="B101" s="8">
        <v>32540</v>
      </c>
      <c r="C101" s="1">
        <v>0</v>
      </c>
      <c r="D101" s="1">
        <f t="shared" si="4"/>
        <v>1015706.54</v>
      </c>
      <c r="E101" s="12">
        <v>3.3000000000000002E-2</v>
      </c>
      <c r="F101" s="1">
        <f t="shared" si="3"/>
        <v>-2793.1929850000001</v>
      </c>
      <c r="I101" s="1">
        <f t="shared" si="5"/>
        <v>-269549.91411750007</v>
      </c>
    </row>
    <row r="102" spans="2:9">
      <c r="B102" s="8">
        <v>32568</v>
      </c>
      <c r="C102" s="1">
        <v>0</v>
      </c>
      <c r="D102" s="1">
        <f t="shared" si="4"/>
        <v>1015706.54</v>
      </c>
      <c r="E102" s="12">
        <v>3.3000000000000002E-2</v>
      </c>
      <c r="F102" s="1">
        <f t="shared" si="3"/>
        <v>-2793.1929850000001</v>
      </c>
      <c r="I102" s="1">
        <f t="shared" si="5"/>
        <v>-272343.10710250004</v>
      </c>
    </row>
    <row r="103" spans="2:9">
      <c r="B103" s="8">
        <v>32599</v>
      </c>
      <c r="C103" s="1">
        <v>0</v>
      </c>
      <c r="D103" s="1">
        <f t="shared" si="4"/>
        <v>1015706.54</v>
      </c>
      <c r="E103" s="12">
        <v>3.3000000000000002E-2</v>
      </c>
      <c r="F103" s="1">
        <f t="shared" si="3"/>
        <v>-2793.1929850000001</v>
      </c>
      <c r="I103" s="1">
        <f t="shared" si="5"/>
        <v>-275136.30008750001</v>
      </c>
    </row>
    <row r="104" spans="2:9">
      <c r="B104" s="8">
        <v>32629</v>
      </c>
      <c r="C104" s="1">
        <v>0</v>
      </c>
      <c r="D104" s="1">
        <f t="shared" si="4"/>
        <v>1015706.54</v>
      </c>
      <c r="E104" s="12">
        <v>3.3000000000000002E-2</v>
      </c>
      <c r="F104" s="1">
        <f t="shared" si="3"/>
        <v>-2793.1929850000001</v>
      </c>
      <c r="I104" s="1">
        <f t="shared" si="5"/>
        <v>-277929.49307249999</v>
      </c>
    </row>
    <row r="105" spans="2:9">
      <c r="B105" s="8">
        <v>32660</v>
      </c>
      <c r="C105" s="1">
        <v>0</v>
      </c>
      <c r="D105" s="1">
        <f t="shared" si="4"/>
        <v>1015706.54</v>
      </c>
      <c r="E105" s="12">
        <v>3.3000000000000002E-2</v>
      </c>
      <c r="F105" s="1">
        <f t="shared" si="3"/>
        <v>-2793.1929850000001</v>
      </c>
      <c r="I105" s="1">
        <f t="shared" si="5"/>
        <v>-280722.68605749996</v>
      </c>
    </row>
    <row r="106" spans="2:9">
      <c r="B106" s="8">
        <v>32690</v>
      </c>
      <c r="C106" s="1">
        <v>0</v>
      </c>
      <c r="D106" s="1">
        <f t="shared" si="4"/>
        <v>1015706.54</v>
      </c>
      <c r="E106" s="12">
        <v>3.3000000000000002E-2</v>
      </c>
      <c r="F106" s="1">
        <f t="shared" si="3"/>
        <v>-2793.1929850000001</v>
      </c>
      <c r="I106" s="1">
        <f t="shared" si="5"/>
        <v>-283515.87904249993</v>
      </c>
    </row>
    <row r="107" spans="2:9">
      <c r="B107" s="8">
        <v>32721</v>
      </c>
      <c r="C107" s="1">
        <v>0</v>
      </c>
      <c r="D107" s="1">
        <f t="shared" si="4"/>
        <v>1015706.54</v>
      </c>
      <c r="E107" s="12">
        <v>3.3000000000000002E-2</v>
      </c>
      <c r="F107" s="1">
        <f t="shared" si="3"/>
        <v>-2793.1929850000001</v>
      </c>
      <c r="I107" s="1">
        <f t="shared" si="5"/>
        <v>-286309.0720274999</v>
      </c>
    </row>
    <row r="108" spans="2:9">
      <c r="B108" s="8">
        <v>32752</v>
      </c>
      <c r="C108" s="1">
        <v>0</v>
      </c>
      <c r="D108" s="1">
        <f t="shared" si="4"/>
        <v>1015706.54</v>
      </c>
      <c r="E108" s="12">
        <v>3.3000000000000002E-2</v>
      </c>
      <c r="F108" s="1">
        <f t="shared" si="3"/>
        <v>-2793.1929850000001</v>
      </c>
      <c r="I108" s="1">
        <f t="shared" si="5"/>
        <v>-289102.26501249988</v>
      </c>
    </row>
    <row r="109" spans="2:9">
      <c r="B109" s="8">
        <v>32782</v>
      </c>
      <c r="C109" s="1">
        <v>0</v>
      </c>
      <c r="D109" s="1">
        <f t="shared" si="4"/>
        <v>1015706.54</v>
      </c>
      <c r="E109" s="12">
        <v>3.3000000000000002E-2</v>
      </c>
      <c r="F109" s="1">
        <f t="shared" si="3"/>
        <v>-2793.1929850000001</v>
      </c>
      <c r="I109" s="1">
        <f t="shared" si="5"/>
        <v>-291895.45799749985</v>
      </c>
    </row>
    <row r="110" spans="2:9">
      <c r="B110" s="8">
        <v>32813</v>
      </c>
      <c r="C110" s="1">
        <v>0</v>
      </c>
      <c r="D110" s="1">
        <f t="shared" si="4"/>
        <v>1015706.54</v>
      </c>
      <c r="E110" s="12">
        <v>3.3000000000000002E-2</v>
      </c>
      <c r="F110" s="1">
        <f t="shared" si="3"/>
        <v>-2793.1929850000001</v>
      </c>
      <c r="I110" s="1">
        <f t="shared" si="5"/>
        <v>-294688.65098249982</v>
      </c>
    </row>
    <row r="111" spans="2:9">
      <c r="B111" s="8">
        <v>32843</v>
      </c>
      <c r="C111" s="1">
        <v>0</v>
      </c>
      <c r="D111" s="1">
        <f t="shared" si="4"/>
        <v>1015706.54</v>
      </c>
      <c r="E111" s="12">
        <v>3.3000000000000002E-2</v>
      </c>
      <c r="F111" s="1">
        <f t="shared" si="3"/>
        <v>-2793.1929850000001</v>
      </c>
      <c r="I111" s="1">
        <f t="shared" si="5"/>
        <v>-297481.84396749979</v>
      </c>
    </row>
    <row r="112" spans="2:9">
      <c r="B112" s="8">
        <v>32874</v>
      </c>
      <c r="C112" s="1">
        <v>0</v>
      </c>
      <c r="D112" s="1">
        <f t="shared" si="4"/>
        <v>1015706.54</v>
      </c>
      <c r="E112" s="12">
        <v>3.3000000000000002E-2</v>
      </c>
      <c r="F112" s="1">
        <f t="shared" si="3"/>
        <v>-2793.1929850000001</v>
      </c>
      <c r="I112" s="1">
        <f t="shared" si="5"/>
        <v>-300275.03695249977</v>
      </c>
    </row>
    <row r="113" spans="2:9">
      <c r="B113" s="8">
        <v>32905</v>
      </c>
      <c r="C113" s="1">
        <v>0</v>
      </c>
      <c r="D113" s="1">
        <f t="shared" si="4"/>
        <v>1015706.54</v>
      </c>
      <c r="E113" s="12">
        <v>3.3000000000000002E-2</v>
      </c>
      <c r="F113" s="1">
        <f t="shared" si="3"/>
        <v>-2793.1929850000001</v>
      </c>
      <c r="I113" s="1">
        <f t="shared" si="5"/>
        <v>-303068.22993749974</v>
      </c>
    </row>
    <row r="114" spans="2:9">
      <c r="B114" s="8">
        <v>32933</v>
      </c>
      <c r="C114" s="1">
        <v>0</v>
      </c>
      <c r="D114" s="1">
        <f t="shared" si="4"/>
        <v>1015706.54</v>
      </c>
      <c r="E114" s="12">
        <v>3.3000000000000002E-2</v>
      </c>
      <c r="F114" s="1">
        <f t="shared" si="3"/>
        <v>-2793.1929850000001</v>
      </c>
      <c r="I114" s="1">
        <f t="shared" si="5"/>
        <v>-305861.42292249971</v>
      </c>
    </row>
    <row r="115" spans="2:9">
      <c r="B115" s="8">
        <v>32964</v>
      </c>
      <c r="C115" s="1">
        <v>0</v>
      </c>
      <c r="D115" s="1">
        <f t="shared" si="4"/>
        <v>1015706.54</v>
      </c>
      <c r="E115" s="12">
        <v>3.3000000000000002E-2</v>
      </c>
      <c r="F115" s="1">
        <f t="shared" si="3"/>
        <v>-2793.1929850000001</v>
      </c>
      <c r="I115" s="1">
        <f t="shared" si="5"/>
        <v>-308654.61590749968</v>
      </c>
    </row>
    <row r="116" spans="2:9">
      <c r="B116" s="8">
        <v>32994</v>
      </c>
      <c r="C116" s="1">
        <v>0</v>
      </c>
      <c r="D116" s="1">
        <f t="shared" si="4"/>
        <v>1015706.54</v>
      </c>
      <c r="E116" s="12">
        <v>3.3000000000000002E-2</v>
      </c>
      <c r="F116" s="1">
        <f t="shared" si="3"/>
        <v>-2793.1929850000001</v>
      </c>
      <c r="I116" s="1">
        <f t="shared" si="5"/>
        <v>-311447.80889249966</v>
      </c>
    </row>
    <row r="117" spans="2:9">
      <c r="B117" s="8">
        <v>33025</v>
      </c>
      <c r="C117" s="1">
        <v>0</v>
      </c>
      <c r="D117" s="1">
        <f t="shared" si="4"/>
        <v>1015706.54</v>
      </c>
      <c r="E117" s="12">
        <v>3.3000000000000002E-2</v>
      </c>
      <c r="F117" s="1">
        <f t="shared" si="3"/>
        <v>-2793.1929850000001</v>
      </c>
      <c r="I117" s="1">
        <f t="shared" si="5"/>
        <v>-314241.00187749963</v>
      </c>
    </row>
    <row r="118" spans="2:9">
      <c r="B118" s="8">
        <v>33055</v>
      </c>
      <c r="C118" s="1">
        <v>0</v>
      </c>
      <c r="D118" s="1">
        <f t="shared" si="4"/>
        <v>1015706.54</v>
      </c>
      <c r="E118" s="12">
        <v>3.3000000000000002E-2</v>
      </c>
      <c r="F118" s="1">
        <f t="shared" si="3"/>
        <v>-2793.1929850000001</v>
      </c>
      <c r="I118" s="1">
        <f t="shared" si="5"/>
        <v>-317034.1948624996</v>
      </c>
    </row>
    <row r="119" spans="2:9">
      <c r="B119" s="8">
        <v>33086</v>
      </c>
      <c r="C119" s="1">
        <v>0</v>
      </c>
      <c r="D119" s="1">
        <f t="shared" si="4"/>
        <v>1015706.54</v>
      </c>
      <c r="E119" s="12">
        <v>3.3000000000000002E-2</v>
      </c>
      <c r="F119" s="1">
        <f t="shared" si="3"/>
        <v>-2793.1929850000001</v>
      </c>
      <c r="I119" s="1">
        <f t="shared" si="5"/>
        <v>-319827.38784749957</v>
      </c>
    </row>
    <row r="120" spans="2:9">
      <c r="B120" s="8">
        <v>33117</v>
      </c>
      <c r="C120" s="1">
        <v>0</v>
      </c>
      <c r="D120" s="1">
        <f t="shared" si="4"/>
        <v>1015706.54</v>
      </c>
      <c r="E120" s="12">
        <v>3.3000000000000002E-2</v>
      </c>
      <c r="F120" s="1">
        <f t="shared" si="3"/>
        <v>-2793.1929850000001</v>
      </c>
      <c r="I120" s="1">
        <f t="shared" si="5"/>
        <v>-322620.58083249955</v>
      </c>
    </row>
    <row r="121" spans="2:9">
      <c r="B121" s="8">
        <v>33147</v>
      </c>
      <c r="C121" s="1">
        <v>0</v>
      </c>
      <c r="D121" s="1">
        <f t="shared" si="4"/>
        <v>1015706.54</v>
      </c>
      <c r="E121" s="12">
        <v>3.0499999999999999E-2</v>
      </c>
      <c r="F121" s="1">
        <f t="shared" si="3"/>
        <v>-2581.5874558333335</v>
      </c>
      <c r="I121" s="1">
        <f t="shared" si="5"/>
        <v>-325202.16828833288</v>
      </c>
    </row>
    <row r="122" spans="2:9">
      <c r="B122" s="8">
        <v>33178</v>
      </c>
      <c r="C122" s="1">
        <v>0</v>
      </c>
      <c r="D122" s="1">
        <f t="shared" si="4"/>
        <v>1015706.54</v>
      </c>
      <c r="E122" s="12">
        <v>3.0499999999999999E-2</v>
      </c>
      <c r="F122" s="1">
        <f t="shared" si="3"/>
        <v>-2581.5874558333335</v>
      </c>
      <c r="I122" s="1">
        <f t="shared" si="5"/>
        <v>-327783.75574416621</v>
      </c>
    </row>
    <row r="123" spans="2:9">
      <c r="B123" s="8">
        <v>33208</v>
      </c>
      <c r="C123" s="1">
        <v>0</v>
      </c>
      <c r="D123" s="1">
        <f t="shared" si="4"/>
        <v>1015706.54</v>
      </c>
      <c r="E123" s="12">
        <v>3.0499999999999999E-2</v>
      </c>
      <c r="F123" s="1">
        <f t="shared" si="3"/>
        <v>-2581.5874558333335</v>
      </c>
      <c r="I123" s="1">
        <f t="shared" si="5"/>
        <v>-330365.34319999954</v>
      </c>
    </row>
    <row r="124" spans="2:9">
      <c r="B124" s="8">
        <v>33239</v>
      </c>
      <c r="C124" s="1">
        <v>0</v>
      </c>
      <c r="D124" s="1">
        <f t="shared" si="4"/>
        <v>1015706.54</v>
      </c>
      <c r="E124" s="12">
        <v>3.0499999999999999E-2</v>
      </c>
      <c r="F124" s="1">
        <f t="shared" si="3"/>
        <v>-2581.5874558333335</v>
      </c>
      <c r="I124" s="1">
        <f t="shared" si="5"/>
        <v>-332946.93065583287</v>
      </c>
    </row>
    <row r="125" spans="2:9">
      <c r="B125" s="8">
        <v>33270</v>
      </c>
      <c r="C125" s="1">
        <v>0</v>
      </c>
      <c r="D125" s="1">
        <f t="shared" si="4"/>
        <v>1015706.54</v>
      </c>
      <c r="E125" s="12">
        <v>3.0499999999999999E-2</v>
      </c>
      <c r="F125" s="1">
        <f t="shared" si="3"/>
        <v>-2581.5874558333335</v>
      </c>
      <c r="I125" s="1">
        <f t="shared" si="5"/>
        <v>-335528.5181116662</v>
      </c>
    </row>
    <row r="126" spans="2:9">
      <c r="B126" s="8">
        <v>33298</v>
      </c>
      <c r="C126" s="1">
        <v>0</v>
      </c>
      <c r="D126" s="1">
        <f t="shared" si="4"/>
        <v>1015706.54</v>
      </c>
      <c r="E126" s="12">
        <v>3.0499999999999999E-2</v>
      </c>
      <c r="F126" s="1">
        <f t="shared" si="3"/>
        <v>-2581.5874558333335</v>
      </c>
      <c r="I126" s="1">
        <f t="shared" si="5"/>
        <v>-338110.10556749953</v>
      </c>
    </row>
    <row r="127" spans="2:9">
      <c r="B127" s="8">
        <v>33329</v>
      </c>
      <c r="C127" s="1">
        <v>0</v>
      </c>
      <c r="D127" s="1">
        <f t="shared" si="4"/>
        <v>1015706.54</v>
      </c>
      <c r="E127" s="12">
        <v>3.0499999999999999E-2</v>
      </c>
      <c r="F127" s="1">
        <f t="shared" si="3"/>
        <v>-2581.5874558333335</v>
      </c>
      <c r="I127" s="1">
        <f t="shared" si="5"/>
        <v>-340691.69302333286</v>
      </c>
    </row>
    <row r="128" spans="2:9">
      <c r="B128" s="8">
        <v>33359</v>
      </c>
      <c r="C128" s="1">
        <v>0</v>
      </c>
      <c r="D128" s="1">
        <f t="shared" si="4"/>
        <v>1015706.54</v>
      </c>
      <c r="E128" s="12">
        <v>3.0499999999999999E-2</v>
      </c>
      <c r="F128" s="1">
        <f t="shared" si="3"/>
        <v>-2581.5874558333335</v>
      </c>
      <c r="I128" s="1">
        <f t="shared" si="5"/>
        <v>-343273.28047916619</v>
      </c>
    </row>
    <row r="129" spans="2:9">
      <c r="B129" s="8">
        <v>33390</v>
      </c>
      <c r="C129" s="1">
        <v>0</v>
      </c>
      <c r="D129" s="1">
        <f t="shared" si="4"/>
        <v>1015706.54</v>
      </c>
      <c r="E129" s="12">
        <v>3.0499999999999999E-2</v>
      </c>
      <c r="F129" s="1">
        <f t="shared" si="3"/>
        <v>-2581.5874558333335</v>
      </c>
      <c r="I129" s="1">
        <f t="shared" si="5"/>
        <v>-345854.86793499952</v>
      </c>
    </row>
    <row r="130" spans="2:9">
      <c r="B130" s="8">
        <v>33420</v>
      </c>
      <c r="C130" s="1">
        <v>0</v>
      </c>
      <c r="D130" s="1">
        <f t="shared" si="4"/>
        <v>1015706.54</v>
      </c>
      <c r="E130" s="12">
        <v>3.0499999999999999E-2</v>
      </c>
      <c r="F130" s="1">
        <f t="shared" si="3"/>
        <v>-2581.5874558333335</v>
      </c>
      <c r="I130" s="1">
        <f t="shared" si="5"/>
        <v>-348436.45539083285</v>
      </c>
    </row>
    <row r="131" spans="2:9">
      <c r="B131" s="8">
        <v>33451</v>
      </c>
      <c r="C131" s="1">
        <v>0</v>
      </c>
      <c r="D131" s="1">
        <f t="shared" si="4"/>
        <v>1015706.54</v>
      </c>
      <c r="E131" s="12">
        <v>3.0499999999999999E-2</v>
      </c>
      <c r="F131" s="1">
        <f t="shared" si="3"/>
        <v>-2581.5874558333335</v>
      </c>
      <c r="I131" s="1">
        <f t="shared" si="5"/>
        <v>-351018.04284666618</v>
      </c>
    </row>
    <row r="132" spans="2:9">
      <c r="B132" s="8">
        <v>33482</v>
      </c>
      <c r="C132" s="1">
        <v>0</v>
      </c>
      <c r="D132" s="1">
        <f t="shared" si="4"/>
        <v>1015706.54</v>
      </c>
      <c r="E132" s="12">
        <v>3.0499999999999999E-2</v>
      </c>
      <c r="F132" s="1">
        <f t="shared" si="3"/>
        <v>-2581.5874558333335</v>
      </c>
      <c r="I132" s="1">
        <f t="shared" si="5"/>
        <v>-353599.63030249951</v>
      </c>
    </row>
    <row r="133" spans="2:9">
      <c r="B133" s="8">
        <v>33512</v>
      </c>
      <c r="C133" s="1">
        <v>0</v>
      </c>
      <c r="D133" s="1">
        <f t="shared" si="4"/>
        <v>1015706.54</v>
      </c>
      <c r="E133" s="12">
        <v>3.0499999999999999E-2</v>
      </c>
      <c r="F133" s="1">
        <f t="shared" ref="F133:F196" si="6">D133*E133/12*-1</f>
        <v>-2581.5874558333335</v>
      </c>
      <c r="I133" s="1">
        <f t="shared" si="5"/>
        <v>-356181.21775833284</v>
      </c>
    </row>
    <row r="134" spans="2:9">
      <c r="B134" s="8">
        <v>33543</v>
      </c>
      <c r="C134" s="1">
        <v>0</v>
      </c>
      <c r="D134" s="1">
        <f t="shared" ref="D134:D197" si="7">C134+D133</f>
        <v>1015706.54</v>
      </c>
      <c r="E134" s="12">
        <v>3.0499999999999999E-2</v>
      </c>
      <c r="F134" s="1">
        <f t="shared" si="6"/>
        <v>-2581.5874558333335</v>
      </c>
      <c r="I134" s="1">
        <f t="shared" ref="I134:I197" si="8">I133+F134+G134+H134</f>
        <v>-358762.80521416618</v>
      </c>
    </row>
    <row r="135" spans="2:9">
      <c r="B135" s="8">
        <v>33573</v>
      </c>
      <c r="C135" s="1">
        <v>0</v>
      </c>
      <c r="D135" s="1">
        <f t="shared" si="7"/>
        <v>1015706.54</v>
      </c>
      <c r="E135" s="12">
        <v>3.0499999999999999E-2</v>
      </c>
      <c r="F135" s="1">
        <f t="shared" si="6"/>
        <v>-2581.5874558333335</v>
      </c>
      <c r="I135" s="1">
        <f t="shared" si="8"/>
        <v>-361344.39266999951</v>
      </c>
    </row>
    <row r="136" spans="2:9">
      <c r="B136" s="8">
        <v>33604</v>
      </c>
      <c r="C136" s="1">
        <v>0</v>
      </c>
      <c r="D136" s="1">
        <f t="shared" si="7"/>
        <v>1015706.54</v>
      </c>
      <c r="E136" s="12">
        <v>3.0499999999999999E-2</v>
      </c>
      <c r="F136" s="1">
        <f t="shared" si="6"/>
        <v>-2581.5874558333335</v>
      </c>
      <c r="I136" s="1">
        <f t="shared" si="8"/>
        <v>-363925.98012583284</v>
      </c>
    </row>
    <row r="137" spans="2:9">
      <c r="B137" s="8">
        <v>33635</v>
      </c>
      <c r="C137" s="1">
        <v>0</v>
      </c>
      <c r="D137" s="1">
        <f t="shared" si="7"/>
        <v>1015706.54</v>
      </c>
      <c r="E137" s="12">
        <v>3.0499999999999999E-2</v>
      </c>
      <c r="F137" s="1">
        <f t="shared" si="6"/>
        <v>-2581.5874558333335</v>
      </c>
      <c r="I137" s="1">
        <f t="shared" si="8"/>
        <v>-366507.56758166617</v>
      </c>
    </row>
    <row r="138" spans="2:9">
      <c r="B138" s="8">
        <v>33664</v>
      </c>
      <c r="C138" s="1">
        <v>0</v>
      </c>
      <c r="D138" s="1">
        <f t="shared" si="7"/>
        <v>1015706.54</v>
      </c>
      <c r="E138" s="12">
        <v>3.0499999999999999E-2</v>
      </c>
      <c r="F138" s="1">
        <f t="shared" si="6"/>
        <v>-2581.5874558333335</v>
      </c>
      <c r="I138" s="1">
        <f t="shared" si="8"/>
        <v>-369089.1550374995</v>
      </c>
    </row>
    <row r="139" spans="2:9">
      <c r="B139" s="8">
        <v>33695</v>
      </c>
      <c r="C139" s="1">
        <v>0</v>
      </c>
      <c r="D139" s="1">
        <f t="shared" si="7"/>
        <v>1015706.54</v>
      </c>
      <c r="E139" s="12">
        <v>3.0499999999999999E-2</v>
      </c>
      <c r="F139" s="1">
        <f t="shared" si="6"/>
        <v>-2581.5874558333335</v>
      </c>
      <c r="I139" s="1">
        <f t="shared" si="8"/>
        <v>-371670.74249333283</v>
      </c>
    </row>
    <row r="140" spans="2:9">
      <c r="B140" s="8">
        <v>33725</v>
      </c>
      <c r="C140" s="1">
        <v>0</v>
      </c>
      <c r="D140" s="1">
        <f t="shared" si="7"/>
        <v>1015706.54</v>
      </c>
      <c r="E140" s="12">
        <v>3.0499999999999999E-2</v>
      </c>
      <c r="F140" s="1">
        <f t="shared" si="6"/>
        <v>-2581.5874558333335</v>
      </c>
      <c r="I140" s="1">
        <f t="shared" si="8"/>
        <v>-374252.32994916616</v>
      </c>
    </row>
    <row r="141" spans="2:9">
      <c r="B141" s="8">
        <v>33756</v>
      </c>
      <c r="C141" s="1">
        <v>0</v>
      </c>
      <c r="D141" s="1">
        <f t="shared" si="7"/>
        <v>1015706.54</v>
      </c>
      <c r="E141" s="12">
        <v>3.0499999999999999E-2</v>
      </c>
      <c r="F141" s="1">
        <f t="shared" si="6"/>
        <v>-2581.5874558333335</v>
      </c>
      <c r="I141" s="1">
        <f t="shared" si="8"/>
        <v>-376833.91740499949</v>
      </c>
    </row>
    <row r="142" spans="2:9">
      <c r="B142" s="8">
        <v>33786</v>
      </c>
      <c r="C142" s="1">
        <v>0</v>
      </c>
      <c r="D142" s="1">
        <f t="shared" si="7"/>
        <v>1015706.54</v>
      </c>
      <c r="E142" s="12">
        <v>3.0499999999999999E-2</v>
      </c>
      <c r="F142" s="1">
        <f t="shared" si="6"/>
        <v>-2581.5874558333335</v>
      </c>
      <c r="I142" s="1">
        <f t="shared" si="8"/>
        <v>-379415.50486083282</v>
      </c>
    </row>
    <row r="143" spans="2:9">
      <c r="B143" s="8">
        <v>33817</v>
      </c>
      <c r="C143" s="1">
        <v>0</v>
      </c>
      <c r="D143" s="1">
        <f t="shared" si="7"/>
        <v>1015706.54</v>
      </c>
      <c r="E143" s="12">
        <v>3.0499999999999999E-2</v>
      </c>
      <c r="F143" s="1">
        <f t="shared" si="6"/>
        <v>-2581.5874558333335</v>
      </c>
      <c r="I143" s="1">
        <f t="shared" si="8"/>
        <v>-381997.09231666615</v>
      </c>
    </row>
    <row r="144" spans="2:9">
      <c r="B144" s="8">
        <v>33848</v>
      </c>
      <c r="C144" s="1">
        <v>0</v>
      </c>
      <c r="D144" s="1">
        <f t="shared" si="7"/>
        <v>1015706.54</v>
      </c>
      <c r="E144" s="12">
        <v>3.0499999999999999E-2</v>
      </c>
      <c r="F144" s="1">
        <f t="shared" si="6"/>
        <v>-2581.5874558333335</v>
      </c>
      <c r="I144" s="1">
        <f t="shared" si="8"/>
        <v>-384578.67977249948</v>
      </c>
    </row>
    <row r="145" spans="2:9">
      <c r="B145" s="8">
        <v>33878</v>
      </c>
      <c r="C145" s="1">
        <v>0</v>
      </c>
      <c r="D145" s="1">
        <f t="shared" si="7"/>
        <v>1015706.54</v>
      </c>
      <c r="E145" s="12">
        <v>3.0499999999999999E-2</v>
      </c>
      <c r="F145" s="1">
        <f t="shared" si="6"/>
        <v>-2581.5874558333335</v>
      </c>
      <c r="I145" s="1">
        <f t="shared" si="8"/>
        <v>-387160.26722833281</v>
      </c>
    </row>
    <row r="146" spans="2:9">
      <c r="B146" s="8">
        <v>33909</v>
      </c>
      <c r="C146" s="1">
        <v>0</v>
      </c>
      <c r="D146" s="1">
        <f t="shared" si="7"/>
        <v>1015706.54</v>
      </c>
      <c r="E146" s="12">
        <v>3.0499999999999999E-2</v>
      </c>
      <c r="F146" s="1">
        <f t="shared" si="6"/>
        <v>-2581.5874558333335</v>
      </c>
      <c r="I146" s="1">
        <f t="shared" si="8"/>
        <v>-389741.85468416614</v>
      </c>
    </row>
    <row r="147" spans="2:9">
      <c r="B147" s="8">
        <v>33939</v>
      </c>
      <c r="C147" s="1">
        <v>0</v>
      </c>
      <c r="D147" s="1">
        <f t="shared" si="7"/>
        <v>1015706.54</v>
      </c>
      <c r="E147" s="12">
        <v>3.0499999999999999E-2</v>
      </c>
      <c r="F147" s="1">
        <f t="shared" si="6"/>
        <v>-2581.5874558333335</v>
      </c>
      <c r="I147" s="1">
        <f t="shared" si="8"/>
        <v>-392323.44213999948</v>
      </c>
    </row>
    <row r="148" spans="2:9">
      <c r="B148" s="8">
        <v>33970</v>
      </c>
      <c r="C148" s="1">
        <v>0</v>
      </c>
      <c r="D148" s="1">
        <f t="shared" si="7"/>
        <v>1015706.54</v>
      </c>
      <c r="E148" s="12">
        <v>3.0499999999999999E-2</v>
      </c>
      <c r="F148" s="1">
        <f t="shared" si="6"/>
        <v>-2581.5874558333335</v>
      </c>
      <c r="I148" s="1">
        <f t="shared" si="8"/>
        <v>-394905.02959583281</v>
      </c>
    </row>
    <row r="149" spans="2:9">
      <c r="B149" s="8">
        <v>34001</v>
      </c>
      <c r="C149" s="1">
        <v>0</v>
      </c>
      <c r="D149" s="1">
        <f t="shared" si="7"/>
        <v>1015706.54</v>
      </c>
      <c r="E149" s="12">
        <v>3.0499999999999999E-2</v>
      </c>
      <c r="F149" s="1">
        <f t="shared" si="6"/>
        <v>-2581.5874558333335</v>
      </c>
      <c r="I149" s="1">
        <f t="shared" si="8"/>
        <v>-397486.61705166614</v>
      </c>
    </row>
    <row r="150" spans="2:9">
      <c r="B150" s="8">
        <v>34029</v>
      </c>
      <c r="C150" s="1">
        <v>0</v>
      </c>
      <c r="D150" s="1">
        <f t="shared" si="7"/>
        <v>1015706.54</v>
      </c>
      <c r="E150" s="12">
        <v>3.0499999999999999E-2</v>
      </c>
      <c r="F150" s="1">
        <f t="shared" si="6"/>
        <v>-2581.5874558333335</v>
      </c>
      <c r="I150" s="1">
        <f t="shared" si="8"/>
        <v>-400068.20450749947</v>
      </c>
    </row>
    <row r="151" spans="2:9">
      <c r="B151" s="8">
        <v>34060</v>
      </c>
      <c r="C151" s="1">
        <v>0</v>
      </c>
      <c r="D151" s="1">
        <f t="shared" si="7"/>
        <v>1015706.54</v>
      </c>
      <c r="E151" s="12">
        <v>3.0499999999999999E-2</v>
      </c>
      <c r="F151" s="1">
        <f t="shared" si="6"/>
        <v>-2581.5874558333335</v>
      </c>
      <c r="I151" s="1">
        <f t="shared" si="8"/>
        <v>-402649.7919633328</v>
      </c>
    </row>
    <row r="152" spans="2:9">
      <c r="B152" s="8">
        <v>34090</v>
      </c>
      <c r="C152" s="1">
        <v>0</v>
      </c>
      <c r="D152" s="1">
        <f t="shared" si="7"/>
        <v>1015706.54</v>
      </c>
      <c r="E152" s="12">
        <v>3.0499999999999999E-2</v>
      </c>
      <c r="F152" s="1">
        <f t="shared" si="6"/>
        <v>-2581.5874558333335</v>
      </c>
      <c r="I152" s="1">
        <f t="shared" si="8"/>
        <v>-405231.37941916613</v>
      </c>
    </row>
    <row r="153" spans="2:9">
      <c r="B153" s="8">
        <v>34121</v>
      </c>
      <c r="C153" s="1">
        <v>0</v>
      </c>
      <c r="D153" s="1">
        <f t="shared" si="7"/>
        <v>1015706.54</v>
      </c>
      <c r="E153" s="12">
        <v>3.0499999999999999E-2</v>
      </c>
      <c r="F153" s="1">
        <f t="shared" si="6"/>
        <v>-2581.5874558333335</v>
      </c>
      <c r="I153" s="1">
        <f t="shared" si="8"/>
        <v>-407812.96687499946</v>
      </c>
    </row>
    <row r="154" spans="2:9">
      <c r="B154" s="8">
        <v>34151</v>
      </c>
      <c r="C154" s="1">
        <v>0</v>
      </c>
      <c r="D154" s="1">
        <f t="shared" si="7"/>
        <v>1015706.54</v>
      </c>
      <c r="E154" s="12">
        <v>3.0499999999999999E-2</v>
      </c>
      <c r="F154" s="1">
        <f t="shared" si="6"/>
        <v>-2581.5874558333335</v>
      </c>
      <c r="I154" s="1">
        <f t="shared" si="8"/>
        <v>-410394.55433083279</v>
      </c>
    </row>
    <row r="155" spans="2:9">
      <c r="B155" s="8">
        <v>34182</v>
      </c>
      <c r="C155" s="1">
        <v>0</v>
      </c>
      <c r="D155" s="1">
        <f t="shared" si="7"/>
        <v>1015706.54</v>
      </c>
      <c r="E155" s="12">
        <v>3.0499999999999999E-2</v>
      </c>
      <c r="F155" s="1">
        <f t="shared" si="6"/>
        <v>-2581.5874558333335</v>
      </c>
      <c r="I155" s="1">
        <f t="shared" si="8"/>
        <v>-412976.14178666612</v>
      </c>
    </row>
    <row r="156" spans="2:9">
      <c r="B156" s="8">
        <v>34213</v>
      </c>
      <c r="C156" s="1">
        <v>0</v>
      </c>
      <c r="D156" s="1">
        <f t="shared" si="7"/>
        <v>1015706.54</v>
      </c>
      <c r="E156" s="12">
        <v>3.0499999999999999E-2</v>
      </c>
      <c r="F156" s="1">
        <f t="shared" si="6"/>
        <v>-2581.5874558333335</v>
      </c>
      <c r="I156" s="1">
        <f t="shared" si="8"/>
        <v>-415557.72924249945</v>
      </c>
    </row>
    <row r="157" spans="2:9">
      <c r="B157" s="8">
        <v>34243</v>
      </c>
      <c r="C157" s="1">
        <v>0</v>
      </c>
      <c r="D157" s="1">
        <f t="shared" si="7"/>
        <v>1015706.54</v>
      </c>
      <c r="E157" s="12">
        <v>3.0499999999999999E-2</v>
      </c>
      <c r="F157" s="1">
        <f t="shared" si="6"/>
        <v>-2581.5874558333335</v>
      </c>
      <c r="I157" s="1">
        <f t="shared" si="8"/>
        <v>-418139.31669833278</v>
      </c>
    </row>
    <row r="158" spans="2:9">
      <c r="B158" s="8">
        <v>34274</v>
      </c>
      <c r="C158" s="1">
        <v>0</v>
      </c>
      <c r="D158" s="1">
        <f t="shared" si="7"/>
        <v>1015706.54</v>
      </c>
      <c r="E158" s="12">
        <v>3.0499999999999999E-2</v>
      </c>
      <c r="F158" s="1">
        <f t="shared" si="6"/>
        <v>-2581.5874558333335</v>
      </c>
      <c r="I158" s="1">
        <f t="shared" si="8"/>
        <v>-420720.90415416611</v>
      </c>
    </row>
    <row r="159" spans="2:9">
      <c r="B159" s="8">
        <v>34304</v>
      </c>
      <c r="C159" s="1">
        <v>0</v>
      </c>
      <c r="D159" s="1">
        <f t="shared" si="7"/>
        <v>1015706.54</v>
      </c>
      <c r="E159" s="12">
        <v>3.0499999999999999E-2</v>
      </c>
      <c r="F159" s="1">
        <f t="shared" si="6"/>
        <v>-2581.5874558333335</v>
      </c>
      <c r="I159" s="1">
        <f t="shared" si="8"/>
        <v>-423302.49160999944</v>
      </c>
    </row>
    <row r="160" spans="2:9">
      <c r="B160" s="8">
        <v>34335</v>
      </c>
      <c r="C160" s="1">
        <v>0</v>
      </c>
      <c r="D160" s="1">
        <f t="shared" si="7"/>
        <v>1015706.54</v>
      </c>
      <c r="E160" s="12">
        <v>3.0499999999999999E-2</v>
      </c>
      <c r="F160" s="1">
        <f t="shared" si="6"/>
        <v>-2581.5874558333335</v>
      </c>
      <c r="I160" s="1">
        <f t="shared" si="8"/>
        <v>-425884.07906583278</v>
      </c>
    </row>
    <row r="161" spans="2:9">
      <c r="B161" s="8">
        <v>34366</v>
      </c>
      <c r="C161" s="1">
        <v>0</v>
      </c>
      <c r="D161" s="1">
        <f t="shared" si="7"/>
        <v>1015706.54</v>
      </c>
      <c r="E161" s="12">
        <v>3.0499999999999999E-2</v>
      </c>
      <c r="F161" s="1">
        <f t="shared" si="6"/>
        <v>-2581.5874558333335</v>
      </c>
      <c r="I161" s="1">
        <f t="shared" si="8"/>
        <v>-428465.66652166611</v>
      </c>
    </row>
    <row r="162" spans="2:9">
      <c r="B162" s="8">
        <v>34394</v>
      </c>
      <c r="C162" s="1">
        <v>0</v>
      </c>
      <c r="D162" s="1">
        <f t="shared" si="7"/>
        <v>1015706.54</v>
      </c>
      <c r="E162" s="12">
        <v>3.0499999999999999E-2</v>
      </c>
      <c r="F162" s="1">
        <f t="shared" si="6"/>
        <v>-2581.5874558333335</v>
      </c>
      <c r="I162" s="1">
        <f t="shared" si="8"/>
        <v>-431047.25397749944</v>
      </c>
    </row>
    <row r="163" spans="2:9">
      <c r="B163" s="8">
        <v>34425</v>
      </c>
      <c r="C163" s="1">
        <v>0</v>
      </c>
      <c r="D163" s="1">
        <f t="shared" si="7"/>
        <v>1015706.54</v>
      </c>
      <c r="E163" s="12">
        <v>3.0499999999999999E-2</v>
      </c>
      <c r="F163" s="1">
        <f t="shared" si="6"/>
        <v>-2581.5874558333335</v>
      </c>
      <c r="I163" s="1">
        <f t="shared" si="8"/>
        <v>-433628.84143333277</v>
      </c>
    </row>
    <row r="164" spans="2:9">
      <c r="B164" s="8">
        <v>34455</v>
      </c>
      <c r="C164" s="1">
        <v>0</v>
      </c>
      <c r="D164" s="1">
        <f t="shared" si="7"/>
        <v>1015706.54</v>
      </c>
      <c r="E164" s="12">
        <v>3.0499999999999999E-2</v>
      </c>
      <c r="F164" s="1">
        <f t="shared" si="6"/>
        <v>-2581.5874558333335</v>
      </c>
      <c r="I164" s="1">
        <f t="shared" si="8"/>
        <v>-436210.4288891661</v>
      </c>
    </row>
    <row r="165" spans="2:9">
      <c r="B165" s="8">
        <v>34486</v>
      </c>
      <c r="C165" s="1">
        <v>0</v>
      </c>
      <c r="D165" s="1">
        <f t="shared" si="7"/>
        <v>1015706.54</v>
      </c>
      <c r="E165" s="12">
        <v>3.0499999999999999E-2</v>
      </c>
      <c r="F165" s="1">
        <f t="shared" si="6"/>
        <v>-2581.5874558333335</v>
      </c>
      <c r="I165" s="1">
        <f t="shared" si="8"/>
        <v>-438792.01634499943</v>
      </c>
    </row>
    <row r="166" spans="2:9">
      <c r="B166" s="8">
        <v>34516</v>
      </c>
      <c r="C166" s="1">
        <v>0</v>
      </c>
      <c r="D166" s="1">
        <f t="shared" si="7"/>
        <v>1015706.54</v>
      </c>
      <c r="E166" s="12">
        <v>3.0499999999999999E-2</v>
      </c>
      <c r="F166" s="1">
        <f t="shared" si="6"/>
        <v>-2581.5874558333335</v>
      </c>
      <c r="I166" s="1">
        <f t="shared" si="8"/>
        <v>-441373.60380083276</v>
      </c>
    </row>
    <row r="167" spans="2:9">
      <c r="B167" s="8">
        <v>34547</v>
      </c>
      <c r="C167" s="1">
        <v>0</v>
      </c>
      <c r="D167" s="1">
        <f t="shared" si="7"/>
        <v>1015706.54</v>
      </c>
      <c r="E167" s="12">
        <v>3.0499999999999999E-2</v>
      </c>
      <c r="F167" s="1">
        <f t="shared" si="6"/>
        <v>-2581.5874558333335</v>
      </c>
      <c r="I167" s="1">
        <f t="shared" si="8"/>
        <v>-443955.19125666609</v>
      </c>
    </row>
    <row r="168" spans="2:9">
      <c r="B168" s="8">
        <v>34578</v>
      </c>
      <c r="C168" s="1">
        <v>0</v>
      </c>
      <c r="D168" s="1">
        <f t="shared" si="7"/>
        <v>1015706.54</v>
      </c>
      <c r="E168" s="12">
        <v>2.7099999999999999E-2</v>
      </c>
      <c r="F168" s="1">
        <f t="shared" si="6"/>
        <v>-2293.8039361666665</v>
      </c>
      <c r="I168" s="1">
        <f t="shared" si="8"/>
        <v>-446248.99519283278</v>
      </c>
    </row>
    <row r="169" spans="2:9">
      <c r="B169" s="8">
        <v>34608</v>
      </c>
      <c r="C169" s="1">
        <v>0</v>
      </c>
      <c r="D169" s="1">
        <f t="shared" si="7"/>
        <v>1015706.54</v>
      </c>
      <c r="E169" s="12">
        <v>2.7099999999999999E-2</v>
      </c>
      <c r="F169" s="1">
        <f t="shared" si="6"/>
        <v>-2293.8039361666665</v>
      </c>
      <c r="I169" s="1">
        <f t="shared" si="8"/>
        <v>-448542.79912899947</v>
      </c>
    </row>
    <row r="170" spans="2:9">
      <c r="B170" s="8">
        <v>34639</v>
      </c>
      <c r="C170" s="1">
        <v>0</v>
      </c>
      <c r="D170" s="1">
        <f t="shared" si="7"/>
        <v>1015706.54</v>
      </c>
      <c r="E170" s="12">
        <v>2.7099999999999999E-2</v>
      </c>
      <c r="F170" s="1">
        <f t="shared" si="6"/>
        <v>-2293.8039361666665</v>
      </c>
      <c r="I170" s="1">
        <f t="shared" si="8"/>
        <v>-450836.60306516616</v>
      </c>
    </row>
    <row r="171" spans="2:9">
      <c r="B171" s="8">
        <v>34669</v>
      </c>
      <c r="C171" s="1">
        <v>0</v>
      </c>
      <c r="D171" s="1">
        <f t="shared" si="7"/>
        <v>1015706.54</v>
      </c>
      <c r="E171" s="12">
        <v>2.7099999999999999E-2</v>
      </c>
      <c r="F171" s="1">
        <f t="shared" si="6"/>
        <v>-2293.8039361666665</v>
      </c>
      <c r="I171" s="1">
        <f t="shared" si="8"/>
        <v>-453130.40700133285</v>
      </c>
    </row>
    <row r="172" spans="2:9">
      <c r="B172" s="8">
        <v>34700</v>
      </c>
      <c r="C172" s="1">
        <v>0</v>
      </c>
      <c r="D172" s="1">
        <f t="shared" si="7"/>
        <v>1015706.54</v>
      </c>
      <c r="E172" s="12">
        <v>2.7099999999999999E-2</v>
      </c>
      <c r="F172" s="1">
        <f t="shared" si="6"/>
        <v>-2293.8039361666665</v>
      </c>
      <c r="I172" s="1">
        <f t="shared" si="8"/>
        <v>-455424.21093749953</v>
      </c>
    </row>
    <row r="173" spans="2:9">
      <c r="B173" s="8">
        <v>34731</v>
      </c>
      <c r="C173" s="1">
        <v>0</v>
      </c>
      <c r="D173" s="1">
        <f t="shared" si="7"/>
        <v>1015706.54</v>
      </c>
      <c r="E173" s="12">
        <v>2.7099999999999999E-2</v>
      </c>
      <c r="F173" s="1">
        <f t="shared" si="6"/>
        <v>-2293.8039361666665</v>
      </c>
      <c r="I173" s="1">
        <f t="shared" si="8"/>
        <v>-457718.01487366622</v>
      </c>
    </row>
    <row r="174" spans="2:9">
      <c r="B174" s="8">
        <v>34759</v>
      </c>
      <c r="C174" s="1">
        <v>0</v>
      </c>
      <c r="D174" s="1">
        <f t="shared" si="7"/>
        <v>1015706.54</v>
      </c>
      <c r="E174" s="12">
        <v>2.7099999999999999E-2</v>
      </c>
      <c r="F174" s="1">
        <f t="shared" si="6"/>
        <v>-2293.8039361666665</v>
      </c>
      <c r="I174" s="1">
        <f t="shared" si="8"/>
        <v>-460011.81880983291</v>
      </c>
    </row>
    <row r="175" spans="2:9">
      <c r="B175" s="8">
        <v>34790</v>
      </c>
      <c r="C175" s="1">
        <v>0</v>
      </c>
      <c r="D175" s="1">
        <f t="shared" si="7"/>
        <v>1015706.54</v>
      </c>
      <c r="E175" s="12">
        <v>2.7099999999999999E-2</v>
      </c>
      <c r="F175" s="1">
        <f t="shared" si="6"/>
        <v>-2293.8039361666665</v>
      </c>
      <c r="I175" s="1">
        <f t="shared" si="8"/>
        <v>-462305.6227459996</v>
      </c>
    </row>
    <row r="176" spans="2:9">
      <c r="B176" s="8">
        <v>34820</v>
      </c>
      <c r="C176" s="1">
        <v>0</v>
      </c>
      <c r="D176" s="1">
        <f t="shared" si="7"/>
        <v>1015706.54</v>
      </c>
      <c r="E176" s="12">
        <v>2.7099999999999999E-2</v>
      </c>
      <c r="F176" s="1">
        <f t="shared" si="6"/>
        <v>-2293.8039361666665</v>
      </c>
      <c r="I176" s="1">
        <f t="shared" si="8"/>
        <v>-464599.42668216629</v>
      </c>
    </row>
    <row r="177" spans="2:9">
      <c r="B177" s="8">
        <v>34851</v>
      </c>
      <c r="C177" s="1">
        <v>0</v>
      </c>
      <c r="D177" s="1">
        <f t="shared" si="7"/>
        <v>1015706.54</v>
      </c>
      <c r="E177" s="12">
        <v>2.7099999999999999E-2</v>
      </c>
      <c r="F177" s="1">
        <f t="shared" si="6"/>
        <v>-2293.8039361666665</v>
      </c>
      <c r="I177" s="1">
        <f t="shared" si="8"/>
        <v>-466893.23061833298</v>
      </c>
    </row>
    <row r="178" spans="2:9">
      <c r="B178" s="8">
        <v>34881</v>
      </c>
      <c r="C178" s="1">
        <v>0</v>
      </c>
      <c r="D178" s="1">
        <f t="shared" si="7"/>
        <v>1015706.54</v>
      </c>
      <c r="E178" s="12">
        <v>2.7099999999999999E-2</v>
      </c>
      <c r="F178" s="1">
        <f t="shared" si="6"/>
        <v>-2293.8039361666665</v>
      </c>
      <c r="I178" s="1">
        <f t="shared" si="8"/>
        <v>-469187.03455449967</v>
      </c>
    </row>
    <row r="179" spans="2:9">
      <c r="B179" s="8">
        <v>34912</v>
      </c>
      <c r="C179" s="1">
        <v>0</v>
      </c>
      <c r="D179" s="1">
        <f t="shared" si="7"/>
        <v>1015706.54</v>
      </c>
      <c r="E179" s="12">
        <v>2.7099999999999999E-2</v>
      </c>
      <c r="F179" s="1">
        <f t="shared" si="6"/>
        <v>-2293.8039361666665</v>
      </c>
      <c r="I179" s="1">
        <f t="shared" si="8"/>
        <v>-471480.83849066636</v>
      </c>
    </row>
    <row r="180" spans="2:9">
      <c r="B180" s="8">
        <v>34943</v>
      </c>
      <c r="C180" s="1">
        <v>0</v>
      </c>
      <c r="D180" s="1">
        <f t="shared" si="7"/>
        <v>1015706.54</v>
      </c>
      <c r="E180" s="12">
        <v>2.7099999999999999E-2</v>
      </c>
      <c r="F180" s="1">
        <f t="shared" si="6"/>
        <v>-2293.8039361666665</v>
      </c>
      <c r="I180" s="1">
        <f t="shared" si="8"/>
        <v>-473774.64242683304</v>
      </c>
    </row>
    <row r="181" spans="2:9">
      <c r="B181" s="8">
        <v>34973</v>
      </c>
      <c r="C181" s="1">
        <v>0</v>
      </c>
      <c r="D181" s="1">
        <f t="shared" si="7"/>
        <v>1015706.54</v>
      </c>
      <c r="E181" s="12">
        <v>2.7099999999999999E-2</v>
      </c>
      <c r="F181" s="1">
        <f t="shared" si="6"/>
        <v>-2293.8039361666665</v>
      </c>
      <c r="I181" s="1">
        <f t="shared" si="8"/>
        <v>-476068.44636299973</v>
      </c>
    </row>
    <row r="182" spans="2:9">
      <c r="B182" s="8">
        <v>35004</v>
      </c>
      <c r="C182" s="1">
        <v>0</v>
      </c>
      <c r="D182" s="1">
        <f t="shared" si="7"/>
        <v>1015706.54</v>
      </c>
      <c r="E182" s="12">
        <v>2.7099999999999999E-2</v>
      </c>
      <c r="F182" s="1">
        <f t="shared" si="6"/>
        <v>-2293.8039361666665</v>
      </c>
      <c r="I182" s="1">
        <f t="shared" si="8"/>
        <v>-478362.25029916642</v>
      </c>
    </row>
    <row r="183" spans="2:9">
      <c r="B183" s="8">
        <v>35034</v>
      </c>
      <c r="C183" s="1">
        <v>0</v>
      </c>
      <c r="D183" s="1">
        <f t="shared" si="7"/>
        <v>1015706.54</v>
      </c>
      <c r="E183" s="12">
        <v>2.7099999999999999E-2</v>
      </c>
      <c r="F183" s="1">
        <f t="shared" si="6"/>
        <v>-2293.8039361666665</v>
      </c>
      <c r="I183" s="1">
        <f t="shared" si="8"/>
        <v>-480656.05423533311</v>
      </c>
    </row>
    <row r="184" spans="2:9">
      <c r="B184" s="8">
        <v>35065</v>
      </c>
      <c r="C184" s="1">
        <v>0</v>
      </c>
      <c r="D184" s="1">
        <f t="shared" si="7"/>
        <v>1015706.54</v>
      </c>
      <c r="E184" s="12">
        <v>2.7099999999999999E-2</v>
      </c>
      <c r="F184" s="1">
        <f t="shared" si="6"/>
        <v>-2293.8039361666665</v>
      </c>
      <c r="I184" s="1">
        <f t="shared" si="8"/>
        <v>-482949.8581714998</v>
      </c>
    </row>
    <row r="185" spans="2:9">
      <c r="B185" s="8">
        <v>35096</v>
      </c>
      <c r="C185" s="1">
        <v>0</v>
      </c>
      <c r="D185" s="1">
        <f t="shared" si="7"/>
        <v>1015706.54</v>
      </c>
      <c r="E185" s="12">
        <v>2.7099999999999999E-2</v>
      </c>
      <c r="F185" s="1">
        <f t="shared" si="6"/>
        <v>-2293.8039361666665</v>
      </c>
      <c r="I185" s="1">
        <f t="shared" si="8"/>
        <v>-485243.66210766649</v>
      </c>
    </row>
    <row r="186" spans="2:9">
      <c r="B186" s="8">
        <v>35125</v>
      </c>
      <c r="C186" s="1">
        <v>0</v>
      </c>
      <c r="D186" s="1">
        <f t="shared" si="7"/>
        <v>1015706.54</v>
      </c>
      <c r="E186" s="12">
        <v>2.7099999999999999E-2</v>
      </c>
      <c r="F186" s="1">
        <f t="shared" si="6"/>
        <v>-2293.8039361666665</v>
      </c>
      <c r="I186" s="1">
        <f t="shared" si="8"/>
        <v>-487537.46604383318</v>
      </c>
    </row>
    <row r="187" spans="2:9">
      <c r="B187" s="8">
        <v>35156</v>
      </c>
      <c r="C187" s="1">
        <v>0</v>
      </c>
      <c r="D187" s="1">
        <f t="shared" si="7"/>
        <v>1015706.54</v>
      </c>
      <c r="E187" s="12">
        <v>2.7099999999999999E-2</v>
      </c>
      <c r="F187" s="1">
        <f t="shared" si="6"/>
        <v>-2293.8039361666665</v>
      </c>
      <c r="I187" s="1">
        <f t="shared" si="8"/>
        <v>-489831.26997999987</v>
      </c>
    </row>
    <row r="188" spans="2:9">
      <c r="B188" s="8">
        <v>35186</v>
      </c>
      <c r="C188" s="1">
        <v>0</v>
      </c>
      <c r="D188" s="1">
        <f t="shared" si="7"/>
        <v>1015706.54</v>
      </c>
      <c r="E188" s="12">
        <v>2.7099999999999999E-2</v>
      </c>
      <c r="F188" s="1">
        <f t="shared" si="6"/>
        <v>-2293.8039361666665</v>
      </c>
      <c r="I188" s="1">
        <f t="shared" si="8"/>
        <v>-492125.07391616656</v>
      </c>
    </row>
    <row r="189" spans="2:9">
      <c r="B189" s="8">
        <v>35217</v>
      </c>
      <c r="C189" s="1">
        <v>0</v>
      </c>
      <c r="D189" s="1">
        <f t="shared" si="7"/>
        <v>1015706.54</v>
      </c>
      <c r="E189" s="12">
        <v>2.7099999999999999E-2</v>
      </c>
      <c r="F189" s="1">
        <f t="shared" si="6"/>
        <v>-2293.8039361666665</v>
      </c>
      <c r="I189" s="1">
        <f t="shared" si="8"/>
        <v>-494418.87785233324</v>
      </c>
    </row>
    <row r="190" spans="2:9">
      <c r="B190" s="8">
        <v>35247</v>
      </c>
      <c r="C190" s="1">
        <v>0</v>
      </c>
      <c r="D190" s="1">
        <f t="shared" si="7"/>
        <v>1015706.54</v>
      </c>
      <c r="E190" s="12">
        <v>2.7099999999999999E-2</v>
      </c>
      <c r="F190" s="1">
        <f t="shared" si="6"/>
        <v>-2293.8039361666665</v>
      </c>
      <c r="I190" s="1">
        <f t="shared" si="8"/>
        <v>-496712.68178849993</v>
      </c>
    </row>
    <row r="191" spans="2:9">
      <c r="B191" s="8">
        <v>35278</v>
      </c>
      <c r="C191" s="1">
        <v>0</v>
      </c>
      <c r="D191" s="1">
        <f t="shared" si="7"/>
        <v>1015706.54</v>
      </c>
      <c r="E191" s="12">
        <v>2.7099999999999999E-2</v>
      </c>
      <c r="F191" s="1">
        <f t="shared" si="6"/>
        <v>-2293.8039361666665</v>
      </c>
      <c r="I191" s="1">
        <f t="shared" si="8"/>
        <v>-499006.48572466662</v>
      </c>
    </row>
    <row r="192" spans="2:9">
      <c r="B192" s="8">
        <v>35309</v>
      </c>
      <c r="C192" s="1">
        <v>0</v>
      </c>
      <c r="D192" s="1">
        <f t="shared" si="7"/>
        <v>1015706.54</v>
      </c>
      <c r="E192" s="12">
        <v>2.7099999999999999E-2</v>
      </c>
      <c r="F192" s="1">
        <f t="shared" si="6"/>
        <v>-2293.8039361666665</v>
      </c>
      <c r="I192" s="1">
        <f t="shared" si="8"/>
        <v>-501300.28966083331</v>
      </c>
    </row>
    <row r="193" spans="2:9">
      <c r="B193" s="8">
        <v>35339</v>
      </c>
      <c r="C193" s="1">
        <v>0</v>
      </c>
      <c r="D193" s="1">
        <f t="shared" si="7"/>
        <v>1015706.54</v>
      </c>
      <c r="E193" s="12">
        <v>2.7099999999999999E-2</v>
      </c>
      <c r="F193" s="1">
        <f t="shared" si="6"/>
        <v>-2293.8039361666665</v>
      </c>
      <c r="I193" s="1">
        <f t="shared" si="8"/>
        <v>-503594.093597</v>
      </c>
    </row>
    <row r="194" spans="2:9">
      <c r="B194" s="8">
        <v>35370</v>
      </c>
      <c r="C194" s="1">
        <v>0</v>
      </c>
      <c r="D194" s="1">
        <f t="shared" si="7"/>
        <v>1015706.54</v>
      </c>
      <c r="E194" s="12">
        <v>2.7099999999999999E-2</v>
      </c>
      <c r="F194" s="1">
        <f t="shared" si="6"/>
        <v>-2293.8039361666665</v>
      </c>
      <c r="I194" s="1">
        <f t="shared" si="8"/>
        <v>-505887.89753316669</v>
      </c>
    </row>
    <row r="195" spans="2:9">
      <c r="B195" s="8">
        <v>35400</v>
      </c>
      <c r="C195" s="1">
        <v>0</v>
      </c>
      <c r="D195" s="1">
        <f t="shared" si="7"/>
        <v>1015706.54</v>
      </c>
      <c r="E195" s="12">
        <v>2.7099999999999999E-2</v>
      </c>
      <c r="F195" s="1">
        <f t="shared" si="6"/>
        <v>-2293.8039361666665</v>
      </c>
      <c r="I195" s="1">
        <f t="shared" si="8"/>
        <v>-508181.70146933338</v>
      </c>
    </row>
    <row r="196" spans="2:9">
      <c r="B196" s="8">
        <v>35431</v>
      </c>
      <c r="C196" s="1">
        <v>0</v>
      </c>
      <c r="D196" s="1">
        <f t="shared" si="7"/>
        <v>1015706.54</v>
      </c>
      <c r="E196" s="12">
        <v>2.7099999999999999E-2</v>
      </c>
      <c r="F196" s="1">
        <f t="shared" si="6"/>
        <v>-2293.8039361666665</v>
      </c>
      <c r="I196" s="1">
        <f t="shared" si="8"/>
        <v>-510475.50540550007</v>
      </c>
    </row>
    <row r="197" spans="2:9">
      <c r="B197" s="8">
        <v>35462</v>
      </c>
      <c r="C197" s="1">
        <v>0</v>
      </c>
      <c r="D197" s="1">
        <f t="shared" si="7"/>
        <v>1015706.54</v>
      </c>
      <c r="E197" s="12">
        <v>2.7099999999999999E-2</v>
      </c>
      <c r="F197" s="1">
        <f t="shared" ref="F197:F260" si="9">D197*E197/12*-1</f>
        <v>-2293.8039361666665</v>
      </c>
      <c r="I197" s="1">
        <f t="shared" si="8"/>
        <v>-512769.30934166675</v>
      </c>
    </row>
    <row r="198" spans="2:9">
      <c r="B198" s="8">
        <v>35490</v>
      </c>
      <c r="C198" s="1">
        <v>0</v>
      </c>
      <c r="D198" s="1">
        <f t="shared" ref="D198:D261" si="10">C198+D197</f>
        <v>1015706.54</v>
      </c>
      <c r="E198" s="12">
        <v>2.7099999999999999E-2</v>
      </c>
      <c r="F198" s="1">
        <f t="shared" si="9"/>
        <v>-2293.8039361666665</v>
      </c>
      <c r="I198" s="1">
        <f t="shared" ref="I198:I261" si="11">I197+F198+G198+H198</f>
        <v>-515063.11327783344</v>
      </c>
    </row>
    <row r="199" spans="2:9">
      <c r="B199" s="8">
        <v>35521</v>
      </c>
      <c r="C199" s="1">
        <v>0</v>
      </c>
      <c r="D199" s="1">
        <f t="shared" si="10"/>
        <v>1015706.54</v>
      </c>
      <c r="E199" s="12">
        <v>2.7099999999999999E-2</v>
      </c>
      <c r="F199" s="1">
        <f t="shared" si="9"/>
        <v>-2293.8039361666665</v>
      </c>
      <c r="I199" s="1">
        <f t="shared" si="11"/>
        <v>-517356.91721400013</v>
      </c>
    </row>
    <row r="200" spans="2:9">
      <c r="B200" s="8">
        <v>35551</v>
      </c>
      <c r="C200" s="1">
        <v>0</v>
      </c>
      <c r="D200" s="1">
        <f t="shared" si="10"/>
        <v>1015706.54</v>
      </c>
      <c r="E200" s="12">
        <v>2.7099999999999999E-2</v>
      </c>
      <c r="F200" s="1">
        <f t="shared" si="9"/>
        <v>-2293.8039361666665</v>
      </c>
      <c r="I200" s="1">
        <f t="shared" si="11"/>
        <v>-519650.72115016682</v>
      </c>
    </row>
    <row r="201" spans="2:9">
      <c r="B201" s="8">
        <v>35582</v>
      </c>
      <c r="C201" s="1">
        <v>0</v>
      </c>
      <c r="D201" s="1">
        <f t="shared" si="10"/>
        <v>1015706.54</v>
      </c>
      <c r="E201" s="12">
        <v>2.7099999999999999E-2</v>
      </c>
      <c r="F201" s="1">
        <f t="shared" si="9"/>
        <v>-2293.8039361666665</v>
      </c>
      <c r="I201" s="1">
        <f t="shared" si="11"/>
        <v>-521944.52508633351</v>
      </c>
    </row>
    <row r="202" spans="2:9">
      <c r="B202" s="8">
        <v>35612</v>
      </c>
      <c r="C202" s="1">
        <v>0</v>
      </c>
      <c r="D202" s="1">
        <f t="shared" si="10"/>
        <v>1015706.54</v>
      </c>
      <c r="E202" s="12">
        <v>2.7099999999999999E-2</v>
      </c>
      <c r="F202" s="1">
        <f t="shared" si="9"/>
        <v>-2293.8039361666665</v>
      </c>
      <c r="I202" s="1">
        <f t="shared" si="11"/>
        <v>-524238.3290225002</v>
      </c>
    </row>
    <row r="203" spans="2:9">
      <c r="B203" s="8">
        <v>35643</v>
      </c>
      <c r="C203" s="1">
        <v>0</v>
      </c>
      <c r="D203" s="1">
        <f t="shared" si="10"/>
        <v>1015706.54</v>
      </c>
      <c r="E203" s="12">
        <v>2.7099999999999999E-2</v>
      </c>
      <c r="F203" s="1">
        <f t="shared" si="9"/>
        <v>-2293.8039361666665</v>
      </c>
      <c r="I203" s="1">
        <f t="shared" si="11"/>
        <v>-526532.13295866689</v>
      </c>
    </row>
    <row r="204" spans="2:9">
      <c r="B204" s="8">
        <v>35674</v>
      </c>
      <c r="C204" s="1">
        <v>0</v>
      </c>
      <c r="D204" s="1">
        <f t="shared" si="10"/>
        <v>1015706.54</v>
      </c>
      <c r="E204" s="12">
        <v>2.7099999999999999E-2</v>
      </c>
      <c r="F204" s="1">
        <f t="shared" si="9"/>
        <v>-2293.8039361666665</v>
      </c>
      <c r="I204" s="1">
        <f t="shared" si="11"/>
        <v>-528825.93689483358</v>
      </c>
    </row>
    <row r="205" spans="2:9">
      <c r="B205" s="8">
        <v>35704</v>
      </c>
      <c r="C205" s="1">
        <v>0</v>
      </c>
      <c r="D205" s="1">
        <f t="shared" si="10"/>
        <v>1015706.54</v>
      </c>
      <c r="E205" s="12">
        <v>2.7099999999999999E-2</v>
      </c>
      <c r="F205" s="1">
        <f t="shared" si="9"/>
        <v>-2293.8039361666665</v>
      </c>
      <c r="I205" s="1">
        <f t="shared" si="11"/>
        <v>-531119.74083100026</v>
      </c>
    </row>
    <row r="206" spans="2:9">
      <c r="B206" s="8">
        <v>35735</v>
      </c>
      <c r="C206" s="1">
        <v>0</v>
      </c>
      <c r="D206" s="1">
        <f t="shared" si="10"/>
        <v>1015706.54</v>
      </c>
      <c r="E206" s="12">
        <v>2.7099999999999999E-2</v>
      </c>
      <c r="F206" s="1">
        <f t="shared" si="9"/>
        <v>-2293.8039361666665</v>
      </c>
      <c r="I206" s="1">
        <f t="shared" si="11"/>
        <v>-533413.54476716695</v>
      </c>
    </row>
    <row r="207" spans="2:9">
      <c r="B207" s="8">
        <v>35765</v>
      </c>
      <c r="C207" s="1">
        <v>0</v>
      </c>
      <c r="D207" s="1">
        <f t="shared" si="10"/>
        <v>1015706.54</v>
      </c>
      <c r="E207" s="12">
        <v>2.7099999999999999E-2</v>
      </c>
      <c r="F207" s="1">
        <f t="shared" si="9"/>
        <v>-2293.8039361666665</v>
      </c>
      <c r="I207" s="1">
        <f t="shared" si="11"/>
        <v>-535707.34870333364</v>
      </c>
    </row>
    <row r="208" spans="2:9">
      <c r="B208" s="8">
        <v>35796</v>
      </c>
      <c r="C208" s="1">
        <v>0</v>
      </c>
      <c r="D208" s="1">
        <f t="shared" si="10"/>
        <v>1015706.54</v>
      </c>
      <c r="E208" s="12">
        <v>2.7099999999999999E-2</v>
      </c>
      <c r="F208" s="1">
        <f t="shared" si="9"/>
        <v>-2293.8039361666665</v>
      </c>
      <c r="I208" s="1">
        <f t="shared" si="11"/>
        <v>-538001.15263950033</v>
      </c>
    </row>
    <row r="209" spans="2:9">
      <c r="B209" s="8">
        <v>35827</v>
      </c>
      <c r="C209" s="1">
        <v>0</v>
      </c>
      <c r="D209" s="1">
        <f t="shared" si="10"/>
        <v>1015706.54</v>
      </c>
      <c r="E209" s="12">
        <v>2.7099999999999999E-2</v>
      </c>
      <c r="F209" s="1">
        <f t="shared" si="9"/>
        <v>-2293.8039361666665</v>
      </c>
      <c r="I209" s="1">
        <f t="shared" si="11"/>
        <v>-540294.95657566702</v>
      </c>
    </row>
    <row r="210" spans="2:9">
      <c r="B210" s="8">
        <v>35855</v>
      </c>
      <c r="C210" s="1">
        <v>0</v>
      </c>
      <c r="D210" s="1">
        <f t="shared" si="10"/>
        <v>1015706.54</v>
      </c>
      <c r="E210" s="12">
        <v>2.7099999999999999E-2</v>
      </c>
      <c r="F210" s="1">
        <f t="shared" si="9"/>
        <v>-2293.8039361666665</v>
      </c>
      <c r="I210" s="1">
        <f t="shared" si="11"/>
        <v>-542588.76051183371</v>
      </c>
    </row>
    <row r="211" spans="2:9">
      <c r="B211" s="8">
        <v>35886</v>
      </c>
      <c r="C211" s="1">
        <v>0</v>
      </c>
      <c r="D211" s="1">
        <f t="shared" si="10"/>
        <v>1015706.54</v>
      </c>
      <c r="E211" s="12">
        <v>2.7099999999999999E-2</v>
      </c>
      <c r="F211" s="1">
        <f t="shared" si="9"/>
        <v>-2293.8039361666665</v>
      </c>
      <c r="I211" s="1">
        <f t="shared" si="11"/>
        <v>-544882.5644480004</v>
      </c>
    </row>
    <row r="212" spans="2:9">
      <c r="B212" s="8">
        <v>35916</v>
      </c>
      <c r="C212" s="1">
        <v>0</v>
      </c>
      <c r="D212" s="1">
        <f t="shared" si="10"/>
        <v>1015706.54</v>
      </c>
      <c r="E212" s="12">
        <v>2.7099999999999999E-2</v>
      </c>
      <c r="F212" s="1">
        <f t="shared" si="9"/>
        <v>-2293.8039361666665</v>
      </c>
      <c r="I212" s="1">
        <f t="shared" si="11"/>
        <v>-547176.36838416709</v>
      </c>
    </row>
    <row r="213" spans="2:9">
      <c r="B213" s="8">
        <v>35947</v>
      </c>
      <c r="C213" s="1">
        <v>0</v>
      </c>
      <c r="D213" s="1">
        <f t="shared" si="10"/>
        <v>1015706.54</v>
      </c>
      <c r="E213" s="12">
        <v>2.7099999999999999E-2</v>
      </c>
      <c r="F213" s="1">
        <f t="shared" si="9"/>
        <v>-2293.8039361666665</v>
      </c>
      <c r="I213" s="1">
        <f t="shared" si="11"/>
        <v>-549470.17232033378</v>
      </c>
    </row>
    <row r="214" spans="2:9">
      <c r="B214" s="8">
        <v>35977</v>
      </c>
      <c r="C214" s="1">
        <v>0</v>
      </c>
      <c r="D214" s="1">
        <f t="shared" si="10"/>
        <v>1015706.54</v>
      </c>
      <c r="E214" s="12">
        <v>2.7099999999999999E-2</v>
      </c>
      <c r="F214" s="1">
        <f t="shared" si="9"/>
        <v>-2293.8039361666665</v>
      </c>
      <c r="I214" s="1">
        <f t="shared" si="11"/>
        <v>-551763.97625650046</v>
      </c>
    </row>
    <row r="215" spans="2:9">
      <c r="B215" s="8">
        <v>36008</v>
      </c>
      <c r="C215" s="1">
        <v>0</v>
      </c>
      <c r="D215" s="1">
        <f t="shared" si="10"/>
        <v>1015706.54</v>
      </c>
      <c r="E215" s="12">
        <v>2.7099999999999999E-2</v>
      </c>
      <c r="F215" s="1">
        <f t="shared" si="9"/>
        <v>-2293.8039361666665</v>
      </c>
      <c r="I215" s="1">
        <f t="shared" si="11"/>
        <v>-554057.78019266715</v>
      </c>
    </row>
    <row r="216" spans="2:9">
      <c r="B216" s="8">
        <v>36039</v>
      </c>
      <c r="C216" s="1">
        <v>0</v>
      </c>
      <c r="D216" s="1">
        <f t="shared" si="10"/>
        <v>1015706.54</v>
      </c>
      <c r="E216" s="12">
        <v>2.7099999999999999E-2</v>
      </c>
      <c r="F216" s="1">
        <f t="shared" si="9"/>
        <v>-2293.8039361666665</v>
      </c>
      <c r="I216" s="1">
        <f t="shared" si="11"/>
        <v>-556351.58412883384</v>
      </c>
    </row>
    <row r="217" spans="2:9">
      <c r="B217" s="8">
        <v>36069</v>
      </c>
      <c r="C217" s="1">
        <v>0</v>
      </c>
      <c r="D217" s="1">
        <f t="shared" si="10"/>
        <v>1015706.54</v>
      </c>
      <c r="E217" s="12">
        <v>2.7099999999999999E-2</v>
      </c>
      <c r="F217" s="1">
        <f t="shared" si="9"/>
        <v>-2293.8039361666665</v>
      </c>
      <c r="I217" s="1">
        <f t="shared" si="11"/>
        <v>-558645.38806500053</v>
      </c>
    </row>
    <row r="218" spans="2:9">
      <c r="B218" s="8">
        <v>36100</v>
      </c>
      <c r="C218" s="1">
        <v>0</v>
      </c>
      <c r="D218" s="1">
        <f t="shared" si="10"/>
        <v>1015706.54</v>
      </c>
      <c r="E218" s="12">
        <v>2.7099999999999999E-2</v>
      </c>
      <c r="F218" s="1">
        <f t="shared" si="9"/>
        <v>-2293.8039361666665</v>
      </c>
      <c r="I218" s="1">
        <f t="shared" si="11"/>
        <v>-560939.19200116722</v>
      </c>
    </row>
    <row r="219" spans="2:9">
      <c r="B219" s="8">
        <v>36130</v>
      </c>
      <c r="C219" s="1">
        <v>0</v>
      </c>
      <c r="D219" s="1">
        <f t="shared" si="10"/>
        <v>1015706.54</v>
      </c>
      <c r="E219" s="12">
        <v>2.7099999999999999E-2</v>
      </c>
      <c r="F219" s="1">
        <f t="shared" si="9"/>
        <v>-2293.8039361666665</v>
      </c>
      <c r="I219" s="1">
        <f t="shared" si="11"/>
        <v>-563232.99593733391</v>
      </c>
    </row>
    <row r="220" spans="2:9">
      <c r="B220" s="8">
        <v>36161</v>
      </c>
      <c r="C220" s="1">
        <v>0</v>
      </c>
      <c r="D220" s="1">
        <f t="shared" si="10"/>
        <v>1015706.54</v>
      </c>
      <c r="E220" s="12">
        <v>2.7099999999999999E-2</v>
      </c>
      <c r="F220" s="1">
        <f t="shared" si="9"/>
        <v>-2293.8039361666665</v>
      </c>
      <c r="I220" s="1">
        <f t="shared" si="11"/>
        <v>-565526.7998735006</v>
      </c>
    </row>
    <row r="221" spans="2:9">
      <c r="B221" s="8">
        <v>36192</v>
      </c>
      <c r="C221" s="1">
        <v>0</v>
      </c>
      <c r="D221" s="1">
        <f t="shared" si="10"/>
        <v>1015706.54</v>
      </c>
      <c r="E221" s="12">
        <v>2.7099999999999999E-2</v>
      </c>
      <c r="F221" s="1">
        <f t="shared" si="9"/>
        <v>-2293.8039361666665</v>
      </c>
      <c r="I221" s="1">
        <f t="shared" si="11"/>
        <v>-567820.60380966729</v>
      </c>
    </row>
    <row r="222" spans="2:9">
      <c r="B222" s="8">
        <v>36220</v>
      </c>
      <c r="C222" s="1">
        <v>0</v>
      </c>
      <c r="D222" s="1">
        <f t="shared" si="10"/>
        <v>1015706.54</v>
      </c>
      <c r="E222" s="12">
        <v>2.7099999999999999E-2</v>
      </c>
      <c r="F222" s="1">
        <f t="shared" si="9"/>
        <v>-2293.8039361666665</v>
      </c>
      <c r="I222" s="1">
        <f t="shared" si="11"/>
        <v>-570114.40774583397</v>
      </c>
    </row>
    <row r="223" spans="2:9">
      <c r="B223" s="8">
        <v>36251</v>
      </c>
      <c r="C223" s="1">
        <v>0</v>
      </c>
      <c r="D223" s="1">
        <f t="shared" si="10"/>
        <v>1015706.54</v>
      </c>
      <c r="E223" s="12">
        <v>2.7099999999999999E-2</v>
      </c>
      <c r="F223" s="1">
        <f t="shared" si="9"/>
        <v>-2293.8039361666665</v>
      </c>
      <c r="I223" s="1">
        <f t="shared" si="11"/>
        <v>-572408.21168200066</v>
      </c>
    </row>
    <row r="224" spans="2:9">
      <c r="B224" s="8">
        <v>36281</v>
      </c>
      <c r="C224" s="1">
        <v>0</v>
      </c>
      <c r="D224" s="1">
        <f t="shared" si="10"/>
        <v>1015706.54</v>
      </c>
      <c r="E224" s="12">
        <v>2.7099999999999999E-2</v>
      </c>
      <c r="F224" s="1">
        <f t="shared" si="9"/>
        <v>-2293.8039361666665</v>
      </c>
      <c r="I224" s="1">
        <f t="shared" si="11"/>
        <v>-574702.01561816735</v>
      </c>
    </row>
    <row r="225" spans="2:9">
      <c r="B225" s="8">
        <v>36312</v>
      </c>
      <c r="C225" s="1">
        <v>0</v>
      </c>
      <c r="D225" s="1">
        <f t="shared" si="10"/>
        <v>1015706.54</v>
      </c>
      <c r="E225" s="12">
        <v>2.7099999999999999E-2</v>
      </c>
      <c r="F225" s="1">
        <f t="shared" si="9"/>
        <v>-2293.8039361666665</v>
      </c>
      <c r="I225" s="1">
        <f t="shared" si="11"/>
        <v>-576995.81955433404</v>
      </c>
    </row>
    <row r="226" spans="2:9">
      <c r="B226" s="8">
        <v>36342</v>
      </c>
      <c r="C226" s="1">
        <v>0</v>
      </c>
      <c r="D226" s="1">
        <f t="shared" si="10"/>
        <v>1015706.54</v>
      </c>
      <c r="E226" s="12">
        <v>2.7099999999999999E-2</v>
      </c>
      <c r="F226" s="1">
        <f t="shared" si="9"/>
        <v>-2293.8039361666665</v>
      </c>
      <c r="I226" s="1">
        <f t="shared" si="11"/>
        <v>-579289.62349050073</v>
      </c>
    </row>
    <row r="227" spans="2:9">
      <c r="B227" s="8">
        <v>36373</v>
      </c>
      <c r="C227" s="1">
        <v>0</v>
      </c>
      <c r="D227" s="1">
        <f t="shared" si="10"/>
        <v>1015706.54</v>
      </c>
      <c r="E227" s="12">
        <v>2.7099999999999999E-2</v>
      </c>
      <c r="F227" s="1">
        <f t="shared" si="9"/>
        <v>-2293.8039361666665</v>
      </c>
      <c r="I227" s="1">
        <f t="shared" si="11"/>
        <v>-581583.42742666742</v>
      </c>
    </row>
    <row r="228" spans="2:9">
      <c r="B228" s="8">
        <v>36404</v>
      </c>
      <c r="C228" s="1">
        <v>0</v>
      </c>
      <c r="D228" s="1">
        <f t="shared" si="10"/>
        <v>1015706.54</v>
      </c>
      <c r="E228" s="12">
        <v>2.7099999999999999E-2</v>
      </c>
      <c r="F228" s="1">
        <f t="shared" si="9"/>
        <v>-2293.8039361666665</v>
      </c>
      <c r="I228" s="1">
        <f t="shared" si="11"/>
        <v>-583877.23136283411</v>
      </c>
    </row>
    <row r="229" spans="2:9">
      <c r="B229" s="8">
        <v>36434</v>
      </c>
      <c r="C229" s="1">
        <v>0</v>
      </c>
      <c r="D229" s="1">
        <f t="shared" si="10"/>
        <v>1015706.54</v>
      </c>
      <c r="E229" s="12">
        <v>2.7099999999999999E-2</v>
      </c>
      <c r="F229" s="1">
        <f t="shared" si="9"/>
        <v>-2293.8039361666665</v>
      </c>
      <c r="I229" s="1">
        <f t="shared" si="11"/>
        <v>-586171.0352990008</v>
      </c>
    </row>
    <row r="230" spans="2:9">
      <c r="B230" s="8">
        <v>36465</v>
      </c>
      <c r="C230" s="1">
        <v>0</v>
      </c>
      <c r="D230" s="1">
        <f t="shared" si="10"/>
        <v>1015706.54</v>
      </c>
      <c r="E230" s="12">
        <v>2.7099999999999999E-2</v>
      </c>
      <c r="F230" s="1">
        <f t="shared" si="9"/>
        <v>-2293.8039361666665</v>
      </c>
      <c r="I230" s="1">
        <f t="shared" si="11"/>
        <v>-588464.83923516748</v>
      </c>
    </row>
    <row r="231" spans="2:9">
      <c r="B231" s="8">
        <v>36495</v>
      </c>
      <c r="C231" s="1">
        <v>0</v>
      </c>
      <c r="D231" s="1">
        <f t="shared" si="10"/>
        <v>1015706.54</v>
      </c>
      <c r="E231" s="12">
        <v>2.7099999999999999E-2</v>
      </c>
      <c r="F231" s="1">
        <f t="shared" si="9"/>
        <v>-2293.8039361666665</v>
      </c>
      <c r="I231" s="1">
        <f t="shared" si="11"/>
        <v>-590758.64317133417</v>
      </c>
    </row>
    <row r="232" spans="2:9">
      <c r="B232" s="8">
        <v>36526</v>
      </c>
      <c r="C232" s="1">
        <v>0</v>
      </c>
      <c r="D232" s="1">
        <f t="shared" si="10"/>
        <v>1015706.54</v>
      </c>
      <c r="E232" s="12">
        <v>2.7099999999999999E-2</v>
      </c>
      <c r="F232" s="1">
        <f t="shared" si="9"/>
        <v>-2293.8039361666665</v>
      </c>
      <c r="I232" s="1">
        <f t="shared" si="11"/>
        <v>-593052.44710750086</v>
      </c>
    </row>
    <row r="233" spans="2:9">
      <c r="B233" s="8">
        <v>36557</v>
      </c>
      <c r="C233" s="1">
        <v>0</v>
      </c>
      <c r="D233" s="1">
        <f t="shared" si="10"/>
        <v>1015706.54</v>
      </c>
      <c r="E233" s="12">
        <v>2.7099999999999999E-2</v>
      </c>
      <c r="F233" s="1">
        <f t="shared" si="9"/>
        <v>-2293.8039361666665</v>
      </c>
      <c r="I233" s="1">
        <f t="shared" si="11"/>
        <v>-595346.25104366755</v>
      </c>
    </row>
    <row r="234" spans="2:9">
      <c r="B234" s="8">
        <v>36586</v>
      </c>
      <c r="C234" s="1">
        <v>0</v>
      </c>
      <c r="D234" s="1">
        <f t="shared" si="10"/>
        <v>1015706.54</v>
      </c>
      <c r="E234" s="12">
        <v>2.7099999999999999E-2</v>
      </c>
      <c r="F234" s="1">
        <f t="shared" si="9"/>
        <v>-2293.8039361666665</v>
      </c>
      <c r="I234" s="1">
        <f t="shared" si="11"/>
        <v>-597640.05497983424</v>
      </c>
    </row>
    <row r="235" spans="2:9">
      <c r="B235" s="8">
        <v>36617</v>
      </c>
      <c r="C235" s="1">
        <v>0</v>
      </c>
      <c r="D235" s="1">
        <f t="shared" si="10"/>
        <v>1015706.54</v>
      </c>
      <c r="E235" s="12">
        <v>2.7099999999999999E-2</v>
      </c>
      <c r="F235" s="1">
        <f t="shared" si="9"/>
        <v>-2293.8039361666665</v>
      </c>
      <c r="I235" s="1">
        <f t="shared" si="11"/>
        <v>-599933.85891600093</v>
      </c>
    </row>
    <row r="236" spans="2:9">
      <c r="B236" s="8">
        <v>36647</v>
      </c>
      <c r="C236" s="1">
        <v>0</v>
      </c>
      <c r="D236" s="1">
        <f t="shared" si="10"/>
        <v>1015706.54</v>
      </c>
      <c r="E236" s="12">
        <v>2.7099999999999999E-2</v>
      </c>
      <c r="F236" s="1">
        <f t="shared" si="9"/>
        <v>-2293.8039361666665</v>
      </c>
      <c r="I236" s="1">
        <f t="shared" si="11"/>
        <v>-602227.66285216762</v>
      </c>
    </row>
    <row r="237" spans="2:9">
      <c r="B237" s="8">
        <v>36678</v>
      </c>
      <c r="C237" s="1">
        <v>0</v>
      </c>
      <c r="D237" s="1">
        <f t="shared" si="10"/>
        <v>1015706.54</v>
      </c>
      <c r="E237" s="12">
        <v>2.7099999999999999E-2</v>
      </c>
      <c r="F237" s="1">
        <f t="shared" si="9"/>
        <v>-2293.8039361666665</v>
      </c>
      <c r="I237" s="1">
        <f t="shared" si="11"/>
        <v>-604521.46678833431</v>
      </c>
    </row>
    <row r="238" spans="2:9">
      <c r="B238" s="8">
        <v>36708</v>
      </c>
      <c r="C238" s="1">
        <v>0</v>
      </c>
      <c r="D238" s="1">
        <f t="shared" si="10"/>
        <v>1015706.54</v>
      </c>
      <c r="E238" s="12">
        <v>2.7099999999999999E-2</v>
      </c>
      <c r="F238" s="1">
        <f t="shared" si="9"/>
        <v>-2293.8039361666665</v>
      </c>
      <c r="I238" s="1">
        <f t="shared" si="11"/>
        <v>-606815.270724501</v>
      </c>
    </row>
    <row r="239" spans="2:9">
      <c r="B239" s="8">
        <v>36739</v>
      </c>
      <c r="C239" s="1">
        <v>0</v>
      </c>
      <c r="D239" s="1">
        <f t="shared" si="10"/>
        <v>1015706.54</v>
      </c>
      <c r="E239" s="12">
        <v>2.7099999999999999E-2</v>
      </c>
      <c r="F239" s="1">
        <f t="shared" si="9"/>
        <v>-2293.8039361666665</v>
      </c>
      <c r="I239" s="1">
        <f t="shared" si="11"/>
        <v>-609109.07466066768</v>
      </c>
    </row>
    <row r="240" spans="2:9">
      <c r="B240" s="8">
        <v>36770</v>
      </c>
      <c r="C240" s="1">
        <v>0</v>
      </c>
      <c r="D240" s="1">
        <f t="shared" si="10"/>
        <v>1015706.54</v>
      </c>
      <c r="E240" s="12">
        <v>2.7099999999999999E-2</v>
      </c>
      <c r="F240" s="1">
        <f t="shared" si="9"/>
        <v>-2293.8039361666665</v>
      </c>
      <c r="I240" s="1">
        <f t="shared" si="11"/>
        <v>-611402.87859683437</v>
      </c>
    </row>
    <row r="241" spans="2:9">
      <c r="B241" s="8">
        <v>36800</v>
      </c>
      <c r="C241" s="1">
        <v>0</v>
      </c>
      <c r="D241" s="1">
        <f t="shared" si="10"/>
        <v>1015706.54</v>
      </c>
      <c r="E241" s="12">
        <v>2.7099999999999999E-2</v>
      </c>
      <c r="F241" s="1">
        <f t="shared" si="9"/>
        <v>-2293.8039361666665</v>
      </c>
      <c r="I241" s="1">
        <f t="shared" si="11"/>
        <v>-613696.68253300106</v>
      </c>
    </row>
    <row r="242" spans="2:9">
      <c r="B242" s="8">
        <v>36831</v>
      </c>
      <c r="C242" s="1">
        <v>0</v>
      </c>
      <c r="D242" s="1">
        <f t="shared" si="10"/>
        <v>1015706.54</v>
      </c>
      <c r="E242" s="12">
        <v>2.7099999999999999E-2</v>
      </c>
      <c r="F242" s="1">
        <f t="shared" si="9"/>
        <v>-2293.8039361666665</v>
      </c>
      <c r="I242" s="1">
        <f t="shared" si="11"/>
        <v>-615990.48646916775</v>
      </c>
    </row>
    <row r="243" spans="2:9">
      <c r="B243" s="8">
        <v>36861</v>
      </c>
      <c r="C243" s="1">
        <v>0</v>
      </c>
      <c r="D243" s="1">
        <f t="shared" si="10"/>
        <v>1015706.54</v>
      </c>
      <c r="E243" s="12">
        <v>2.7099999999999999E-2</v>
      </c>
      <c r="F243" s="1">
        <f t="shared" si="9"/>
        <v>-2293.8039361666665</v>
      </c>
      <c r="I243" s="1">
        <f t="shared" si="11"/>
        <v>-618284.29040533444</v>
      </c>
    </row>
    <row r="244" spans="2:9">
      <c r="B244" s="8">
        <v>36892</v>
      </c>
      <c r="C244" s="1">
        <v>0</v>
      </c>
      <c r="D244" s="1">
        <f t="shared" si="10"/>
        <v>1015706.54</v>
      </c>
      <c r="E244" s="12">
        <v>2.7099999999999999E-2</v>
      </c>
      <c r="F244" s="1">
        <f t="shared" si="9"/>
        <v>-2293.8039361666665</v>
      </c>
      <c r="I244" s="1">
        <f t="shared" si="11"/>
        <v>-620578.09434150113</v>
      </c>
    </row>
    <row r="245" spans="2:9">
      <c r="B245" s="8">
        <v>36923</v>
      </c>
      <c r="C245" s="1">
        <v>0</v>
      </c>
      <c r="D245" s="1">
        <f t="shared" si="10"/>
        <v>1015706.54</v>
      </c>
      <c r="E245" s="12">
        <v>2.7099999999999999E-2</v>
      </c>
      <c r="F245" s="1">
        <f t="shared" si="9"/>
        <v>-2293.8039361666665</v>
      </c>
      <c r="I245" s="1">
        <f t="shared" si="11"/>
        <v>-622871.89827766782</v>
      </c>
    </row>
    <row r="246" spans="2:9">
      <c r="B246" s="8">
        <v>36951</v>
      </c>
      <c r="C246" s="1">
        <v>0</v>
      </c>
      <c r="D246" s="1">
        <f t="shared" si="10"/>
        <v>1015706.54</v>
      </c>
      <c r="E246" s="12">
        <v>2.7099999999999999E-2</v>
      </c>
      <c r="F246" s="1">
        <f t="shared" si="9"/>
        <v>-2293.8039361666665</v>
      </c>
      <c r="I246" s="1">
        <f t="shared" si="11"/>
        <v>-625165.70221383451</v>
      </c>
    </row>
    <row r="247" spans="2:9">
      <c r="B247" s="8">
        <v>36982</v>
      </c>
      <c r="C247" s="1">
        <v>0</v>
      </c>
      <c r="D247" s="1">
        <f t="shared" si="10"/>
        <v>1015706.54</v>
      </c>
      <c r="E247" s="12">
        <v>2.7099999999999999E-2</v>
      </c>
      <c r="F247" s="1">
        <f t="shared" si="9"/>
        <v>-2293.8039361666665</v>
      </c>
      <c r="I247" s="1">
        <f t="shared" si="11"/>
        <v>-627459.50615000119</v>
      </c>
    </row>
    <row r="248" spans="2:9">
      <c r="B248" s="8">
        <v>37012</v>
      </c>
      <c r="C248" s="1">
        <v>0</v>
      </c>
      <c r="D248" s="1">
        <f t="shared" si="10"/>
        <v>1015706.54</v>
      </c>
      <c r="E248" s="12">
        <v>2.7099999999999999E-2</v>
      </c>
      <c r="F248" s="1">
        <f t="shared" si="9"/>
        <v>-2293.8039361666665</v>
      </c>
      <c r="I248" s="1">
        <f t="shared" si="11"/>
        <v>-629753.31008616788</v>
      </c>
    </row>
    <row r="249" spans="2:9">
      <c r="B249" s="8">
        <v>37043</v>
      </c>
      <c r="C249" s="1">
        <v>0</v>
      </c>
      <c r="D249" s="1">
        <f t="shared" si="10"/>
        <v>1015706.54</v>
      </c>
      <c r="E249" s="12">
        <v>2.7099999999999999E-2</v>
      </c>
      <c r="F249" s="1">
        <f t="shared" si="9"/>
        <v>-2293.8039361666665</v>
      </c>
      <c r="I249" s="1">
        <f t="shared" si="11"/>
        <v>-632047.11402233457</v>
      </c>
    </row>
    <row r="250" spans="2:9">
      <c r="B250" s="8">
        <v>37073</v>
      </c>
      <c r="C250" s="1">
        <v>0</v>
      </c>
      <c r="D250" s="1">
        <f t="shared" si="10"/>
        <v>1015706.54</v>
      </c>
      <c r="E250" s="12">
        <v>2.7099999999999999E-2</v>
      </c>
      <c r="F250" s="1">
        <f t="shared" si="9"/>
        <v>-2293.8039361666665</v>
      </c>
      <c r="I250" s="1">
        <f t="shared" si="11"/>
        <v>-634340.91795850126</v>
      </c>
    </row>
    <row r="251" spans="2:9">
      <c r="B251" s="8">
        <v>37104</v>
      </c>
      <c r="C251" s="1">
        <v>0</v>
      </c>
      <c r="D251" s="1">
        <f t="shared" si="10"/>
        <v>1015706.54</v>
      </c>
      <c r="E251" s="12">
        <v>2.7099999999999999E-2</v>
      </c>
      <c r="F251" s="1">
        <f t="shared" si="9"/>
        <v>-2293.8039361666665</v>
      </c>
      <c r="I251" s="1">
        <f t="shared" si="11"/>
        <v>-636634.72189466795</v>
      </c>
    </row>
    <row r="252" spans="2:9">
      <c r="B252" s="8">
        <v>37135</v>
      </c>
      <c r="C252" s="1">
        <v>0</v>
      </c>
      <c r="D252" s="1">
        <f t="shared" si="10"/>
        <v>1015706.54</v>
      </c>
      <c r="E252" s="12">
        <v>2.7099999999999999E-2</v>
      </c>
      <c r="F252" s="1">
        <f t="shared" si="9"/>
        <v>-2293.8039361666665</v>
      </c>
      <c r="I252" s="1">
        <f t="shared" si="11"/>
        <v>-638928.52583083464</v>
      </c>
    </row>
    <row r="253" spans="2:9">
      <c r="B253" s="8">
        <v>37165</v>
      </c>
      <c r="C253" s="1">
        <v>0</v>
      </c>
      <c r="D253" s="1">
        <f t="shared" si="10"/>
        <v>1015706.54</v>
      </c>
      <c r="E253" s="12">
        <v>1.8499999999999999E-2</v>
      </c>
      <c r="F253" s="1">
        <f t="shared" si="9"/>
        <v>-1565.8809158333333</v>
      </c>
      <c r="I253" s="1">
        <f t="shared" si="11"/>
        <v>-640494.40674666793</v>
      </c>
    </row>
    <row r="254" spans="2:9">
      <c r="B254" s="8">
        <v>37196</v>
      </c>
      <c r="C254" s="1">
        <v>0</v>
      </c>
      <c r="D254" s="1">
        <f t="shared" si="10"/>
        <v>1015706.54</v>
      </c>
      <c r="E254" s="12">
        <v>1.8499999999999999E-2</v>
      </c>
      <c r="F254" s="1">
        <f t="shared" si="9"/>
        <v>-1565.8809158333333</v>
      </c>
      <c r="I254" s="1">
        <f t="shared" si="11"/>
        <v>-642060.28766250121</v>
      </c>
    </row>
    <row r="255" spans="2:9">
      <c r="B255" s="8">
        <v>37226</v>
      </c>
      <c r="C255" s="1">
        <v>0</v>
      </c>
      <c r="D255" s="1">
        <f t="shared" si="10"/>
        <v>1015706.54</v>
      </c>
      <c r="E255" s="12">
        <v>1.8499999999999999E-2</v>
      </c>
      <c r="F255" s="1">
        <f t="shared" si="9"/>
        <v>-1565.8809158333333</v>
      </c>
      <c r="I255" s="1">
        <f t="shared" si="11"/>
        <v>-643626.1685783345</v>
      </c>
    </row>
    <row r="256" spans="2:9">
      <c r="B256" s="8">
        <v>37257</v>
      </c>
      <c r="C256" s="1">
        <v>0</v>
      </c>
      <c r="D256" s="1">
        <f t="shared" si="10"/>
        <v>1015706.54</v>
      </c>
      <c r="E256" s="12">
        <v>1.8499999999999999E-2</v>
      </c>
      <c r="F256" s="1">
        <f t="shared" si="9"/>
        <v>-1565.8809158333333</v>
      </c>
      <c r="I256" s="1">
        <f t="shared" si="11"/>
        <v>-645192.04949416779</v>
      </c>
    </row>
    <row r="257" spans="2:9">
      <c r="B257" s="8">
        <v>37288</v>
      </c>
      <c r="C257" s="1">
        <v>0</v>
      </c>
      <c r="D257" s="1">
        <f t="shared" si="10"/>
        <v>1015706.54</v>
      </c>
      <c r="E257" s="12">
        <v>1.8499999999999999E-2</v>
      </c>
      <c r="F257" s="1">
        <f t="shared" si="9"/>
        <v>-1565.8809158333333</v>
      </c>
      <c r="I257" s="1">
        <f t="shared" si="11"/>
        <v>-646757.93041000108</v>
      </c>
    </row>
    <row r="258" spans="2:9">
      <c r="B258" s="8">
        <v>37316</v>
      </c>
      <c r="C258" s="1">
        <v>0</v>
      </c>
      <c r="D258" s="1">
        <f t="shared" si="10"/>
        <v>1015706.54</v>
      </c>
      <c r="E258" s="12">
        <v>1.8499999999999999E-2</v>
      </c>
      <c r="F258" s="1">
        <f t="shared" si="9"/>
        <v>-1565.8809158333333</v>
      </c>
      <c r="I258" s="1">
        <f t="shared" si="11"/>
        <v>-648323.81132583437</v>
      </c>
    </row>
    <row r="259" spans="2:9">
      <c r="B259" s="8">
        <v>37347</v>
      </c>
      <c r="C259" s="1">
        <v>0</v>
      </c>
      <c r="D259" s="1">
        <f t="shared" si="10"/>
        <v>1015706.54</v>
      </c>
      <c r="E259" s="12">
        <v>1.8499999999999999E-2</v>
      </c>
      <c r="F259" s="1">
        <f t="shared" si="9"/>
        <v>-1565.8809158333333</v>
      </c>
      <c r="I259" s="1">
        <f t="shared" si="11"/>
        <v>-649889.69224166765</v>
      </c>
    </row>
    <row r="260" spans="2:9">
      <c r="B260" s="8">
        <v>37377</v>
      </c>
      <c r="C260" s="1">
        <v>0</v>
      </c>
      <c r="D260" s="1">
        <f t="shared" si="10"/>
        <v>1015706.54</v>
      </c>
      <c r="E260" s="12">
        <v>1.8499999999999999E-2</v>
      </c>
      <c r="F260" s="1">
        <f t="shared" si="9"/>
        <v>-1565.8809158333333</v>
      </c>
      <c r="I260" s="1">
        <f t="shared" si="11"/>
        <v>-651455.57315750094</v>
      </c>
    </row>
    <row r="261" spans="2:9">
      <c r="B261" s="8">
        <v>37408</v>
      </c>
      <c r="C261" s="1">
        <v>0</v>
      </c>
      <c r="D261" s="1">
        <f t="shared" si="10"/>
        <v>1015706.54</v>
      </c>
      <c r="E261" s="12">
        <v>1.8499999999999999E-2</v>
      </c>
      <c r="F261" s="1">
        <f t="shared" ref="F261:F324" si="12">D261*E261/12*-1</f>
        <v>-1565.8809158333333</v>
      </c>
      <c r="I261" s="1">
        <f t="shared" si="11"/>
        <v>-653021.45407333423</v>
      </c>
    </row>
    <row r="262" spans="2:9">
      <c r="B262" s="8">
        <v>37438</v>
      </c>
      <c r="C262" s="1">
        <v>0</v>
      </c>
      <c r="D262" s="1">
        <f t="shared" ref="D262:D325" si="13">C262+D261</f>
        <v>1015706.54</v>
      </c>
      <c r="E262" s="12">
        <v>1.8499999999999999E-2</v>
      </c>
      <c r="F262" s="1">
        <f t="shared" si="12"/>
        <v>-1565.8809158333333</v>
      </c>
      <c r="I262" s="1">
        <f t="shared" ref="I262:I325" si="14">I261+F262+G262+H262</f>
        <v>-654587.33498916752</v>
      </c>
    </row>
    <row r="263" spans="2:9">
      <c r="B263" s="8">
        <v>37469</v>
      </c>
      <c r="C263" s="1">
        <v>0</v>
      </c>
      <c r="D263" s="1">
        <f t="shared" si="13"/>
        <v>1015706.54</v>
      </c>
      <c r="E263" s="12">
        <v>1.8499999999999999E-2</v>
      </c>
      <c r="F263" s="1">
        <f t="shared" si="12"/>
        <v>-1565.8809158333333</v>
      </c>
      <c r="I263" s="1">
        <f t="shared" si="14"/>
        <v>-656153.2159050008</v>
      </c>
    </row>
    <row r="264" spans="2:9">
      <c r="B264" s="8">
        <v>37500</v>
      </c>
      <c r="C264" s="1">
        <v>0</v>
      </c>
      <c r="D264" s="1">
        <f t="shared" si="13"/>
        <v>1015706.54</v>
      </c>
      <c r="E264" s="12">
        <v>1.8499999999999999E-2</v>
      </c>
      <c r="F264" s="1">
        <f t="shared" si="12"/>
        <v>-1565.8809158333333</v>
      </c>
      <c r="I264" s="1">
        <f t="shared" si="14"/>
        <v>-657719.09682083409</v>
      </c>
    </row>
    <row r="265" spans="2:9">
      <c r="B265" s="8">
        <v>37530</v>
      </c>
      <c r="C265" s="1">
        <v>0</v>
      </c>
      <c r="D265" s="1">
        <f t="shared" si="13"/>
        <v>1015706.54</v>
      </c>
      <c r="E265" s="12">
        <v>1.8499999999999999E-2</v>
      </c>
      <c r="F265" s="1">
        <f t="shared" si="12"/>
        <v>-1565.8809158333333</v>
      </c>
      <c r="I265" s="1">
        <f t="shared" si="14"/>
        <v>-659284.97773666738</v>
      </c>
    </row>
    <row r="266" spans="2:9">
      <c r="B266" s="8">
        <v>37561</v>
      </c>
      <c r="C266" s="1">
        <v>0</v>
      </c>
      <c r="D266" s="1">
        <f t="shared" si="13"/>
        <v>1015706.54</v>
      </c>
      <c r="E266" s="12">
        <v>1.8499999999999999E-2</v>
      </c>
      <c r="F266" s="1">
        <f t="shared" si="12"/>
        <v>-1565.8809158333333</v>
      </c>
      <c r="I266" s="1">
        <f t="shared" si="14"/>
        <v>-660850.85865250067</v>
      </c>
    </row>
    <row r="267" spans="2:9">
      <c r="B267" s="8">
        <v>37591</v>
      </c>
      <c r="C267" s="1">
        <v>0</v>
      </c>
      <c r="D267" s="1">
        <f t="shared" si="13"/>
        <v>1015706.54</v>
      </c>
      <c r="E267" s="12">
        <v>1.8499999999999999E-2</v>
      </c>
      <c r="F267" s="1">
        <f t="shared" si="12"/>
        <v>-1565.8809158333333</v>
      </c>
      <c r="I267" s="1">
        <f t="shared" si="14"/>
        <v>-662416.73956833396</v>
      </c>
    </row>
    <row r="268" spans="2:9">
      <c r="B268" s="8">
        <v>37622</v>
      </c>
      <c r="C268" s="1">
        <v>0</v>
      </c>
      <c r="D268" s="1">
        <f t="shared" si="13"/>
        <v>1015706.54</v>
      </c>
      <c r="E268" s="12">
        <v>1.8499999999999999E-2</v>
      </c>
      <c r="F268" s="1">
        <f t="shared" si="12"/>
        <v>-1565.8809158333333</v>
      </c>
      <c r="I268" s="1">
        <f t="shared" si="14"/>
        <v>-663982.62048416724</v>
      </c>
    </row>
    <row r="269" spans="2:9">
      <c r="B269" s="8">
        <v>37653</v>
      </c>
      <c r="C269" s="1">
        <v>0</v>
      </c>
      <c r="D269" s="1">
        <f t="shared" si="13"/>
        <v>1015706.54</v>
      </c>
      <c r="E269" s="12">
        <v>1.8499999999999999E-2</v>
      </c>
      <c r="F269" s="1">
        <f t="shared" si="12"/>
        <v>-1565.8809158333333</v>
      </c>
      <c r="I269" s="1">
        <f t="shared" si="14"/>
        <v>-665548.50140000053</v>
      </c>
    </row>
    <row r="270" spans="2:9">
      <c r="B270" s="8">
        <v>37681</v>
      </c>
      <c r="C270" s="1">
        <v>0</v>
      </c>
      <c r="D270" s="1">
        <f t="shared" si="13"/>
        <v>1015706.54</v>
      </c>
      <c r="E270" s="12">
        <v>1.8499999999999999E-2</v>
      </c>
      <c r="F270" s="1">
        <f t="shared" si="12"/>
        <v>-1565.8809158333333</v>
      </c>
      <c r="I270" s="1">
        <f t="shared" si="14"/>
        <v>-667114.38231583382</v>
      </c>
    </row>
    <row r="271" spans="2:9">
      <c r="B271" s="8">
        <v>37712</v>
      </c>
      <c r="C271" s="1">
        <v>0</v>
      </c>
      <c r="D271" s="1">
        <f t="shared" si="13"/>
        <v>1015706.54</v>
      </c>
      <c r="E271" s="12">
        <v>1.8499999999999999E-2</v>
      </c>
      <c r="F271" s="1">
        <f t="shared" si="12"/>
        <v>-1565.8809158333333</v>
      </c>
      <c r="I271" s="1">
        <f t="shared" si="14"/>
        <v>-668680.26323166711</v>
      </c>
    </row>
    <row r="272" spans="2:9">
      <c r="B272" s="8">
        <v>37742</v>
      </c>
      <c r="C272" s="1">
        <v>0</v>
      </c>
      <c r="D272" s="1">
        <f t="shared" si="13"/>
        <v>1015706.54</v>
      </c>
      <c r="E272" s="12">
        <v>1.8499999999999999E-2</v>
      </c>
      <c r="F272" s="1">
        <f t="shared" si="12"/>
        <v>-1565.8809158333333</v>
      </c>
      <c r="I272" s="1">
        <f t="shared" si="14"/>
        <v>-670246.1441475004</v>
      </c>
    </row>
    <row r="273" spans="2:9">
      <c r="B273" s="8">
        <v>37773</v>
      </c>
      <c r="C273" s="1">
        <v>0</v>
      </c>
      <c r="D273" s="1">
        <f t="shared" si="13"/>
        <v>1015706.54</v>
      </c>
      <c r="E273" s="12">
        <v>1.8499999999999999E-2</v>
      </c>
      <c r="F273" s="1">
        <f t="shared" si="12"/>
        <v>-1565.8809158333333</v>
      </c>
      <c r="I273" s="1">
        <f t="shared" si="14"/>
        <v>-671812.02506333368</v>
      </c>
    </row>
    <row r="274" spans="2:9">
      <c r="B274" s="8">
        <v>37803</v>
      </c>
      <c r="C274" s="1">
        <v>0</v>
      </c>
      <c r="D274" s="1">
        <f t="shared" si="13"/>
        <v>1015706.54</v>
      </c>
      <c r="E274" s="12">
        <v>1.8499999999999999E-2</v>
      </c>
      <c r="F274" s="1">
        <f t="shared" si="12"/>
        <v>-1565.8809158333333</v>
      </c>
      <c r="I274" s="1">
        <f t="shared" si="14"/>
        <v>-673377.90597916697</v>
      </c>
    </row>
    <row r="275" spans="2:9">
      <c r="B275" s="8">
        <v>37834</v>
      </c>
      <c r="C275" s="1">
        <v>0</v>
      </c>
      <c r="D275" s="1">
        <f t="shared" si="13"/>
        <v>1015706.54</v>
      </c>
      <c r="E275" s="12">
        <v>1.8499999999999999E-2</v>
      </c>
      <c r="F275" s="1">
        <f t="shared" si="12"/>
        <v>-1565.8809158333333</v>
      </c>
      <c r="I275" s="1">
        <f t="shared" si="14"/>
        <v>-674943.78689500026</v>
      </c>
    </row>
    <row r="276" spans="2:9">
      <c r="B276" s="8">
        <v>37865</v>
      </c>
      <c r="C276" s="1">
        <v>0</v>
      </c>
      <c r="D276" s="1">
        <f t="shared" si="13"/>
        <v>1015706.54</v>
      </c>
      <c r="E276" s="12">
        <v>1.8499999999999999E-2</v>
      </c>
      <c r="F276" s="1">
        <f t="shared" si="12"/>
        <v>-1565.8809158333333</v>
      </c>
      <c r="I276" s="1">
        <f t="shared" si="14"/>
        <v>-676509.66781083355</v>
      </c>
    </row>
    <row r="277" spans="2:9">
      <c r="B277" s="8">
        <v>37895</v>
      </c>
      <c r="C277" s="1">
        <v>0</v>
      </c>
      <c r="D277" s="1">
        <f t="shared" si="13"/>
        <v>1015706.54</v>
      </c>
      <c r="E277" s="12">
        <v>1.8499999999999999E-2</v>
      </c>
      <c r="F277" s="1">
        <f t="shared" si="12"/>
        <v>-1565.8809158333333</v>
      </c>
      <c r="I277" s="1">
        <f t="shared" si="14"/>
        <v>-678075.54872666684</v>
      </c>
    </row>
    <row r="278" spans="2:9">
      <c r="B278" s="8">
        <v>37926</v>
      </c>
      <c r="C278" s="1">
        <v>0</v>
      </c>
      <c r="D278" s="1">
        <f t="shared" si="13"/>
        <v>1015706.54</v>
      </c>
      <c r="E278" s="12">
        <v>1.8499999999999999E-2</v>
      </c>
      <c r="F278" s="1">
        <f t="shared" si="12"/>
        <v>-1565.8809158333333</v>
      </c>
      <c r="I278" s="1">
        <f t="shared" si="14"/>
        <v>-679641.42964250012</v>
      </c>
    </row>
    <row r="279" spans="2:9">
      <c r="B279" s="8">
        <v>37956</v>
      </c>
      <c r="C279" s="1">
        <v>0</v>
      </c>
      <c r="D279" s="1">
        <f t="shared" si="13"/>
        <v>1015706.54</v>
      </c>
      <c r="E279" s="12">
        <v>1.8499999999999999E-2</v>
      </c>
      <c r="F279" s="1">
        <f t="shared" si="12"/>
        <v>-1565.8809158333333</v>
      </c>
      <c r="I279" s="1">
        <f t="shared" si="14"/>
        <v>-681207.31055833341</v>
      </c>
    </row>
    <row r="280" spans="2:9">
      <c r="B280" s="8">
        <v>37987</v>
      </c>
      <c r="C280" s="1">
        <v>0</v>
      </c>
      <c r="D280" s="1">
        <f t="shared" si="13"/>
        <v>1015706.54</v>
      </c>
      <c r="E280" s="12">
        <v>1.8499999999999999E-2</v>
      </c>
      <c r="F280" s="1">
        <f t="shared" si="12"/>
        <v>-1565.8809158333333</v>
      </c>
      <c r="I280" s="1">
        <f t="shared" si="14"/>
        <v>-682773.1914741667</v>
      </c>
    </row>
    <row r="281" spans="2:9">
      <c r="B281" s="8">
        <v>38018</v>
      </c>
      <c r="C281" s="1">
        <v>0</v>
      </c>
      <c r="D281" s="1">
        <f t="shared" si="13"/>
        <v>1015706.54</v>
      </c>
      <c r="E281" s="12">
        <v>1.8499999999999999E-2</v>
      </c>
      <c r="F281" s="1">
        <f t="shared" si="12"/>
        <v>-1565.8809158333333</v>
      </c>
      <c r="I281" s="1">
        <f t="shared" si="14"/>
        <v>-684339.07238999999</v>
      </c>
    </row>
    <row r="282" spans="2:9">
      <c r="B282" s="8">
        <v>38047</v>
      </c>
      <c r="C282" s="1">
        <v>0</v>
      </c>
      <c r="D282" s="1">
        <f t="shared" si="13"/>
        <v>1015706.54</v>
      </c>
      <c r="E282" s="12">
        <v>1.8499999999999999E-2</v>
      </c>
      <c r="F282" s="1">
        <f t="shared" si="12"/>
        <v>-1565.8809158333333</v>
      </c>
      <c r="I282" s="1">
        <f t="shared" si="14"/>
        <v>-685904.95330583327</v>
      </c>
    </row>
    <row r="283" spans="2:9">
      <c r="B283" s="8">
        <v>38078</v>
      </c>
      <c r="C283" s="1">
        <v>0</v>
      </c>
      <c r="D283" s="1">
        <f t="shared" si="13"/>
        <v>1015706.54</v>
      </c>
      <c r="E283" s="12">
        <v>1.8499999999999999E-2</v>
      </c>
      <c r="F283" s="1">
        <f t="shared" si="12"/>
        <v>-1565.8809158333333</v>
      </c>
      <c r="I283" s="1">
        <f t="shared" si="14"/>
        <v>-687470.83422166656</v>
      </c>
    </row>
    <row r="284" spans="2:9">
      <c r="B284" s="8">
        <v>38108</v>
      </c>
      <c r="C284" s="1">
        <v>0</v>
      </c>
      <c r="D284" s="1">
        <f t="shared" si="13"/>
        <v>1015706.54</v>
      </c>
      <c r="E284" s="12">
        <v>1.8499999999999999E-2</v>
      </c>
      <c r="F284" s="1">
        <f t="shared" si="12"/>
        <v>-1565.8809158333333</v>
      </c>
      <c r="I284" s="1">
        <f t="shared" si="14"/>
        <v>-689036.71513749985</v>
      </c>
    </row>
    <row r="285" spans="2:9">
      <c r="B285" s="8">
        <v>38139</v>
      </c>
      <c r="C285" s="1">
        <v>0</v>
      </c>
      <c r="D285" s="1">
        <f t="shared" si="13"/>
        <v>1015706.54</v>
      </c>
      <c r="E285" s="12">
        <v>1.8499999999999999E-2</v>
      </c>
      <c r="F285" s="1">
        <f t="shared" si="12"/>
        <v>-1565.8809158333333</v>
      </c>
      <c r="I285" s="1">
        <f t="shared" si="14"/>
        <v>-690602.59605333314</v>
      </c>
    </row>
    <row r="286" spans="2:9">
      <c r="B286" s="8">
        <v>38169</v>
      </c>
      <c r="C286" s="1">
        <v>0</v>
      </c>
      <c r="D286" s="1">
        <f t="shared" si="13"/>
        <v>1015706.54</v>
      </c>
      <c r="E286" s="12">
        <v>1.8499999999999999E-2</v>
      </c>
      <c r="F286" s="1">
        <f t="shared" si="12"/>
        <v>-1565.8809158333333</v>
      </c>
      <c r="I286" s="1">
        <f t="shared" si="14"/>
        <v>-692168.47696916643</v>
      </c>
    </row>
    <row r="287" spans="2:9">
      <c r="B287" s="8">
        <v>38200</v>
      </c>
      <c r="C287" s="1">
        <v>0</v>
      </c>
      <c r="D287" s="1">
        <f t="shared" si="13"/>
        <v>1015706.54</v>
      </c>
      <c r="E287" s="12">
        <v>1.8499999999999999E-2</v>
      </c>
      <c r="F287" s="1">
        <f t="shared" si="12"/>
        <v>-1565.8809158333333</v>
      </c>
      <c r="I287" s="1">
        <f t="shared" si="14"/>
        <v>-693734.35788499971</v>
      </c>
    </row>
    <row r="288" spans="2:9">
      <c r="B288" s="8">
        <v>38231</v>
      </c>
      <c r="C288" s="1">
        <v>0</v>
      </c>
      <c r="D288" s="1">
        <f t="shared" si="13"/>
        <v>1015706.54</v>
      </c>
      <c r="E288" s="12">
        <v>1.8499999999999999E-2</v>
      </c>
      <c r="F288" s="1">
        <f t="shared" si="12"/>
        <v>-1565.8809158333333</v>
      </c>
      <c r="I288" s="1">
        <f t="shared" si="14"/>
        <v>-695300.238800833</v>
      </c>
    </row>
    <row r="289" spans="2:9">
      <c r="B289" s="8">
        <v>38261</v>
      </c>
      <c r="C289" s="1">
        <v>0</v>
      </c>
      <c r="D289" s="1">
        <f t="shared" si="13"/>
        <v>1015706.54</v>
      </c>
      <c r="E289" s="12">
        <v>1.8499999999999999E-2</v>
      </c>
      <c r="F289" s="1">
        <f t="shared" si="12"/>
        <v>-1565.8809158333333</v>
      </c>
      <c r="I289" s="1">
        <f t="shared" si="14"/>
        <v>-696866.11971666629</v>
      </c>
    </row>
    <row r="290" spans="2:9">
      <c r="B290" s="8">
        <v>38292</v>
      </c>
      <c r="C290" s="1">
        <v>0</v>
      </c>
      <c r="D290" s="1">
        <f t="shared" si="13"/>
        <v>1015706.54</v>
      </c>
      <c r="E290" s="12">
        <v>1.8499999999999999E-2</v>
      </c>
      <c r="F290" s="1">
        <f t="shared" si="12"/>
        <v>-1565.8809158333333</v>
      </c>
      <c r="I290" s="1">
        <f t="shared" si="14"/>
        <v>-698432.00063249958</v>
      </c>
    </row>
    <row r="291" spans="2:9">
      <c r="B291" s="8">
        <v>38322</v>
      </c>
      <c r="C291" s="1">
        <v>0</v>
      </c>
      <c r="D291" s="1">
        <f t="shared" si="13"/>
        <v>1015706.54</v>
      </c>
      <c r="E291" s="12">
        <v>1.8499999999999999E-2</v>
      </c>
      <c r="F291" s="1">
        <f t="shared" si="12"/>
        <v>-1565.8809158333333</v>
      </c>
      <c r="I291" s="1">
        <f t="shared" si="14"/>
        <v>-699997.88154833287</v>
      </c>
    </row>
    <row r="292" spans="2:9">
      <c r="B292" s="8">
        <v>38353</v>
      </c>
      <c r="C292" s="1">
        <v>0</v>
      </c>
      <c r="D292" s="1">
        <f t="shared" si="13"/>
        <v>1015706.54</v>
      </c>
      <c r="E292" s="12">
        <v>1.8499999999999999E-2</v>
      </c>
      <c r="F292" s="1">
        <f t="shared" si="12"/>
        <v>-1565.8809158333333</v>
      </c>
      <c r="I292" s="1">
        <f t="shared" si="14"/>
        <v>-701563.76246416615</v>
      </c>
    </row>
    <row r="293" spans="2:9">
      <c r="B293" s="8">
        <v>38384</v>
      </c>
      <c r="C293" s="1">
        <v>0</v>
      </c>
      <c r="D293" s="1">
        <f t="shared" si="13"/>
        <v>1015706.54</v>
      </c>
      <c r="E293" s="12">
        <v>1.8499999999999999E-2</v>
      </c>
      <c r="F293" s="1">
        <f t="shared" si="12"/>
        <v>-1565.8809158333333</v>
      </c>
      <c r="I293" s="1">
        <f t="shared" si="14"/>
        <v>-703129.64337999944</v>
      </c>
    </row>
    <row r="294" spans="2:9">
      <c r="B294" s="8">
        <v>38412</v>
      </c>
      <c r="C294" s="1">
        <v>0</v>
      </c>
      <c r="D294" s="1">
        <f t="shared" si="13"/>
        <v>1015706.54</v>
      </c>
      <c r="E294" s="12">
        <v>3.3300000000000003E-2</v>
      </c>
      <c r="F294" s="1">
        <f t="shared" si="12"/>
        <v>-2818.5856485000004</v>
      </c>
      <c r="I294" s="1">
        <f t="shared" si="14"/>
        <v>-705948.22902849945</v>
      </c>
    </row>
    <row r="295" spans="2:9">
      <c r="B295" s="8">
        <v>38443</v>
      </c>
      <c r="C295" s="1">
        <v>0</v>
      </c>
      <c r="D295" s="1">
        <f t="shared" si="13"/>
        <v>1015706.54</v>
      </c>
      <c r="E295" s="12">
        <v>3.3300000000000003E-2</v>
      </c>
      <c r="F295" s="1">
        <f t="shared" si="12"/>
        <v>-2818.5856485000004</v>
      </c>
      <c r="I295" s="1">
        <f t="shared" si="14"/>
        <v>-708766.81467699946</v>
      </c>
    </row>
    <row r="296" spans="2:9">
      <c r="B296" s="8">
        <v>38473</v>
      </c>
      <c r="C296" s="1">
        <v>0</v>
      </c>
      <c r="D296" s="1">
        <f t="shared" si="13"/>
        <v>1015706.54</v>
      </c>
      <c r="E296" s="12">
        <v>3.3300000000000003E-2</v>
      </c>
      <c r="F296" s="1">
        <f t="shared" si="12"/>
        <v>-2818.5856485000004</v>
      </c>
      <c r="I296" s="1">
        <f t="shared" si="14"/>
        <v>-711585.40032549948</v>
      </c>
    </row>
    <row r="297" spans="2:9">
      <c r="B297" s="8">
        <v>38504</v>
      </c>
      <c r="C297" s="1">
        <v>0</v>
      </c>
      <c r="D297" s="1">
        <f t="shared" si="13"/>
        <v>1015706.54</v>
      </c>
      <c r="E297" s="12">
        <v>3.3300000000000003E-2</v>
      </c>
      <c r="F297" s="1">
        <f t="shared" si="12"/>
        <v>-2818.5856485000004</v>
      </c>
      <c r="I297" s="1">
        <f t="shared" si="14"/>
        <v>-714403.98597399949</v>
      </c>
    </row>
    <row r="298" spans="2:9">
      <c r="B298" s="8">
        <v>38534</v>
      </c>
      <c r="C298" s="1">
        <v>0</v>
      </c>
      <c r="D298" s="1">
        <f t="shared" si="13"/>
        <v>1015706.54</v>
      </c>
      <c r="E298" s="12">
        <v>3.3300000000000003E-2</v>
      </c>
      <c r="F298" s="1">
        <f t="shared" si="12"/>
        <v>-2818.5856485000004</v>
      </c>
      <c r="I298" s="1">
        <f t="shared" si="14"/>
        <v>-717222.5716224995</v>
      </c>
    </row>
    <row r="299" spans="2:9">
      <c r="B299" s="8">
        <v>38565</v>
      </c>
      <c r="C299" s="1">
        <v>0</v>
      </c>
      <c r="D299" s="1">
        <f t="shared" si="13"/>
        <v>1015706.54</v>
      </c>
      <c r="E299" s="12">
        <v>3.3300000000000003E-2</v>
      </c>
      <c r="F299" s="1">
        <f t="shared" si="12"/>
        <v>-2818.5856485000004</v>
      </c>
      <c r="I299" s="1">
        <f t="shared" si="14"/>
        <v>-720041.15727099951</v>
      </c>
    </row>
    <row r="300" spans="2:9">
      <c r="B300" s="8">
        <v>38596</v>
      </c>
      <c r="C300" s="1">
        <v>0</v>
      </c>
      <c r="D300" s="1">
        <f t="shared" si="13"/>
        <v>1015706.54</v>
      </c>
      <c r="E300" s="12">
        <v>3.3300000000000003E-2</v>
      </c>
      <c r="F300" s="1">
        <f t="shared" si="12"/>
        <v>-2818.5856485000004</v>
      </c>
      <c r="I300" s="1">
        <f t="shared" si="14"/>
        <v>-722859.74291949952</v>
      </c>
    </row>
    <row r="301" spans="2:9">
      <c r="B301" s="8">
        <v>38626</v>
      </c>
      <c r="C301" s="1">
        <v>0</v>
      </c>
      <c r="D301" s="1">
        <f t="shared" si="13"/>
        <v>1015706.54</v>
      </c>
      <c r="E301" s="12">
        <v>3.3300000000000003E-2</v>
      </c>
      <c r="F301" s="1">
        <f t="shared" si="12"/>
        <v>-2818.5856485000004</v>
      </c>
      <c r="I301" s="1">
        <f t="shared" si="14"/>
        <v>-725678.32856799953</v>
      </c>
    </row>
    <row r="302" spans="2:9">
      <c r="B302" s="8">
        <v>38657</v>
      </c>
      <c r="C302" s="1">
        <v>0</v>
      </c>
      <c r="D302" s="1">
        <f t="shared" si="13"/>
        <v>1015706.54</v>
      </c>
      <c r="E302" s="12">
        <v>3.3300000000000003E-2</v>
      </c>
      <c r="F302" s="1">
        <f t="shared" si="12"/>
        <v>-2818.5856485000004</v>
      </c>
      <c r="I302" s="1">
        <f t="shared" si="14"/>
        <v>-728496.91421649954</v>
      </c>
    </row>
    <row r="303" spans="2:9">
      <c r="B303" s="8">
        <v>38687</v>
      </c>
      <c r="C303" s="1">
        <v>0</v>
      </c>
      <c r="D303" s="1">
        <f t="shared" si="13"/>
        <v>1015706.54</v>
      </c>
      <c r="E303" s="12">
        <v>3.3300000000000003E-2</v>
      </c>
      <c r="F303" s="1">
        <f t="shared" si="12"/>
        <v>-2818.5856485000004</v>
      </c>
      <c r="I303" s="1">
        <f t="shared" si="14"/>
        <v>-731315.49986499955</v>
      </c>
    </row>
    <row r="304" spans="2:9">
      <c r="B304" s="8">
        <v>38718</v>
      </c>
      <c r="C304" s="1">
        <v>0</v>
      </c>
      <c r="D304" s="1">
        <f t="shared" si="13"/>
        <v>1015706.54</v>
      </c>
      <c r="E304" s="12">
        <v>3.1704280000000001E-2</v>
      </c>
      <c r="F304" s="1">
        <f t="shared" si="12"/>
        <v>-2683.5203784992668</v>
      </c>
      <c r="I304" s="1">
        <f t="shared" si="14"/>
        <v>-733999.02024349885</v>
      </c>
    </row>
    <row r="305" spans="2:9">
      <c r="B305" s="8">
        <v>38749</v>
      </c>
      <c r="C305" s="1">
        <v>0</v>
      </c>
      <c r="D305" s="1">
        <f t="shared" si="13"/>
        <v>1015706.54</v>
      </c>
      <c r="E305" s="12">
        <v>3.1704280000000001E-2</v>
      </c>
      <c r="F305" s="1">
        <f t="shared" si="12"/>
        <v>-2683.5203784992668</v>
      </c>
      <c r="I305" s="1">
        <f t="shared" si="14"/>
        <v>-736682.54062199814</v>
      </c>
    </row>
    <row r="306" spans="2:9">
      <c r="B306" s="8">
        <v>38777</v>
      </c>
      <c r="C306" s="1">
        <v>0</v>
      </c>
      <c r="D306" s="1">
        <f t="shared" si="13"/>
        <v>1015706.54</v>
      </c>
      <c r="E306" s="12">
        <v>3.1704280000000001E-2</v>
      </c>
      <c r="F306" s="1">
        <f t="shared" si="12"/>
        <v>-2683.5203784992668</v>
      </c>
      <c r="I306" s="1">
        <f t="shared" si="14"/>
        <v>-739366.06100049743</v>
      </c>
    </row>
    <row r="307" spans="2:9">
      <c r="B307" s="8">
        <v>38808</v>
      </c>
      <c r="C307" s="1">
        <v>0</v>
      </c>
      <c r="D307" s="1">
        <f t="shared" si="13"/>
        <v>1015706.54</v>
      </c>
      <c r="E307" s="12">
        <v>3.1704280000000001E-2</v>
      </c>
      <c r="F307" s="1">
        <f t="shared" si="12"/>
        <v>-2683.5203784992668</v>
      </c>
      <c r="I307" s="1">
        <f t="shared" si="14"/>
        <v>-742049.58137899672</v>
      </c>
    </row>
    <row r="308" spans="2:9">
      <c r="B308" s="8">
        <v>38838</v>
      </c>
      <c r="C308" s="1">
        <v>0</v>
      </c>
      <c r="D308" s="1">
        <f t="shared" si="13"/>
        <v>1015706.54</v>
      </c>
      <c r="E308" s="12">
        <v>3.1704280000000001E-2</v>
      </c>
      <c r="F308" s="1">
        <f t="shared" si="12"/>
        <v>-2683.5203784992668</v>
      </c>
      <c r="I308" s="1">
        <f t="shared" si="14"/>
        <v>-744733.10175749601</v>
      </c>
    </row>
    <row r="309" spans="2:9">
      <c r="B309" s="8">
        <v>38869</v>
      </c>
      <c r="C309" s="1">
        <v>0</v>
      </c>
      <c r="D309" s="1">
        <f t="shared" si="13"/>
        <v>1015706.54</v>
      </c>
      <c r="E309" s="12">
        <v>3.1704280000000001E-2</v>
      </c>
      <c r="F309" s="1">
        <f t="shared" si="12"/>
        <v>-2683.5203784992668</v>
      </c>
      <c r="I309" s="1">
        <f t="shared" si="14"/>
        <v>-747416.62213599531</v>
      </c>
    </row>
    <row r="310" spans="2:9">
      <c r="B310" s="8">
        <v>38899</v>
      </c>
      <c r="C310" s="1">
        <v>0</v>
      </c>
      <c r="D310" s="1">
        <f t="shared" si="13"/>
        <v>1015706.54</v>
      </c>
      <c r="E310" s="12">
        <v>3.1704280000000001E-2</v>
      </c>
      <c r="F310" s="1">
        <f t="shared" si="12"/>
        <v>-2683.5203784992668</v>
      </c>
      <c r="I310" s="1">
        <f t="shared" si="14"/>
        <v>-750100.1425144946</v>
      </c>
    </row>
    <row r="311" spans="2:9">
      <c r="B311" s="8">
        <v>38930</v>
      </c>
      <c r="C311" s="1">
        <v>0</v>
      </c>
      <c r="D311" s="1">
        <f t="shared" si="13"/>
        <v>1015706.54</v>
      </c>
      <c r="E311" s="12">
        <v>3.1704280000000001E-2</v>
      </c>
      <c r="F311" s="1">
        <f t="shared" si="12"/>
        <v>-2683.5203784992668</v>
      </c>
      <c r="I311" s="1">
        <f t="shared" si="14"/>
        <v>-752783.66289299389</v>
      </c>
    </row>
    <row r="312" spans="2:9">
      <c r="B312" s="8">
        <v>38961</v>
      </c>
      <c r="C312" s="1">
        <v>0</v>
      </c>
      <c r="D312" s="1">
        <f t="shared" si="13"/>
        <v>1015706.54</v>
      </c>
      <c r="E312" s="12">
        <v>3.1704280000000001E-2</v>
      </c>
      <c r="F312" s="1">
        <f t="shared" si="12"/>
        <v>-2683.5203784992668</v>
      </c>
      <c r="I312" s="1">
        <f t="shared" si="14"/>
        <v>-755467.18327149318</v>
      </c>
    </row>
    <row r="313" spans="2:9">
      <c r="B313" s="8">
        <v>38991</v>
      </c>
      <c r="C313" s="1">
        <v>0</v>
      </c>
      <c r="D313" s="1">
        <f t="shared" si="13"/>
        <v>1015706.54</v>
      </c>
      <c r="E313" s="12">
        <v>3.1704280000000001E-2</v>
      </c>
      <c r="F313" s="1">
        <f t="shared" si="12"/>
        <v>-2683.5203784992668</v>
      </c>
      <c r="I313" s="1">
        <f t="shared" si="14"/>
        <v>-758150.70364999247</v>
      </c>
    </row>
    <row r="314" spans="2:9">
      <c r="B314" s="8">
        <v>39022</v>
      </c>
      <c r="C314" s="1">
        <v>0</v>
      </c>
      <c r="D314" s="1">
        <f t="shared" si="13"/>
        <v>1015706.54</v>
      </c>
      <c r="E314" s="12">
        <v>3.1704280000000001E-2</v>
      </c>
      <c r="F314" s="1">
        <f t="shared" si="12"/>
        <v>-2683.5203784992668</v>
      </c>
      <c r="I314" s="1">
        <f t="shared" si="14"/>
        <v>-760834.22402849176</v>
      </c>
    </row>
    <row r="315" spans="2:9">
      <c r="B315" s="8">
        <v>39052</v>
      </c>
      <c r="C315" s="1">
        <v>0</v>
      </c>
      <c r="D315" s="1">
        <f t="shared" si="13"/>
        <v>1015706.54</v>
      </c>
      <c r="E315" s="12">
        <v>3.1704280000000001E-2</v>
      </c>
      <c r="F315" s="1">
        <f t="shared" si="12"/>
        <v>-2683.5203784992668</v>
      </c>
      <c r="I315" s="1">
        <f t="shared" si="14"/>
        <v>-763517.74440699106</v>
      </c>
    </row>
    <row r="316" spans="2:9">
      <c r="B316" s="8">
        <v>39083</v>
      </c>
      <c r="C316" s="1">
        <v>0</v>
      </c>
      <c r="D316" s="1">
        <f t="shared" si="13"/>
        <v>1015706.54</v>
      </c>
      <c r="E316" s="12">
        <v>3.1744290000000001E-2</v>
      </c>
      <c r="F316" s="1">
        <f t="shared" si="12"/>
        <v>-2686.9069133880503</v>
      </c>
      <c r="I316" s="1">
        <f t="shared" si="14"/>
        <v>-766204.65132037911</v>
      </c>
    </row>
    <row r="317" spans="2:9">
      <c r="B317" s="8">
        <v>39114</v>
      </c>
      <c r="C317" s="1">
        <v>0</v>
      </c>
      <c r="D317" s="1">
        <f t="shared" si="13"/>
        <v>1015706.54</v>
      </c>
      <c r="E317" s="12">
        <v>3.1744290000000001E-2</v>
      </c>
      <c r="F317" s="1">
        <f t="shared" si="12"/>
        <v>-2686.9069133880503</v>
      </c>
      <c r="I317" s="1">
        <f t="shared" si="14"/>
        <v>-768891.55823376717</v>
      </c>
    </row>
    <row r="318" spans="2:9">
      <c r="B318" s="8">
        <v>39142</v>
      </c>
      <c r="C318" s="1">
        <v>0</v>
      </c>
      <c r="D318" s="1">
        <f t="shared" si="13"/>
        <v>1015706.54</v>
      </c>
      <c r="E318" s="12">
        <v>3.1744290000000001E-2</v>
      </c>
      <c r="F318" s="1">
        <f t="shared" si="12"/>
        <v>-2686.9069133880503</v>
      </c>
      <c r="I318" s="1">
        <f t="shared" si="14"/>
        <v>-771578.46514715522</v>
      </c>
    </row>
    <row r="319" spans="2:9">
      <c r="B319" s="8">
        <v>39173</v>
      </c>
      <c r="C319" s="1">
        <v>0</v>
      </c>
      <c r="D319" s="1">
        <f t="shared" si="13"/>
        <v>1015706.54</v>
      </c>
      <c r="E319" s="12">
        <v>3.1744290000000001E-2</v>
      </c>
      <c r="F319" s="1">
        <f t="shared" si="12"/>
        <v>-2686.9069133880503</v>
      </c>
      <c r="I319" s="1">
        <f t="shared" si="14"/>
        <v>-774265.37206054328</v>
      </c>
    </row>
    <row r="320" spans="2:9">
      <c r="B320" s="8">
        <v>39203</v>
      </c>
      <c r="C320" s="1">
        <v>0</v>
      </c>
      <c r="D320" s="1">
        <f t="shared" si="13"/>
        <v>1015706.54</v>
      </c>
      <c r="E320" s="12">
        <v>3.1744290000000001E-2</v>
      </c>
      <c r="F320" s="1">
        <f t="shared" si="12"/>
        <v>-2686.9069133880503</v>
      </c>
      <c r="I320" s="1">
        <f t="shared" si="14"/>
        <v>-776952.27897393133</v>
      </c>
    </row>
    <row r="321" spans="2:9">
      <c r="B321" s="8">
        <v>39234</v>
      </c>
      <c r="C321" s="1">
        <v>0</v>
      </c>
      <c r="D321" s="1">
        <f t="shared" si="13"/>
        <v>1015706.54</v>
      </c>
      <c r="E321" s="12">
        <v>3.1744290000000001E-2</v>
      </c>
      <c r="F321" s="1">
        <f t="shared" si="12"/>
        <v>-2686.9069133880503</v>
      </c>
      <c r="I321" s="1">
        <f t="shared" si="14"/>
        <v>-779639.18588731939</v>
      </c>
    </row>
    <row r="322" spans="2:9">
      <c r="B322" s="8">
        <v>39264</v>
      </c>
      <c r="C322" s="1">
        <v>0</v>
      </c>
      <c r="D322" s="1">
        <f t="shared" si="13"/>
        <v>1015706.54</v>
      </c>
      <c r="E322" s="12">
        <v>3.1744290000000001E-2</v>
      </c>
      <c r="F322" s="1">
        <f t="shared" si="12"/>
        <v>-2686.9069133880503</v>
      </c>
      <c r="I322" s="1">
        <f t="shared" si="14"/>
        <v>-782326.09280070744</v>
      </c>
    </row>
    <row r="323" spans="2:9">
      <c r="B323" s="8">
        <v>39295</v>
      </c>
      <c r="C323" s="1">
        <v>0</v>
      </c>
      <c r="D323" s="1">
        <f t="shared" si="13"/>
        <v>1015706.54</v>
      </c>
      <c r="E323" s="12">
        <v>3.1744290000000001E-2</v>
      </c>
      <c r="F323" s="1">
        <f t="shared" si="12"/>
        <v>-2686.9069133880503</v>
      </c>
      <c r="I323" s="1">
        <f t="shared" si="14"/>
        <v>-785012.99971409549</v>
      </c>
    </row>
    <row r="324" spans="2:9">
      <c r="B324" s="8">
        <v>39326</v>
      </c>
      <c r="C324" s="1">
        <v>0</v>
      </c>
      <c r="D324" s="1">
        <f t="shared" si="13"/>
        <v>1015706.54</v>
      </c>
      <c r="E324" s="12">
        <v>3.1744290000000001E-2</v>
      </c>
      <c r="F324" s="1">
        <f t="shared" si="12"/>
        <v>-2686.9069133880503</v>
      </c>
      <c r="I324" s="1">
        <f t="shared" si="14"/>
        <v>-787699.90662748355</v>
      </c>
    </row>
    <row r="325" spans="2:9">
      <c r="B325" s="8">
        <v>39356</v>
      </c>
      <c r="C325" s="1">
        <v>0</v>
      </c>
      <c r="D325" s="1">
        <f t="shared" si="13"/>
        <v>1015706.54</v>
      </c>
      <c r="E325" s="12">
        <v>3.1744290000000001E-2</v>
      </c>
      <c r="F325" s="1">
        <f t="shared" ref="F325:F388" si="15">D325*E325/12*-1</f>
        <v>-2686.9069133880503</v>
      </c>
      <c r="I325" s="1">
        <f t="shared" si="14"/>
        <v>-790386.8135408716</v>
      </c>
    </row>
    <row r="326" spans="2:9">
      <c r="B326" s="8">
        <v>39387</v>
      </c>
      <c r="C326" s="1">
        <v>0</v>
      </c>
      <c r="D326" s="1">
        <f t="shared" ref="D326:D389" si="16">C326+D325</f>
        <v>1015706.54</v>
      </c>
      <c r="E326" s="12">
        <v>3.1744290000000001E-2</v>
      </c>
      <c r="F326" s="1">
        <f t="shared" si="15"/>
        <v>-2686.9069133880503</v>
      </c>
      <c r="I326" s="1">
        <f t="shared" ref="I326:I389" si="17">I325+F326+G326+H326</f>
        <v>-793073.72045425966</v>
      </c>
    </row>
    <row r="327" spans="2:9">
      <c r="B327" s="8">
        <v>39417</v>
      </c>
      <c r="C327" s="1">
        <v>0</v>
      </c>
      <c r="D327" s="1">
        <f t="shared" si="16"/>
        <v>1015706.54</v>
      </c>
      <c r="E327" s="12">
        <v>3.1744290000000001E-2</v>
      </c>
      <c r="F327" s="1">
        <f t="shared" si="15"/>
        <v>-2686.9069133880503</v>
      </c>
      <c r="I327" s="1">
        <f t="shared" si="17"/>
        <v>-795760.62736764771</v>
      </c>
    </row>
    <row r="328" spans="2:9">
      <c r="B328" s="8">
        <v>39448</v>
      </c>
      <c r="C328" s="1">
        <v>0</v>
      </c>
      <c r="D328" s="1">
        <f t="shared" si="16"/>
        <v>1015706.54</v>
      </c>
      <c r="E328" s="12">
        <v>3.1787740000000002E-2</v>
      </c>
      <c r="F328" s="1">
        <f t="shared" si="15"/>
        <v>-2690.5846174849671</v>
      </c>
      <c r="I328" s="1">
        <f t="shared" si="17"/>
        <v>-798451.21198513266</v>
      </c>
    </row>
    <row r="329" spans="2:9">
      <c r="B329" s="8">
        <v>39479</v>
      </c>
      <c r="C329" s="1">
        <v>0</v>
      </c>
      <c r="D329" s="1">
        <f t="shared" si="16"/>
        <v>1015706.54</v>
      </c>
      <c r="E329" s="12">
        <v>3.1787740000000002E-2</v>
      </c>
      <c r="F329" s="1">
        <f t="shared" si="15"/>
        <v>-2690.5846174849671</v>
      </c>
      <c r="I329" s="1">
        <f t="shared" si="17"/>
        <v>-801141.7966026176</v>
      </c>
    </row>
    <row r="330" spans="2:9">
      <c r="B330" s="8">
        <v>39508</v>
      </c>
      <c r="C330" s="1">
        <v>0</v>
      </c>
      <c r="D330" s="1">
        <f t="shared" si="16"/>
        <v>1015706.54</v>
      </c>
      <c r="E330" s="12">
        <v>3.1787740000000002E-2</v>
      </c>
      <c r="F330" s="1">
        <f t="shared" si="15"/>
        <v>-2690.5846174849671</v>
      </c>
      <c r="I330" s="1">
        <f t="shared" si="17"/>
        <v>-803832.38122010254</v>
      </c>
    </row>
    <row r="331" spans="2:9">
      <c r="B331" s="8">
        <v>39539</v>
      </c>
      <c r="C331" s="1">
        <v>0</v>
      </c>
      <c r="D331" s="1">
        <f t="shared" si="16"/>
        <v>1015706.54</v>
      </c>
      <c r="E331" s="12">
        <v>3.1787740000000002E-2</v>
      </c>
      <c r="F331" s="1">
        <f t="shared" si="15"/>
        <v>-2690.5846174849671</v>
      </c>
      <c r="I331" s="1">
        <f t="shared" si="17"/>
        <v>-806522.96583758749</v>
      </c>
    </row>
    <row r="332" spans="2:9">
      <c r="B332" s="8">
        <v>39569</v>
      </c>
      <c r="C332" s="1">
        <v>0</v>
      </c>
      <c r="D332" s="1">
        <f t="shared" si="16"/>
        <v>1015706.54</v>
      </c>
      <c r="E332" s="12">
        <v>3.1787740000000002E-2</v>
      </c>
      <c r="F332" s="1">
        <f t="shared" si="15"/>
        <v>-2690.5846174849671</v>
      </c>
      <c r="I332" s="1">
        <f t="shared" si="17"/>
        <v>-809213.55045507243</v>
      </c>
    </row>
    <row r="333" spans="2:9">
      <c r="B333" s="8">
        <v>39600</v>
      </c>
      <c r="C333" s="1">
        <v>0</v>
      </c>
      <c r="D333" s="1">
        <f t="shared" si="16"/>
        <v>1015706.54</v>
      </c>
      <c r="E333" s="12">
        <v>3.1787740000000002E-2</v>
      </c>
      <c r="F333" s="1">
        <f t="shared" si="15"/>
        <v>-2690.5846174849671</v>
      </c>
      <c r="I333" s="1">
        <f t="shared" si="17"/>
        <v>-811904.13507255737</v>
      </c>
    </row>
    <row r="334" spans="2:9">
      <c r="B334" s="8">
        <v>39630</v>
      </c>
      <c r="C334" s="1">
        <v>0</v>
      </c>
      <c r="D334" s="1">
        <f t="shared" si="16"/>
        <v>1015706.54</v>
      </c>
      <c r="E334" s="12">
        <v>3.1787740000000002E-2</v>
      </c>
      <c r="F334" s="1">
        <f t="shared" si="15"/>
        <v>-2690.5846174849671</v>
      </c>
      <c r="I334" s="1">
        <f t="shared" si="17"/>
        <v>-814594.71969004232</v>
      </c>
    </row>
    <row r="335" spans="2:9">
      <c r="B335" s="8">
        <v>39661</v>
      </c>
      <c r="C335" s="1">
        <v>0</v>
      </c>
      <c r="D335" s="1">
        <f t="shared" si="16"/>
        <v>1015706.54</v>
      </c>
      <c r="E335" s="12">
        <v>3.1787740000000002E-2</v>
      </c>
      <c r="F335" s="1">
        <f t="shared" si="15"/>
        <v>-2690.5846174849671</v>
      </c>
      <c r="I335" s="1">
        <f t="shared" si="17"/>
        <v>-817285.30430752726</v>
      </c>
    </row>
    <row r="336" spans="2:9">
      <c r="B336" s="8">
        <v>39692</v>
      </c>
      <c r="C336" s="1">
        <v>0</v>
      </c>
      <c r="D336" s="1">
        <f t="shared" si="16"/>
        <v>1015706.54</v>
      </c>
      <c r="E336" s="12">
        <v>3.1787740000000002E-2</v>
      </c>
      <c r="F336" s="1">
        <f t="shared" si="15"/>
        <v>-2690.5846174849671</v>
      </c>
      <c r="I336" s="1">
        <f t="shared" si="17"/>
        <v>-819975.8889250122</v>
      </c>
    </row>
    <row r="337" spans="2:9">
      <c r="B337" s="8">
        <v>39722</v>
      </c>
      <c r="C337" s="1">
        <v>0</v>
      </c>
      <c r="D337" s="1">
        <f t="shared" si="16"/>
        <v>1015706.54</v>
      </c>
      <c r="E337" s="12">
        <v>3.1787740000000002E-2</v>
      </c>
      <c r="F337" s="1">
        <f t="shared" si="15"/>
        <v>-2690.5846174849671</v>
      </c>
      <c r="I337" s="1">
        <f t="shared" si="17"/>
        <v>-822666.47354249714</v>
      </c>
    </row>
    <row r="338" spans="2:9">
      <c r="B338" s="8">
        <v>39753</v>
      </c>
      <c r="C338" s="1">
        <v>0</v>
      </c>
      <c r="D338" s="1">
        <f t="shared" si="16"/>
        <v>1015706.54</v>
      </c>
      <c r="E338" s="12">
        <v>3.1787740000000002E-2</v>
      </c>
      <c r="F338" s="1">
        <f t="shared" si="15"/>
        <v>-2690.5846174849671</v>
      </c>
      <c r="I338" s="1">
        <f t="shared" si="17"/>
        <v>-825357.05815998209</v>
      </c>
    </row>
    <row r="339" spans="2:9">
      <c r="B339" s="8">
        <v>39783</v>
      </c>
      <c r="C339" s="1">
        <v>0</v>
      </c>
      <c r="D339" s="1">
        <f t="shared" si="16"/>
        <v>1015706.54</v>
      </c>
      <c r="E339" s="12">
        <v>3.1787740000000002E-2</v>
      </c>
      <c r="F339" s="1">
        <f t="shared" si="15"/>
        <v>-2690.5846174849671</v>
      </c>
      <c r="I339" s="1">
        <f t="shared" si="17"/>
        <v>-828047.64277746703</v>
      </c>
    </row>
    <row r="340" spans="2:9">
      <c r="B340" s="8">
        <v>39814</v>
      </c>
      <c r="C340" s="1">
        <v>0</v>
      </c>
      <c r="D340" s="1">
        <f t="shared" si="16"/>
        <v>1015706.54</v>
      </c>
      <c r="E340" s="12">
        <v>3.1810909999999998E-2</v>
      </c>
      <c r="F340" s="1">
        <f t="shared" si="15"/>
        <v>-2692.545777529283</v>
      </c>
      <c r="I340" s="1">
        <f t="shared" si="17"/>
        <v>-830740.18855499628</v>
      </c>
    </row>
    <row r="341" spans="2:9">
      <c r="B341" s="8">
        <v>39845</v>
      </c>
      <c r="C341" s="1">
        <v>0</v>
      </c>
      <c r="D341" s="1">
        <f t="shared" si="16"/>
        <v>1015706.54</v>
      </c>
      <c r="E341" s="12">
        <v>3.1810909999999998E-2</v>
      </c>
      <c r="F341" s="1">
        <f t="shared" si="15"/>
        <v>-2692.545777529283</v>
      </c>
      <c r="I341" s="1">
        <f t="shared" si="17"/>
        <v>-833432.73433252552</v>
      </c>
    </row>
    <row r="342" spans="2:9">
      <c r="B342" s="8">
        <v>39873</v>
      </c>
      <c r="C342" s="1">
        <v>0</v>
      </c>
      <c r="D342" s="1">
        <f t="shared" si="16"/>
        <v>1015706.54</v>
      </c>
      <c r="E342" s="12">
        <v>3.1810909999999998E-2</v>
      </c>
      <c r="F342" s="1">
        <f t="shared" si="15"/>
        <v>-2692.545777529283</v>
      </c>
      <c r="I342" s="1">
        <f t="shared" si="17"/>
        <v>-836125.28011005477</v>
      </c>
    </row>
    <row r="343" spans="2:9">
      <c r="B343" s="8">
        <v>39904</v>
      </c>
      <c r="C343" s="1">
        <v>0</v>
      </c>
      <c r="D343" s="1">
        <f t="shared" si="16"/>
        <v>1015706.54</v>
      </c>
      <c r="E343" s="12">
        <v>3.1810909999999998E-2</v>
      </c>
      <c r="F343" s="1">
        <f t="shared" si="15"/>
        <v>-2692.545777529283</v>
      </c>
      <c r="I343" s="1">
        <f t="shared" si="17"/>
        <v>-838817.82588758401</v>
      </c>
    </row>
    <row r="344" spans="2:9">
      <c r="B344" s="8">
        <v>39934</v>
      </c>
      <c r="C344" s="1">
        <v>0</v>
      </c>
      <c r="D344" s="1">
        <f t="shared" si="16"/>
        <v>1015706.54</v>
      </c>
      <c r="E344" s="12">
        <v>3.1810909999999998E-2</v>
      </c>
      <c r="F344" s="1">
        <f t="shared" si="15"/>
        <v>-2692.545777529283</v>
      </c>
      <c r="I344" s="1">
        <f t="shared" si="17"/>
        <v>-841510.37166511326</v>
      </c>
    </row>
    <row r="345" spans="2:9">
      <c r="B345" s="8">
        <v>39965</v>
      </c>
      <c r="C345" s="1">
        <v>0</v>
      </c>
      <c r="D345" s="1">
        <f t="shared" si="16"/>
        <v>1015706.54</v>
      </c>
      <c r="E345" s="12">
        <v>3.1810909999999998E-2</v>
      </c>
      <c r="F345" s="1">
        <f t="shared" si="15"/>
        <v>-2692.545777529283</v>
      </c>
      <c r="I345" s="1">
        <f t="shared" si="17"/>
        <v>-844202.9174426425</v>
      </c>
    </row>
    <row r="346" spans="2:9">
      <c r="B346" s="8">
        <v>39995</v>
      </c>
      <c r="C346" s="1">
        <v>0</v>
      </c>
      <c r="D346" s="1">
        <f t="shared" si="16"/>
        <v>1015706.54</v>
      </c>
      <c r="E346" s="12">
        <v>3.1810909999999998E-2</v>
      </c>
      <c r="F346" s="1">
        <f t="shared" si="15"/>
        <v>-2692.545777529283</v>
      </c>
      <c r="I346" s="1">
        <f t="shared" si="17"/>
        <v>-846895.46322017175</v>
      </c>
    </row>
    <row r="347" spans="2:9">
      <c r="B347" s="8">
        <v>40026</v>
      </c>
      <c r="C347" s="1">
        <v>0</v>
      </c>
      <c r="D347" s="1">
        <f t="shared" si="16"/>
        <v>1015706.54</v>
      </c>
      <c r="E347" s="12">
        <v>3.1810909999999998E-2</v>
      </c>
      <c r="F347" s="1">
        <f t="shared" si="15"/>
        <v>-2692.545777529283</v>
      </c>
      <c r="I347" s="1">
        <f t="shared" si="17"/>
        <v>-849588.00899770099</v>
      </c>
    </row>
    <row r="348" spans="2:9">
      <c r="B348" s="8">
        <v>40057</v>
      </c>
      <c r="C348" s="1">
        <v>0</v>
      </c>
      <c r="D348" s="1">
        <f t="shared" si="16"/>
        <v>1015706.54</v>
      </c>
      <c r="E348" s="12">
        <v>3.1810909999999998E-2</v>
      </c>
      <c r="F348" s="1">
        <f t="shared" si="15"/>
        <v>-2692.545777529283</v>
      </c>
      <c r="I348" s="1">
        <f t="shared" si="17"/>
        <v>-852280.55477523024</v>
      </c>
    </row>
    <row r="349" spans="2:9">
      <c r="B349" s="8">
        <v>40087</v>
      </c>
      <c r="C349" s="1">
        <v>0</v>
      </c>
      <c r="D349" s="1">
        <f t="shared" si="16"/>
        <v>1015706.54</v>
      </c>
      <c r="E349" s="12">
        <v>3.1810909999999998E-2</v>
      </c>
      <c r="F349" s="1">
        <f t="shared" si="15"/>
        <v>-2692.545777529283</v>
      </c>
      <c r="I349" s="1">
        <f t="shared" si="17"/>
        <v>-854973.10055275948</v>
      </c>
    </row>
    <row r="350" spans="2:9">
      <c r="B350" s="8">
        <v>40118</v>
      </c>
      <c r="C350" s="1">
        <v>0</v>
      </c>
      <c r="D350" s="1">
        <f t="shared" si="16"/>
        <v>1015706.54</v>
      </c>
      <c r="E350" s="12">
        <v>3.1810909999999998E-2</v>
      </c>
      <c r="F350" s="1">
        <f t="shared" si="15"/>
        <v>-2692.545777529283</v>
      </c>
      <c r="I350" s="1">
        <f t="shared" si="17"/>
        <v>-857665.64633028873</v>
      </c>
    </row>
    <row r="351" spans="2:9">
      <c r="B351" s="8">
        <v>40148</v>
      </c>
      <c r="C351" s="1">
        <v>0</v>
      </c>
      <c r="D351" s="1">
        <f t="shared" si="16"/>
        <v>1015706.54</v>
      </c>
      <c r="E351" s="12">
        <v>3.1810909999999998E-2</v>
      </c>
      <c r="F351" s="1">
        <f t="shared" si="15"/>
        <v>-2692.545777529283</v>
      </c>
      <c r="I351" s="1">
        <f t="shared" si="17"/>
        <v>-860358.19210781797</v>
      </c>
    </row>
    <row r="352" spans="2:9">
      <c r="B352" s="8">
        <v>40179</v>
      </c>
      <c r="C352" s="1">
        <v>0</v>
      </c>
      <c r="D352" s="1">
        <f t="shared" si="16"/>
        <v>1015706.54</v>
      </c>
      <c r="E352" s="12">
        <v>3.1762169999999999E-2</v>
      </c>
      <c r="F352" s="1">
        <f t="shared" si="15"/>
        <v>-2688.42031613265</v>
      </c>
      <c r="I352" s="1">
        <f t="shared" si="17"/>
        <v>-863046.61242395057</v>
      </c>
    </row>
    <row r="353" spans="1:9">
      <c r="B353" s="8">
        <v>40210</v>
      </c>
      <c r="C353" s="1">
        <v>0</v>
      </c>
      <c r="D353" s="1">
        <f t="shared" si="16"/>
        <v>1015706.54</v>
      </c>
      <c r="E353" s="12">
        <v>3.1762169999999999E-2</v>
      </c>
      <c r="F353" s="1">
        <f t="shared" si="15"/>
        <v>-2688.42031613265</v>
      </c>
      <c r="I353" s="1">
        <f t="shared" si="17"/>
        <v>-865735.03274008317</v>
      </c>
    </row>
    <row r="354" spans="1:9">
      <c r="B354" s="8">
        <v>40238</v>
      </c>
      <c r="C354" s="1">
        <v>0</v>
      </c>
      <c r="D354" s="1">
        <f t="shared" si="16"/>
        <v>1015706.54</v>
      </c>
      <c r="E354" s="12">
        <v>3.1762169999999999E-2</v>
      </c>
      <c r="F354" s="1">
        <f t="shared" si="15"/>
        <v>-2688.42031613265</v>
      </c>
      <c r="I354" s="1">
        <f t="shared" si="17"/>
        <v>-868423.45305621577</v>
      </c>
    </row>
    <row r="355" spans="1:9">
      <c r="B355" s="8">
        <v>40269</v>
      </c>
      <c r="C355" s="1">
        <v>0</v>
      </c>
      <c r="D355" s="1">
        <f t="shared" si="16"/>
        <v>1015706.54</v>
      </c>
      <c r="E355" s="12">
        <v>3.1762169999999999E-2</v>
      </c>
      <c r="F355" s="1">
        <f t="shared" si="15"/>
        <v>-2688.42031613265</v>
      </c>
      <c r="I355" s="1">
        <f t="shared" si="17"/>
        <v>-871111.87337234837</v>
      </c>
    </row>
    <row r="356" spans="1:9">
      <c r="B356" s="8">
        <v>40299</v>
      </c>
      <c r="C356" s="1">
        <v>0</v>
      </c>
      <c r="D356" s="1">
        <f t="shared" si="16"/>
        <v>1015706.54</v>
      </c>
      <c r="E356" s="12">
        <v>3.1762169999999999E-2</v>
      </c>
      <c r="F356" s="1">
        <f t="shared" si="15"/>
        <v>-2688.42031613265</v>
      </c>
      <c r="I356" s="1">
        <f t="shared" si="17"/>
        <v>-873800.29368848098</v>
      </c>
    </row>
    <row r="357" spans="1:9">
      <c r="B357" s="8">
        <v>40330</v>
      </c>
      <c r="C357" s="1">
        <v>0</v>
      </c>
      <c r="D357" s="1">
        <f t="shared" si="16"/>
        <v>1015706.54</v>
      </c>
      <c r="E357" s="12">
        <v>3.1762169999999999E-2</v>
      </c>
      <c r="F357" s="1">
        <f t="shared" si="15"/>
        <v>-2688.42031613265</v>
      </c>
      <c r="I357" s="1">
        <f t="shared" si="17"/>
        <v>-876488.71400461358</v>
      </c>
    </row>
    <row r="358" spans="1:9">
      <c r="B358" s="8">
        <v>40360</v>
      </c>
      <c r="C358" s="1">
        <v>0</v>
      </c>
      <c r="D358" s="1">
        <f t="shared" si="16"/>
        <v>1015706.54</v>
      </c>
      <c r="E358" s="12">
        <v>3.1762169999999999E-2</v>
      </c>
      <c r="F358" s="1">
        <f t="shared" si="15"/>
        <v>-2688.42031613265</v>
      </c>
      <c r="I358" s="1">
        <f t="shared" si="17"/>
        <v>-879177.13432074618</v>
      </c>
    </row>
    <row r="359" spans="1:9">
      <c r="B359" s="8">
        <v>40391</v>
      </c>
      <c r="C359" s="1">
        <v>0</v>
      </c>
      <c r="D359" s="1">
        <f t="shared" si="16"/>
        <v>1015706.54</v>
      </c>
      <c r="E359" s="12">
        <v>3.1762169999999999E-2</v>
      </c>
      <c r="F359" s="1">
        <f t="shared" si="15"/>
        <v>-2688.42031613265</v>
      </c>
      <c r="I359" s="1">
        <f t="shared" si="17"/>
        <v>-881865.55463687878</v>
      </c>
    </row>
    <row r="360" spans="1:9">
      <c r="B360" s="8">
        <v>40422</v>
      </c>
      <c r="C360" s="1">
        <v>0</v>
      </c>
      <c r="D360" s="1">
        <f t="shared" si="16"/>
        <v>1015706.54</v>
      </c>
      <c r="E360" s="12">
        <v>3.1762169999999999E-2</v>
      </c>
      <c r="F360" s="1">
        <f t="shared" si="15"/>
        <v>-2688.42031613265</v>
      </c>
      <c r="I360" s="1">
        <f t="shared" si="17"/>
        <v>-884553.97495301138</v>
      </c>
    </row>
    <row r="361" spans="1:9">
      <c r="B361" s="8">
        <v>40452</v>
      </c>
      <c r="C361" s="1">
        <v>0</v>
      </c>
      <c r="D361" s="1">
        <f t="shared" si="16"/>
        <v>1015706.54</v>
      </c>
      <c r="E361" s="12">
        <v>3.1762169999999999E-2</v>
      </c>
      <c r="F361" s="1">
        <f t="shared" si="15"/>
        <v>-2688.42031613265</v>
      </c>
      <c r="I361" s="1">
        <f t="shared" si="17"/>
        <v>-887242.39526914398</v>
      </c>
    </row>
    <row r="362" spans="1:9">
      <c r="B362" s="8">
        <v>40483</v>
      </c>
      <c r="C362" s="1">
        <v>0</v>
      </c>
      <c r="D362" s="1">
        <f t="shared" si="16"/>
        <v>1015706.54</v>
      </c>
      <c r="E362" s="12">
        <v>3.1762169999999999E-2</v>
      </c>
      <c r="F362" s="1">
        <f t="shared" si="15"/>
        <v>-2688.42031613265</v>
      </c>
      <c r="I362" s="1">
        <f t="shared" si="17"/>
        <v>-889930.81558527658</v>
      </c>
    </row>
    <row r="363" spans="1:9">
      <c r="A363" t="s">
        <v>137</v>
      </c>
      <c r="B363" s="8">
        <v>40513</v>
      </c>
      <c r="C363" s="1">
        <v>109311.67999999999</v>
      </c>
      <c r="D363" s="1">
        <f t="shared" si="16"/>
        <v>1125018.22</v>
      </c>
      <c r="E363" s="12">
        <v>3.1762169999999999E-2</v>
      </c>
      <c r="F363" s="1">
        <f t="shared" si="15"/>
        <v>-2977.75166306145</v>
      </c>
      <c r="G363" s="1">
        <v>3910.53</v>
      </c>
      <c r="H363" s="1">
        <v>705.92</v>
      </c>
      <c r="I363" s="1">
        <f t="shared" si="17"/>
        <v>-888292.11724833795</v>
      </c>
    </row>
    <row r="364" spans="1:9">
      <c r="B364" s="8">
        <v>40544</v>
      </c>
      <c r="C364" s="1">
        <v>0</v>
      </c>
      <c r="D364" s="1">
        <f t="shared" si="16"/>
        <v>1125018.22</v>
      </c>
      <c r="E364" s="12">
        <v>3.162392E-2</v>
      </c>
      <c r="F364" s="1">
        <f t="shared" si="15"/>
        <v>-2964.7905156518664</v>
      </c>
      <c r="I364" s="1">
        <f t="shared" si="17"/>
        <v>-891256.90776398976</v>
      </c>
    </row>
    <row r="365" spans="1:9">
      <c r="B365" s="8">
        <v>40575</v>
      </c>
      <c r="C365" s="1">
        <v>0</v>
      </c>
      <c r="D365" s="1">
        <f t="shared" si="16"/>
        <v>1125018.22</v>
      </c>
      <c r="E365" s="12">
        <v>3.162392E-2</v>
      </c>
      <c r="F365" s="1">
        <f t="shared" si="15"/>
        <v>-2964.7905156518664</v>
      </c>
      <c r="I365" s="1">
        <f t="shared" si="17"/>
        <v>-894221.69827964157</v>
      </c>
    </row>
    <row r="366" spans="1:9">
      <c r="B366" s="8">
        <v>40603</v>
      </c>
      <c r="C366" s="1">
        <v>0</v>
      </c>
      <c r="D366" s="1">
        <f t="shared" si="16"/>
        <v>1125018.22</v>
      </c>
      <c r="E366" s="12">
        <v>3.162392E-2</v>
      </c>
      <c r="F366" s="1">
        <f t="shared" si="15"/>
        <v>-2964.7905156518664</v>
      </c>
      <c r="I366" s="1">
        <f t="shared" si="17"/>
        <v>-897186.48879529338</v>
      </c>
    </row>
    <row r="367" spans="1:9">
      <c r="B367" s="8">
        <v>40634</v>
      </c>
      <c r="C367" s="1">
        <v>0</v>
      </c>
      <c r="D367" s="1">
        <f t="shared" si="16"/>
        <v>1125018.22</v>
      </c>
      <c r="E367" s="12">
        <v>3.162392E-2</v>
      </c>
      <c r="F367" s="1">
        <f t="shared" si="15"/>
        <v>-2964.7905156518664</v>
      </c>
      <c r="I367" s="1">
        <f t="shared" si="17"/>
        <v>-900151.27931094519</v>
      </c>
    </row>
    <row r="368" spans="1:9">
      <c r="B368" s="8">
        <v>40664</v>
      </c>
      <c r="C368" s="1">
        <v>0</v>
      </c>
      <c r="D368" s="1">
        <f t="shared" si="16"/>
        <v>1125018.22</v>
      </c>
      <c r="E368" s="12">
        <v>3.162392E-2</v>
      </c>
      <c r="F368" s="1">
        <f t="shared" si="15"/>
        <v>-2964.7905156518664</v>
      </c>
      <c r="I368" s="1">
        <f t="shared" si="17"/>
        <v>-903116.069826597</v>
      </c>
    </row>
    <row r="369" spans="1:9">
      <c r="B369" s="8">
        <v>40695</v>
      </c>
      <c r="C369" s="1">
        <v>0</v>
      </c>
      <c r="D369" s="1">
        <f t="shared" si="16"/>
        <v>1125018.22</v>
      </c>
      <c r="E369" s="12">
        <v>3.162392E-2</v>
      </c>
      <c r="F369" s="1">
        <f t="shared" si="15"/>
        <v>-2964.7905156518664</v>
      </c>
      <c r="I369" s="1">
        <f t="shared" si="17"/>
        <v>-906080.86034224881</v>
      </c>
    </row>
    <row r="370" spans="1:9">
      <c r="B370" s="8">
        <v>40725</v>
      </c>
      <c r="C370" s="1">
        <v>0</v>
      </c>
      <c r="D370" s="1">
        <f t="shared" si="16"/>
        <v>1125018.22</v>
      </c>
      <c r="E370" s="12">
        <v>3.162392E-2</v>
      </c>
      <c r="F370" s="1">
        <f t="shared" si="15"/>
        <v>-2964.7905156518664</v>
      </c>
      <c r="I370" s="1">
        <f t="shared" si="17"/>
        <v>-909045.65085790062</v>
      </c>
    </row>
    <row r="371" spans="1:9">
      <c r="B371" s="8">
        <v>40756</v>
      </c>
      <c r="C371" s="1">
        <v>0</v>
      </c>
      <c r="D371" s="1">
        <f t="shared" si="16"/>
        <v>1125018.22</v>
      </c>
      <c r="E371" s="12">
        <v>3.162392E-2</v>
      </c>
      <c r="F371" s="1">
        <f t="shared" si="15"/>
        <v>-2964.7905156518664</v>
      </c>
      <c r="I371" s="1">
        <f t="shared" si="17"/>
        <v>-912010.44137355243</v>
      </c>
    </row>
    <row r="372" spans="1:9">
      <c r="B372" s="8">
        <v>40787</v>
      </c>
      <c r="C372" s="1">
        <v>0</v>
      </c>
      <c r="D372" s="1">
        <f t="shared" si="16"/>
        <v>1125018.22</v>
      </c>
      <c r="E372" s="12">
        <v>3.162392E-2</v>
      </c>
      <c r="F372" s="1">
        <f t="shared" si="15"/>
        <v>-2964.7905156518664</v>
      </c>
      <c r="I372" s="1">
        <f t="shared" si="17"/>
        <v>-914975.23188920424</v>
      </c>
    </row>
    <row r="373" spans="1:9">
      <c r="B373" s="8">
        <v>40817</v>
      </c>
      <c r="C373" s="1">
        <v>0</v>
      </c>
      <c r="D373" s="1">
        <f t="shared" si="16"/>
        <v>1125018.22</v>
      </c>
      <c r="E373" s="12">
        <v>3.162392E-2</v>
      </c>
      <c r="F373" s="1">
        <f t="shared" si="15"/>
        <v>-2964.7905156518664</v>
      </c>
      <c r="I373" s="1">
        <f t="shared" si="17"/>
        <v>-917940.02240485605</v>
      </c>
    </row>
    <row r="374" spans="1:9">
      <c r="B374" s="8">
        <v>40848</v>
      </c>
      <c r="C374" s="1">
        <v>0</v>
      </c>
      <c r="D374" s="1">
        <f t="shared" si="16"/>
        <v>1125018.22</v>
      </c>
      <c r="E374" s="12">
        <v>3.162392E-2</v>
      </c>
      <c r="F374" s="1">
        <f t="shared" si="15"/>
        <v>-2964.7905156518664</v>
      </c>
      <c r="I374" s="1">
        <f t="shared" si="17"/>
        <v>-920904.81292050786</v>
      </c>
    </row>
    <row r="375" spans="1:9">
      <c r="B375" s="8">
        <v>40878</v>
      </c>
      <c r="C375" s="1">
        <v>0</v>
      </c>
      <c r="D375" s="1">
        <f t="shared" si="16"/>
        <v>1125018.22</v>
      </c>
      <c r="E375" s="12">
        <v>3.162392E-2</v>
      </c>
      <c r="F375" s="1">
        <f t="shared" si="15"/>
        <v>-2964.7905156518664</v>
      </c>
      <c r="I375" s="1">
        <f t="shared" si="17"/>
        <v>-923869.60343615967</v>
      </c>
    </row>
    <row r="376" spans="1:9">
      <c r="A376" t="s">
        <v>137</v>
      </c>
      <c r="B376" s="8">
        <v>40909</v>
      </c>
      <c r="C376" s="1">
        <v>77301.41</v>
      </c>
      <c r="D376" s="1">
        <f t="shared" si="16"/>
        <v>1202319.6299999999</v>
      </c>
      <c r="E376" s="12">
        <v>3.1931969999999997E-2</v>
      </c>
      <c r="F376" s="1">
        <f t="shared" si="15"/>
        <v>-3199.3695296309247</v>
      </c>
      <c r="I376" s="1">
        <f t="shared" si="17"/>
        <v>-927068.97296579054</v>
      </c>
    </row>
    <row r="377" spans="1:9">
      <c r="A377" t="s">
        <v>137</v>
      </c>
      <c r="B377" s="8">
        <v>40940</v>
      </c>
      <c r="C377" s="1">
        <v>-8031.13</v>
      </c>
      <c r="D377" s="1">
        <f t="shared" si="16"/>
        <v>1194288.5</v>
      </c>
      <c r="E377" s="12">
        <v>3.1931969999999997E-2</v>
      </c>
      <c r="F377" s="1">
        <f t="shared" si="15"/>
        <v>-3177.9987127787499</v>
      </c>
      <c r="G377" s="1">
        <v>15334.84</v>
      </c>
      <c r="H377" s="1">
        <v>7260.22</v>
      </c>
      <c r="I377" s="1">
        <f t="shared" si="17"/>
        <v>-907651.91167856939</v>
      </c>
    </row>
    <row r="378" spans="1:9">
      <c r="B378" s="8">
        <v>40969</v>
      </c>
      <c r="C378" s="1">
        <v>0</v>
      </c>
      <c r="D378" s="1">
        <f t="shared" si="16"/>
        <v>1194288.5</v>
      </c>
      <c r="E378" s="12">
        <v>3.1931969999999997E-2</v>
      </c>
      <c r="F378" s="1">
        <f t="shared" si="15"/>
        <v>-3177.9987127787499</v>
      </c>
      <c r="I378" s="1">
        <f t="shared" si="17"/>
        <v>-910829.91039134818</v>
      </c>
    </row>
    <row r="379" spans="1:9">
      <c r="A379" t="s">
        <v>137</v>
      </c>
      <c r="B379" s="8">
        <v>41000</v>
      </c>
      <c r="C379" s="1">
        <v>868.32</v>
      </c>
      <c r="D379" s="1">
        <f t="shared" si="16"/>
        <v>1195156.82</v>
      </c>
      <c r="E379" s="12">
        <v>3.1931969999999997E-2</v>
      </c>
      <c r="F379" s="1">
        <f t="shared" si="15"/>
        <v>-3180.3093101279501</v>
      </c>
      <c r="I379" s="1">
        <f t="shared" si="17"/>
        <v>-914010.21970147616</v>
      </c>
    </row>
    <row r="380" spans="1:9">
      <c r="B380" s="8">
        <v>41030</v>
      </c>
      <c r="C380" s="1">
        <v>0</v>
      </c>
      <c r="D380" s="1">
        <f t="shared" si="16"/>
        <v>1195156.82</v>
      </c>
      <c r="E380" s="12">
        <v>3.1931969999999997E-2</v>
      </c>
      <c r="F380" s="1">
        <f t="shared" si="15"/>
        <v>-3180.3093101279501</v>
      </c>
      <c r="I380" s="1">
        <f t="shared" si="17"/>
        <v>-917190.52901160414</v>
      </c>
    </row>
    <row r="381" spans="1:9">
      <c r="B381" s="8">
        <v>41061</v>
      </c>
      <c r="C381" s="1">
        <v>0</v>
      </c>
      <c r="D381" s="1">
        <f t="shared" si="16"/>
        <v>1195156.82</v>
      </c>
      <c r="E381" s="12">
        <v>3.1931969999999997E-2</v>
      </c>
      <c r="F381" s="1">
        <f t="shared" si="15"/>
        <v>-3180.3093101279501</v>
      </c>
      <c r="I381" s="1">
        <f t="shared" si="17"/>
        <v>-920370.83832173212</v>
      </c>
    </row>
    <row r="382" spans="1:9">
      <c r="B382" s="8">
        <v>41091</v>
      </c>
      <c r="C382" s="1">
        <v>0</v>
      </c>
      <c r="D382" s="1">
        <f t="shared" si="16"/>
        <v>1195156.82</v>
      </c>
      <c r="E382" s="12">
        <v>3.1931969999999997E-2</v>
      </c>
      <c r="F382" s="1">
        <f t="shared" si="15"/>
        <v>-3180.3093101279501</v>
      </c>
      <c r="I382" s="1">
        <f t="shared" si="17"/>
        <v>-923551.14763186011</v>
      </c>
    </row>
    <row r="383" spans="1:9">
      <c r="B383" s="8">
        <v>41122</v>
      </c>
      <c r="C383" s="1">
        <v>0</v>
      </c>
      <c r="D383" s="1">
        <f t="shared" si="16"/>
        <v>1195156.82</v>
      </c>
      <c r="E383" s="12">
        <v>3.1931969999999997E-2</v>
      </c>
      <c r="F383" s="1">
        <f t="shared" si="15"/>
        <v>-3180.3093101279501</v>
      </c>
      <c r="I383" s="1">
        <f t="shared" si="17"/>
        <v>-926731.45694198809</v>
      </c>
    </row>
    <row r="384" spans="1:9">
      <c r="B384" s="8">
        <v>41153</v>
      </c>
      <c r="C384" s="1">
        <v>0</v>
      </c>
      <c r="D384" s="1">
        <f t="shared" si="16"/>
        <v>1195156.82</v>
      </c>
      <c r="E384" s="12">
        <v>3.1931969999999997E-2</v>
      </c>
      <c r="F384" s="1">
        <f t="shared" si="15"/>
        <v>-3180.3093101279501</v>
      </c>
      <c r="I384" s="1">
        <f t="shared" si="17"/>
        <v>-929911.76625211607</v>
      </c>
    </row>
    <row r="385" spans="2:9">
      <c r="B385" s="8">
        <v>41183</v>
      </c>
      <c r="C385" s="1">
        <v>0</v>
      </c>
      <c r="D385" s="1">
        <f t="shared" si="16"/>
        <v>1195156.82</v>
      </c>
      <c r="E385" s="12">
        <v>3.1931969999999997E-2</v>
      </c>
      <c r="F385" s="1">
        <f t="shared" si="15"/>
        <v>-3180.3093101279501</v>
      </c>
      <c r="I385" s="1">
        <f t="shared" si="17"/>
        <v>-933092.07556224405</v>
      </c>
    </row>
    <row r="386" spans="2:9">
      <c r="B386" s="8">
        <v>41214</v>
      </c>
      <c r="C386" s="1">
        <v>0</v>
      </c>
      <c r="D386" s="1">
        <f t="shared" si="16"/>
        <v>1195156.82</v>
      </c>
      <c r="E386" s="12">
        <v>3.1931969999999997E-2</v>
      </c>
      <c r="F386" s="1">
        <f t="shared" si="15"/>
        <v>-3180.3093101279501</v>
      </c>
      <c r="I386" s="1">
        <f t="shared" si="17"/>
        <v>-936272.38487237203</v>
      </c>
    </row>
    <row r="387" spans="2:9">
      <c r="B387" s="8">
        <v>41244</v>
      </c>
      <c r="C387" s="1">
        <v>0</v>
      </c>
      <c r="D387" s="1">
        <f t="shared" si="16"/>
        <v>1195156.82</v>
      </c>
      <c r="E387" s="12">
        <v>3.1931969999999997E-2</v>
      </c>
      <c r="F387" s="1">
        <f t="shared" si="15"/>
        <v>-3180.3093101279501</v>
      </c>
      <c r="I387" s="1">
        <f t="shared" si="17"/>
        <v>-939452.69418250001</v>
      </c>
    </row>
    <row r="388" spans="2:9">
      <c r="B388" s="8">
        <v>41275</v>
      </c>
      <c r="C388" s="1">
        <v>0</v>
      </c>
      <c r="D388" s="1">
        <f t="shared" si="16"/>
        <v>1195156.82</v>
      </c>
      <c r="E388" s="12">
        <v>3.204212E-2</v>
      </c>
      <c r="F388" s="1">
        <f t="shared" si="15"/>
        <v>-3191.2798537715335</v>
      </c>
      <c r="I388" s="1">
        <f t="shared" si="17"/>
        <v>-942643.97403627157</v>
      </c>
    </row>
    <row r="389" spans="2:9">
      <c r="B389" s="8">
        <v>41306</v>
      </c>
      <c r="C389" s="1">
        <v>0</v>
      </c>
      <c r="D389" s="1">
        <f t="shared" si="16"/>
        <v>1195156.82</v>
      </c>
      <c r="E389" s="12">
        <v>3.204212E-2</v>
      </c>
      <c r="F389" s="1">
        <f t="shared" ref="F389:F405" si="18">D389*E389/12*-1</f>
        <v>-3191.2798537715335</v>
      </c>
      <c r="I389" s="1">
        <f t="shared" si="17"/>
        <v>-945835.25389004312</v>
      </c>
    </row>
    <row r="390" spans="2:9">
      <c r="B390" s="8">
        <v>41334</v>
      </c>
      <c r="C390" s="1">
        <v>0</v>
      </c>
      <c r="D390" s="1">
        <f t="shared" ref="D390:D405" si="19">C390+D389</f>
        <v>1195156.82</v>
      </c>
      <c r="E390" s="12">
        <v>3.204212E-2</v>
      </c>
      <c r="F390" s="1">
        <f t="shared" si="18"/>
        <v>-3191.2798537715335</v>
      </c>
      <c r="I390" s="1">
        <f t="shared" ref="I390:I405" si="20">I389+F390+G390+H390</f>
        <v>-949026.53374381468</v>
      </c>
    </row>
    <row r="391" spans="2:9">
      <c r="B391" s="8">
        <v>41365</v>
      </c>
      <c r="C391" s="1">
        <v>0</v>
      </c>
      <c r="D391" s="1">
        <f t="shared" si="19"/>
        <v>1195156.82</v>
      </c>
      <c r="E391" s="12">
        <v>3.204212E-2</v>
      </c>
      <c r="F391" s="1">
        <f t="shared" si="18"/>
        <v>-3191.2798537715335</v>
      </c>
      <c r="I391" s="1">
        <f t="shared" si="20"/>
        <v>-952217.81359758624</v>
      </c>
    </row>
    <row r="392" spans="2:9">
      <c r="B392" s="8">
        <v>41395</v>
      </c>
      <c r="C392" s="1">
        <v>0</v>
      </c>
      <c r="D392" s="1">
        <f t="shared" si="19"/>
        <v>1195156.82</v>
      </c>
      <c r="E392" s="12">
        <v>3.204212E-2</v>
      </c>
      <c r="F392" s="1">
        <f t="shared" si="18"/>
        <v>-3191.2798537715335</v>
      </c>
      <c r="I392" s="1">
        <f t="shared" si="20"/>
        <v>-955409.0934513578</v>
      </c>
    </row>
    <row r="393" spans="2:9">
      <c r="B393" s="8">
        <v>41426</v>
      </c>
      <c r="C393" s="1">
        <v>0</v>
      </c>
      <c r="D393" s="1">
        <f t="shared" si="19"/>
        <v>1195156.82</v>
      </c>
      <c r="E393" s="12">
        <v>3.204212E-2</v>
      </c>
      <c r="F393" s="1">
        <f t="shared" si="18"/>
        <v>-3191.2798537715335</v>
      </c>
      <c r="I393" s="1">
        <f t="shared" si="20"/>
        <v>-958600.37330512935</v>
      </c>
    </row>
    <row r="394" spans="2:9">
      <c r="B394" s="8">
        <v>41456</v>
      </c>
      <c r="C394" s="1">
        <v>0</v>
      </c>
      <c r="D394" s="1">
        <f t="shared" si="19"/>
        <v>1195156.82</v>
      </c>
      <c r="E394" s="12">
        <v>3.204212E-2</v>
      </c>
      <c r="F394" s="1">
        <f t="shared" si="18"/>
        <v>-3191.2798537715335</v>
      </c>
      <c r="I394" s="1">
        <f t="shared" si="20"/>
        <v>-961791.65315890091</v>
      </c>
    </row>
    <row r="395" spans="2:9">
      <c r="B395" s="8">
        <v>41487</v>
      </c>
      <c r="C395" s="1">
        <v>0</v>
      </c>
      <c r="D395" s="1">
        <f t="shared" si="19"/>
        <v>1195156.82</v>
      </c>
      <c r="E395" s="12">
        <v>3.204212E-2</v>
      </c>
      <c r="F395" s="1">
        <f t="shared" si="18"/>
        <v>-3191.2798537715335</v>
      </c>
      <c r="I395" s="1">
        <f t="shared" si="20"/>
        <v>-964982.93301267247</v>
      </c>
    </row>
    <row r="396" spans="2:9">
      <c r="B396" s="8">
        <v>41518</v>
      </c>
      <c r="C396" s="1">
        <v>0</v>
      </c>
      <c r="D396" s="1">
        <f t="shared" si="19"/>
        <v>1195156.82</v>
      </c>
      <c r="E396" s="12">
        <v>3.204212E-2</v>
      </c>
      <c r="F396" s="1">
        <f t="shared" si="18"/>
        <v>-3191.2798537715335</v>
      </c>
      <c r="I396" s="1">
        <f t="shared" si="20"/>
        <v>-968174.21286644402</v>
      </c>
    </row>
    <row r="397" spans="2:9">
      <c r="B397" s="8">
        <v>41548</v>
      </c>
      <c r="C397" s="1">
        <v>0</v>
      </c>
      <c r="D397" s="1">
        <f t="shared" si="19"/>
        <v>1195156.82</v>
      </c>
      <c r="E397" s="12">
        <v>3.204212E-2</v>
      </c>
      <c r="F397" s="1">
        <f t="shared" si="18"/>
        <v>-3191.2798537715335</v>
      </c>
      <c r="I397" s="1">
        <f t="shared" si="20"/>
        <v>-971365.49272021558</v>
      </c>
    </row>
    <row r="398" spans="2:9">
      <c r="B398" s="8">
        <v>41579</v>
      </c>
      <c r="C398" s="1">
        <v>0</v>
      </c>
      <c r="D398" s="1">
        <f t="shared" si="19"/>
        <v>1195156.82</v>
      </c>
      <c r="E398" s="12">
        <v>3.204212E-2</v>
      </c>
      <c r="F398" s="1">
        <f t="shared" si="18"/>
        <v>-3191.2798537715335</v>
      </c>
      <c r="I398" s="1">
        <f t="shared" si="20"/>
        <v>-974556.77257398714</v>
      </c>
    </row>
    <row r="399" spans="2:9">
      <c r="B399" s="8">
        <v>41609</v>
      </c>
      <c r="C399" s="1">
        <v>0</v>
      </c>
      <c r="D399" s="1">
        <f t="shared" si="19"/>
        <v>1195156.82</v>
      </c>
      <c r="E399" s="12">
        <v>3.204212E-2</v>
      </c>
      <c r="F399" s="1">
        <f t="shared" si="18"/>
        <v>-3191.2798537715335</v>
      </c>
      <c r="I399" s="1">
        <f t="shared" si="20"/>
        <v>-977748.0524277587</v>
      </c>
    </row>
    <row r="400" spans="2:9">
      <c r="B400" s="8">
        <v>41640</v>
      </c>
      <c r="C400" s="1">
        <v>0</v>
      </c>
      <c r="D400" s="1">
        <f t="shared" si="19"/>
        <v>1195156.82</v>
      </c>
      <c r="E400" s="12">
        <v>3.2814839999999998E-2</v>
      </c>
      <c r="F400" s="1">
        <f t="shared" si="18"/>
        <v>-3268.2399852674002</v>
      </c>
      <c r="I400" s="1">
        <f t="shared" si="20"/>
        <v>-981016.29241302609</v>
      </c>
    </row>
    <row r="401" spans="2:9">
      <c r="B401" s="8">
        <v>41671</v>
      </c>
      <c r="C401" s="1">
        <v>0</v>
      </c>
      <c r="D401" s="1">
        <f t="shared" si="19"/>
        <v>1195156.82</v>
      </c>
      <c r="E401" s="12">
        <v>3.2814839999999998E-2</v>
      </c>
      <c r="F401" s="1">
        <f t="shared" si="18"/>
        <v>-3268.2399852674002</v>
      </c>
      <c r="I401" s="1">
        <f t="shared" si="20"/>
        <v>-984284.53239829349</v>
      </c>
    </row>
    <row r="402" spans="2:9">
      <c r="B402" s="8">
        <v>41699</v>
      </c>
      <c r="C402" s="1">
        <v>0</v>
      </c>
      <c r="D402" s="1">
        <f t="shared" si="19"/>
        <v>1195156.82</v>
      </c>
      <c r="E402" s="12">
        <v>3.2814839999999998E-2</v>
      </c>
      <c r="F402" s="1">
        <f t="shared" si="18"/>
        <v>-3268.2399852674002</v>
      </c>
      <c r="I402" s="1">
        <f t="shared" si="20"/>
        <v>-987552.77238356089</v>
      </c>
    </row>
    <row r="403" spans="2:9">
      <c r="B403" s="8">
        <v>41730</v>
      </c>
      <c r="C403" s="1">
        <v>0</v>
      </c>
      <c r="D403" s="1">
        <f t="shared" si="19"/>
        <v>1195156.82</v>
      </c>
      <c r="E403" s="12">
        <v>3.2814839999999998E-2</v>
      </c>
      <c r="F403" s="1">
        <f t="shared" si="18"/>
        <v>-3268.2399852674002</v>
      </c>
      <c r="I403" s="1">
        <f t="shared" si="20"/>
        <v>-990821.01236882829</v>
      </c>
    </row>
    <row r="404" spans="2:9">
      <c r="B404" s="8">
        <v>41760</v>
      </c>
      <c r="C404" s="1">
        <v>0</v>
      </c>
      <c r="D404" s="1">
        <f t="shared" si="19"/>
        <v>1195156.82</v>
      </c>
      <c r="E404" s="12">
        <v>3.2814839999999998E-2</v>
      </c>
      <c r="F404" s="1">
        <f t="shared" si="18"/>
        <v>-3268.2399852674002</v>
      </c>
      <c r="I404" s="1">
        <f t="shared" si="20"/>
        <v>-994089.25235409569</v>
      </c>
    </row>
    <row r="405" spans="2:9">
      <c r="B405" s="8">
        <v>41791</v>
      </c>
      <c r="C405" s="1">
        <v>0</v>
      </c>
      <c r="D405" s="1">
        <f t="shared" si="19"/>
        <v>1195156.82</v>
      </c>
      <c r="E405" s="12">
        <v>3.2814839999999998E-2</v>
      </c>
      <c r="F405" s="1">
        <f t="shared" si="18"/>
        <v>-3268.2399852674002</v>
      </c>
      <c r="I405" s="1">
        <f t="shared" si="20"/>
        <v>-997357.49233936309</v>
      </c>
    </row>
    <row r="406" spans="2:9">
      <c r="B406" s="8">
        <v>41821</v>
      </c>
      <c r="C406" s="1">
        <v>0</v>
      </c>
      <c r="D406" s="1">
        <f t="shared" ref="D406:D419" si="21">C406+D405</f>
        <v>1195156.82</v>
      </c>
      <c r="E406" s="12">
        <v>3.2814839999999998E-2</v>
      </c>
      <c r="F406" s="1">
        <f t="shared" ref="F406:F419" si="22">D406*E406/12*-1</f>
        <v>-3268.2399852674002</v>
      </c>
      <c r="I406" s="1">
        <f t="shared" ref="I406:I419" si="23">I405+F406+G406+H406</f>
        <v>-1000625.7323246305</v>
      </c>
    </row>
    <row r="407" spans="2:9">
      <c r="B407" s="8">
        <v>41852</v>
      </c>
      <c r="C407" s="1">
        <v>0</v>
      </c>
      <c r="D407" s="1">
        <f t="shared" si="21"/>
        <v>1195156.82</v>
      </c>
      <c r="E407" s="12">
        <v>3.2814839999999998E-2</v>
      </c>
      <c r="F407" s="1">
        <f t="shared" si="22"/>
        <v>-3268.2399852674002</v>
      </c>
      <c r="I407" s="1">
        <f t="shared" si="23"/>
        <v>-1003893.9723098979</v>
      </c>
    </row>
    <row r="408" spans="2:9">
      <c r="B408" s="8">
        <v>41883</v>
      </c>
      <c r="C408" s="1">
        <v>0</v>
      </c>
      <c r="D408" s="1">
        <f t="shared" si="21"/>
        <v>1195156.82</v>
      </c>
      <c r="E408" s="12">
        <v>3.2814839999999998E-2</v>
      </c>
      <c r="F408" s="1">
        <f t="shared" si="22"/>
        <v>-3268.2399852674002</v>
      </c>
      <c r="I408" s="1">
        <f t="shared" si="23"/>
        <v>-1007162.2122951653</v>
      </c>
    </row>
    <row r="409" spans="2:9">
      <c r="B409" s="8">
        <v>41913</v>
      </c>
      <c r="C409" s="1">
        <v>0</v>
      </c>
      <c r="D409" s="1">
        <f t="shared" si="21"/>
        <v>1195156.82</v>
      </c>
      <c r="E409" s="12">
        <v>3.2814839999999998E-2</v>
      </c>
      <c r="F409" s="1">
        <f t="shared" si="22"/>
        <v>-3268.2399852674002</v>
      </c>
      <c r="I409" s="1">
        <f t="shared" si="23"/>
        <v>-1010430.4522804327</v>
      </c>
    </row>
    <row r="410" spans="2:9">
      <c r="B410" s="8">
        <v>41944</v>
      </c>
      <c r="C410" s="1">
        <v>0</v>
      </c>
      <c r="D410" s="1">
        <f t="shared" si="21"/>
        <v>1195156.82</v>
      </c>
      <c r="E410" s="12">
        <v>3.2814839999999998E-2</v>
      </c>
      <c r="F410" s="1">
        <f t="shared" si="22"/>
        <v>-3268.2399852674002</v>
      </c>
      <c r="I410" s="1">
        <f t="shared" si="23"/>
        <v>-1013698.6922657001</v>
      </c>
    </row>
    <row r="411" spans="2:9">
      <c r="B411" s="8">
        <v>41974</v>
      </c>
      <c r="C411" s="1">
        <v>0</v>
      </c>
      <c r="D411" s="1">
        <f t="shared" si="21"/>
        <v>1195156.82</v>
      </c>
      <c r="E411" s="12">
        <v>3.2814839999999998E-2</v>
      </c>
      <c r="F411" s="1">
        <f t="shared" si="22"/>
        <v>-3268.2399852674002</v>
      </c>
      <c r="I411" s="1">
        <f t="shared" si="23"/>
        <v>-1016966.9322509675</v>
      </c>
    </row>
    <row r="412" spans="2:9">
      <c r="B412" s="8">
        <v>42005</v>
      </c>
      <c r="C412" s="1">
        <v>0</v>
      </c>
      <c r="D412" s="1">
        <f t="shared" si="21"/>
        <v>1195156.82</v>
      </c>
      <c r="E412" s="12">
        <v>3.28086E-2</v>
      </c>
      <c r="F412" s="1">
        <f t="shared" si="22"/>
        <v>-3267.6185037210003</v>
      </c>
      <c r="I412" s="1">
        <f t="shared" si="23"/>
        <v>-1020234.5507546884</v>
      </c>
    </row>
    <row r="413" spans="2:9">
      <c r="B413" s="8">
        <v>42036</v>
      </c>
      <c r="C413" s="1">
        <v>17329.45</v>
      </c>
      <c r="D413" s="1">
        <f t="shared" si="21"/>
        <v>1212486.27</v>
      </c>
      <c r="E413" s="12">
        <v>3.28086E-2</v>
      </c>
      <c r="F413" s="1">
        <f t="shared" si="22"/>
        <v>-3314.9980864935001</v>
      </c>
      <c r="I413" s="1">
        <f t="shared" si="23"/>
        <v>-1023549.5488411819</v>
      </c>
    </row>
    <row r="414" spans="2:9">
      <c r="B414" s="8">
        <v>42064</v>
      </c>
      <c r="C414" s="1">
        <v>-1714.64</v>
      </c>
      <c r="D414" s="1">
        <f t="shared" si="21"/>
        <v>1210771.6300000001</v>
      </c>
      <c r="E414" s="12">
        <v>3.28086E-2</v>
      </c>
      <c r="F414" s="1">
        <f t="shared" si="22"/>
        <v>-3310.3101750015007</v>
      </c>
      <c r="I414" s="1">
        <f t="shared" si="23"/>
        <v>-1026859.8590161834</v>
      </c>
    </row>
    <row r="415" spans="2:9">
      <c r="B415" s="8">
        <v>42095</v>
      </c>
      <c r="C415" s="1">
        <v>74.25</v>
      </c>
      <c r="D415" s="1">
        <f t="shared" si="21"/>
        <v>1210845.8800000001</v>
      </c>
      <c r="E415" s="12">
        <v>3.28086E-2</v>
      </c>
      <c r="F415" s="1">
        <f t="shared" si="22"/>
        <v>-3310.5131782140002</v>
      </c>
      <c r="I415" s="1">
        <f t="shared" si="23"/>
        <v>-1030170.3721943974</v>
      </c>
    </row>
    <row r="416" spans="2:9">
      <c r="B416" s="8">
        <v>42125</v>
      </c>
      <c r="C416" s="1">
        <v>0</v>
      </c>
      <c r="D416" s="1">
        <f t="shared" si="21"/>
        <v>1210845.8800000001</v>
      </c>
      <c r="E416" s="12">
        <v>3.28086E-2</v>
      </c>
      <c r="F416" s="1">
        <f t="shared" si="22"/>
        <v>-3310.5131782140002</v>
      </c>
      <c r="I416" s="1">
        <f t="shared" si="23"/>
        <v>-1033480.8853726113</v>
      </c>
    </row>
    <row r="417" spans="1:10">
      <c r="B417" s="8">
        <v>42156</v>
      </c>
      <c r="C417" s="1">
        <v>0</v>
      </c>
      <c r="D417" s="1">
        <f t="shared" si="21"/>
        <v>1210845.8800000001</v>
      </c>
      <c r="E417" s="12">
        <v>3.28086E-2</v>
      </c>
      <c r="F417" s="1">
        <f t="shared" si="22"/>
        <v>-3310.5131782140002</v>
      </c>
      <c r="I417" s="1">
        <f t="shared" si="23"/>
        <v>-1036791.3985508253</v>
      </c>
    </row>
    <row r="418" spans="1:10">
      <c r="B418" s="8">
        <v>42186</v>
      </c>
      <c r="C418" s="1">
        <v>0</v>
      </c>
      <c r="D418" s="1">
        <f t="shared" si="21"/>
        <v>1210845.8800000001</v>
      </c>
      <c r="E418" s="12">
        <v>3.28086E-2</v>
      </c>
      <c r="F418" s="1">
        <f t="shared" si="22"/>
        <v>-3310.5131782140002</v>
      </c>
      <c r="I418" s="1">
        <f t="shared" si="23"/>
        <v>-1040101.9117290393</v>
      </c>
    </row>
    <row r="419" spans="1:10">
      <c r="B419" s="8">
        <v>42217</v>
      </c>
      <c r="C419" s="1">
        <v>-1247.5</v>
      </c>
      <c r="D419" s="1">
        <f t="shared" si="21"/>
        <v>1209598.3800000001</v>
      </c>
      <c r="E419" s="12">
        <v>3.28086E-2</v>
      </c>
      <c r="F419" s="1">
        <f t="shared" si="22"/>
        <v>-3307.1024508390001</v>
      </c>
      <c r="G419" s="1">
        <v>1247.5</v>
      </c>
      <c r="H419" s="1">
        <v>5665.02</v>
      </c>
      <c r="I419" s="1">
        <f t="shared" si="23"/>
        <v>-1036496.4941798783</v>
      </c>
    </row>
    <row r="420" spans="1:10" ht="14.4" thickBot="1">
      <c r="A420" s="6"/>
      <c r="B420" s="6"/>
      <c r="C420" s="5"/>
      <c r="D420" s="5">
        <f>D419</f>
        <v>1209598.3800000001</v>
      </c>
      <c r="E420" s="6"/>
      <c r="F420" s="5">
        <f>SUM(F4:F419)</f>
        <v>-1074634.6941798781</v>
      </c>
      <c r="G420" s="5">
        <f>SUM(G3:G419)</f>
        <v>23969.190000000002</v>
      </c>
      <c r="H420" s="5">
        <f>SUM(H3:H419)</f>
        <v>14169.01</v>
      </c>
      <c r="I420" s="5">
        <f>I419</f>
        <v>-1036496.4941798783</v>
      </c>
      <c r="J420" s="5">
        <f>D420+I420</f>
        <v>173101.88582012185</v>
      </c>
    </row>
    <row r="421" spans="1:10" ht="14.4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21"/>
  <sheetViews>
    <sheetView workbookViewId="0">
      <pane ySplit="3" topLeftCell="A394" activePane="bottomLeft" state="frozen"/>
      <selection pane="bottomLeft" activeCell="G416" sqref="G416"/>
    </sheetView>
  </sheetViews>
  <sheetFormatPr defaultRowHeight="13.8"/>
  <cols>
    <col min="1" max="1" width="19.109375" customWidth="1"/>
    <col min="2" max="2" width="7.77734375" bestFit="1" customWidth="1"/>
    <col min="3" max="3" width="12.44140625" style="1" bestFit="1" customWidth="1"/>
    <col min="4" max="4" width="12.6640625" style="1" bestFit="1" customWidth="1"/>
    <col min="5" max="5" width="9.77734375" bestFit="1" customWidth="1"/>
    <col min="6" max="6" width="13.109375" style="1" bestFit="1" customWidth="1"/>
    <col min="7" max="7" width="12" style="1" bestFit="1" customWidth="1"/>
    <col min="8" max="9" width="11.6640625" style="1" bestFit="1" customWidth="1"/>
    <col min="10" max="10" width="14.44140625" style="1" bestFit="1" customWidth="1"/>
  </cols>
  <sheetData>
    <row r="1" spans="1:10">
      <c r="A1" s="3" t="s">
        <v>138</v>
      </c>
    </row>
    <row r="3" spans="1:10" ht="14.4" thickBot="1">
      <c r="A3" s="17" t="s">
        <v>125</v>
      </c>
      <c r="B3" s="17" t="s">
        <v>128</v>
      </c>
      <c r="C3" s="18" t="s">
        <v>131</v>
      </c>
      <c r="D3" s="18" t="s">
        <v>127</v>
      </c>
      <c r="E3" s="17" t="s">
        <v>130</v>
      </c>
      <c r="F3" s="18" t="s">
        <v>135</v>
      </c>
      <c r="G3" s="18" t="s">
        <v>133</v>
      </c>
      <c r="H3" s="18" t="s">
        <v>144</v>
      </c>
      <c r="I3" s="18" t="s">
        <v>11</v>
      </c>
      <c r="J3" s="18" t="s">
        <v>12</v>
      </c>
    </row>
    <row r="4" spans="1:10">
      <c r="A4" t="s">
        <v>129</v>
      </c>
      <c r="B4" s="8">
        <v>29587</v>
      </c>
      <c r="C4" s="1">
        <v>1642556.78</v>
      </c>
      <c r="D4" s="1">
        <f>C4</f>
        <v>1642556.78</v>
      </c>
      <c r="E4" s="12">
        <v>1.4999999999999999E-2</v>
      </c>
      <c r="F4" s="1">
        <f>D4*E4/12*-1</f>
        <v>-2053.1959750000001</v>
      </c>
      <c r="I4" s="1">
        <f>F4</f>
        <v>-2053.1959750000001</v>
      </c>
    </row>
    <row r="5" spans="1:10">
      <c r="B5" s="8">
        <v>29618</v>
      </c>
      <c r="C5" s="1">
        <v>0</v>
      </c>
      <c r="D5" s="1">
        <f>C5+D4</f>
        <v>1642556.78</v>
      </c>
      <c r="E5" s="12">
        <v>1.4999999999999999E-2</v>
      </c>
      <c r="F5" s="1">
        <f t="shared" ref="F5:F68" si="0">D5*E5/12*-1</f>
        <v>-2053.1959750000001</v>
      </c>
      <c r="I5" s="1">
        <f>I4+F5+G5+H5</f>
        <v>-4106.3919500000002</v>
      </c>
    </row>
    <row r="6" spans="1:10">
      <c r="B6" s="8">
        <v>29646</v>
      </c>
      <c r="C6" s="1">
        <v>0</v>
      </c>
      <c r="D6" s="1">
        <f t="shared" ref="D6:D69" si="1">C6+D5</f>
        <v>1642556.78</v>
      </c>
      <c r="E6" s="12">
        <v>1.4999999999999999E-2</v>
      </c>
      <c r="F6" s="1">
        <f t="shared" si="0"/>
        <v>-2053.1959750000001</v>
      </c>
      <c r="I6" s="1">
        <f t="shared" ref="I6:I69" si="2">I5+F6+G6+H6</f>
        <v>-6159.5879249999998</v>
      </c>
    </row>
    <row r="7" spans="1:10">
      <c r="B7" s="8">
        <v>29677</v>
      </c>
      <c r="C7" s="1">
        <v>0</v>
      </c>
      <c r="D7" s="1">
        <f t="shared" si="1"/>
        <v>1642556.78</v>
      </c>
      <c r="E7" s="12">
        <v>1.4999999999999999E-2</v>
      </c>
      <c r="F7" s="1">
        <f t="shared" si="0"/>
        <v>-2053.1959750000001</v>
      </c>
      <c r="I7" s="1">
        <f t="shared" si="2"/>
        <v>-8212.7839000000004</v>
      </c>
    </row>
    <row r="8" spans="1:10">
      <c r="B8" s="8">
        <v>29707</v>
      </c>
      <c r="C8" s="1">
        <v>0</v>
      </c>
      <c r="D8" s="1">
        <f t="shared" si="1"/>
        <v>1642556.78</v>
      </c>
      <c r="E8" s="12">
        <v>1.4999999999999999E-2</v>
      </c>
      <c r="F8" s="1">
        <f t="shared" si="0"/>
        <v>-2053.1959750000001</v>
      </c>
      <c r="I8" s="1">
        <f t="shared" si="2"/>
        <v>-10265.979875000001</v>
      </c>
    </row>
    <row r="9" spans="1:10">
      <c r="B9" s="8">
        <v>29738</v>
      </c>
      <c r="C9" s="1">
        <v>0</v>
      </c>
      <c r="D9" s="1">
        <f t="shared" si="1"/>
        <v>1642556.78</v>
      </c>
      <c r="E9" s="12">
        <v>1.4999999999999999E-2</v>
      </c>
      <c r="F9" s="1">
        <f t="shared" si="0"/>
        <v>-2053.1959750000001</v>
      </c>
      <c r="I9" s="1">
        <f t="shared" si="2"/>
        <v>-12319.175850000001</v>
      </c>
    </row>
    <row r="10" spans="1:10">
      <c r="B10" s="8">
        <v>29768</v>
      </c>
      <c r="C10" s="1">
        <v>0</v>
      </c>
      <c r="D10" s="1">
        <f t="shared" si="1"/>
        <v>1642556.78</v>
      </c>
      <c r="E10" s="12">
        <v>1.4999999999999999E-2</v>
      </c>
      <c r="F10" s="1">
        <f t="shared" si="0"/>
        <v>-2053.1959750000001</v>
      </c>
      <c r="I10" s="1">
        <f t="shared" si="2"/>
        <v>-14372.371825000002</v>
      </c>
    </row>
    <row r="11" spans="1:10">
      <c r="B11" s="8">
        <v>29799</v>
      </c>
      <c r="C11" s="1">
        <v>0</v>
      </c>
      <c r="D11" s="1">
        <f t="shared" si="1"/>
        <v>1642556.78</v>
      </c>
      <c r="E11" s="12">
        <v>1.4999999999999999E-2</v>
      </c>
      <c r="F11" s="1">
        <f t="shared" si="0"/>
        <v>-2053.1959750000001</v>
      </c>
      <c r="I11" s="1">
        <f t="shared" si="2"/>
        <v>-16425.567800000001</v>
      </c>
    </row>
    <row r="12" spans="1:10">
      <c r="B12" s="8">
        <v>29830</v>
      </c>
      <c r="C12" s="1">
        <v>0</v>
      </c>
      <c r="D12" s="1">
        <f t="shared" si="1"/>
        <v>1642556.78</v>
      </c>
      <c r="E12" s="12">
        <v>1.4999999999999999E-2</v>
      </c>
      <c r="F12" s="1">
        <f t="shared" si="0"/>
        <v>-2053.1959750000001</v>
      </c>
      <c r="I12" s="1">
        <f t="shared" si="2"/>
        <v>-18478.763774999999</v>
      </c>
    </row>
    <row r="13" spans="1:10">
      <c r="B13" s="8">
        <v>29860</v>
      </c>
      <c r="C13" s="1">
        <v>0</v>
      </c>
      <c r="D13" s="1">
        <f t="shared" si="1"/>
        <v>1642556.78</v>
      </c>
      <c r="E13" s="12">
        <v>1.4999999999999999E-2</v>
      </c>
      <c r="F13" s="1">
        <f t="shared" si="0"/>
        <v>-2053.1959750000001</v>
      </c>
      <c r="I13" s="1">
        <f t="shared" si="2"/>
        <v>-20531.959749999998</v>
      </c>
    </row>
    <row r="14" spans="1:10">
      <c r="B14" s="8">
        <v>29891</v>
      </c>
      <c r="C14" s="1">
        <v>0</v>
      </c>
      <c r="D14" s="1">
        <f t="shared" si="1"/>
        <v>1642556.78</v>
      </c>
      <c r="E14" s="12">
        <v>1.4999999999999999E-2</v>
      </c>
      <c r="F14" s="1">
        <f t="shared" si="0"/>
        <v>-2053.1959750000001</v>
      </c>
      <c r="I14" s="1">
        <f t="shared" si="2"/>
        <v>-22585.155724999997</v>
      </c>
    </row>
    <row r="15" spans="1:10">
      <c r="B15" s="8">
        <v>29921</v>
      </c>
      <c r="C15" s="1">
        <v>0</v>
      </c>
      <c r="D15" s="1">
        <f t="shared" si="1"/>
        <v>1642556.78</v>
      </c>
      <c r="E15" s="12">
        <v>1.4999999999999999E-2</v>
      </c>
      <c r="F15" s="1">
        <f t="shared" si="0"/>
        <v>-2053.1959750000001</v>
      </c>
      <c r="I15" s="1">
        <f t="shared" si="2"/>
        <v>-24638.351699999996</v>
      </c>
    </row>
    <row r="16" spans="1:10">
      <c r="B16" s="8">
        <v>29952</v>
      </c>
      <c r="C16" s="1">
        <v>0</v>
      </c>
      <c r="D16" s="1">
        <f t="shared" si="1"/>
        <v>1642556.78</v>
      </c>
      <c r="E16" s="12">
        <v>1.4999999999999999E-2</v>
      </c>
      <c r="F16" s="1">
        <f t="shared" si="0"/>
        <v>-2053.1959750000001</v>
      </c>
      <c r="I16" s="1">
        <f t="shared" si="2"/>
        <v>-26691.547674999994</v>
      </c>
    </row>
    <row r="17" spans="2:9">
      <c r="B17" s="8">
        <v>29983</v>
      </c>
      <c r="C17" s="1">
        <v>0</v>
      </c>
      <c r="D17" s="1">
        <f t="shared" si="1"/>
        <v>1642556.78</v>
      </c>
      <c r="E17" s="12">
        <v>1.4999999999999999E-2</v>
      </c>
      <c r="F17" s="1">
        <f t="shared" si="0"/>
        <v>-2053.1959750000001</v>
      </c>
      <c r="I17" s="1">
        <f t="shared" si="2"/>
        <v>-28744.743649999993</v>
      </c>
    </row>
    <row r="18" spans="2:9">
      <c r="B18" s="8">
        <v>30011</v>
      </c>
      <c r="C18" s="1">
        <v>0</v>
      </c>
      <c r="D18" s="1">
        <f t="shared" si="1"/>
        <v>1642556.78</v>
      </c>
      <c r="E18" s="12">
        <v>1.4999999999999999E-2</v>
      </c>
      <c r="F18" s="1">
        <f t="shared" si="0"/>
        <v>-2053.1959750000001</v>
      </c>
      <c r="I18" s="1">
        <f t="shared" si="2"/>
        <v>-30797.939624999992</v>
      </c>
    </row>
    <row r="19" spans="2:9">
      <c r="B19" s="8">
        <v>30042</v>
      </c>
      <c r="C19" s="1">
        <v>0</v>
      </c>
      <c r="D19" s="1">
        <f t="shared" si="1"/>
        <v>1642556.78</v>
      </c>
      <c r="E19" s="12">
        <v>1.4999999999999999E-2</v>
      </c>
      <c r="F19" s="1">
        <f t="shared" si="0"/>
        <v>-2053.1959750000001</v>
      </c>
      <c r="I19" s="1">
        <f t="shared" si="2"/>
        <v>-32851.135599999994</v>
      </c>
    </row>
    <row r="20" spans="2:9">
      <c r="B20" s="8">
        <v>30072</v>
      </c>
      <c r="C20" s="1">
        <v>0</v>
      </c>
      <c r="D20" s="1">
        <f t="shared" si="1"/>
        <v>1642556.78</v>
      </c>
      <c r="E20" s="12">
        <v>1.4999999999999999E-2</v>
      </c>
      <c r="F20" s="1">
        <f t="shared" si="0"/>
        <v>-2053.1959750000001</v>
      </c>
      <c r="I20" s="1">
        <f t="shared" si="2"/>
        <v>-34904.331574999997</v>
      </c>
    </row>
    <row r="21" spans="2:9">
      <c r="B21" s="8">
        <v>30103</v>
      </c>
      <c r="C21" s="1">
        <v>0</v>
      </c>
      <c r="D21" s="1">
        <f t="shared" si="1"/>
        <v>1642556.78</v>
      </c>
      <c r="E21" s="12">
        <v>1.4999999999999999E-2</v>
      </c>
      <c r="F21" s="1">
        <f t="shared" si="0"/>
        <v>-2053.1959750000001</v>
      </c>
      <c r="I21" s="1">
        <f t="shared" si="2"/>
        <v>-36957.527549999999</v>
      </c>
    </row>
    <row r="22" spans="2:9">
      <c r="B22" s="8">
        <v>30133</v>
      </c>
      <c r="C22" s="1">
        <v>0</v>
      </c>
      <c r="D22" s="1">
        <f t="shared" si="1"/>
        <v>1642556.78</v>
      </c>
      <c r="E22" s="12">
        <v>1.4999999999999999E-2</v>
      </c>
      <c r="F22" s="1">
        <f t="shared" si="0"/>
        <v>-2053.1959750000001</v>
      </c>
      <c r="I22" s="1">
        <f t="shared" si="2"/>
        <v>-39010.723525000001</v>
      </c>
    </row>
    <row r="23" spans="2:9">
      <c r="B23" s="8">
        <v>30164</v>
      </c>
      <c r="C23" s="1">
        <v>0</v>
      </c>
      <c r="D23" s="1">
        <f t="shared" si="1"/>
        <v>1642556.78</v>
      </c>
      <c r="E23" s="12">
        <v>1.4999999999999999E-2</v>
      </c>
      <c r="F23" s="1">
        <f t="shared" si="0"/>
        <v>-2053.1959750000001</v>
      </c>
      <c r="I23" s="1">
        <f t="shared" si="2"/>
        <v>-41063.919500000004</v>
      </c>
    </row>
    <row r="24" spans="2:9">
      <c r="B24" s="8">
        <v>30195</v>
      </c>
      <c r="C24" s="1">
        <v>0</v>
      </c>
      <c r="D24" s="1">
        <f t="shared" si="1"/>
        <v>1642556.78</v>
      </c>
      <c r="E24" s="12">
        <v>1.4999999999999999E-2</v>
      </c>
      <c r="F24" s="1">
        <f t="shared" si="0"/>
        <v>-2053.1959750000001</v>
      </c>
      <c r="I24" s="1">
        <f t="shared" si="2"/>
        <v>-43117.115475000006</v>
      </c>
    </row>
    <row r="25" spans="2:9">
      <c r="B25" s="8">
        <v>30225</v>
      </c>
      <c r="C25" s="1">
        <v>0</v>
      </c>
      <c r="D25" s="1">
        <f t="shared" si="1"/>
        <v>1642556.78</v>
      </c>
      <c r="E25" s="12">
        <v>1.4999999999999999E-2</v>
      </c>
      <c r="F25" s="1">
        <f t="shared" si="0"/>
        <v>-2053.1959750000001</v>
      </c>
      <c r="I25" s="1">
        <f t="shared" si="2"/>
        <v>-45170.311450000008</v>
      </c>
    </row>
    <row r="26" spans="2:9">
      <c r="B26" s="8">
        <v>30256</v>
      </c>
      <c r="C26" s="1">
        <v>0</v>
      </c>
      <c r="D26" s="1">
        <f t="shared" si="1"/>
        <v>1642556.78</v>
      </c>
      <c r="E26" s="12">
        <v>1.4999999999999999E-2</v>
      </c>
      <c r="F26" s="1">
        <f t="shared" si="0"/>
        <v>-2053.1959750000001</v>
      </c>
      <c r="I26" s="1">
        <f t="shared" si="2"/>
        <v>-47223.507425000011</v>
      </c>
    </row>
    <row r="27" spans="2:9">
      <c r="B27" s="8">
        <v>30286</v>
      </c>
      <c r="C27" s="1">
        <v>0</v>
      </c>
      <c r="D27" s="1">
        <f t="shared" si="1"/>
        <v>1642556.78</v>
      </c>
      <c r="E27" s="12">
        <v>1.4999999999999999E-2</v>
      </c>
      <c r="F27" s="1">
        <f t="shared" si="0"/>
        <v>-2053.1959750000001</v>
      </c>
      <c r="I27" s="1">
        <f t="shared" si="2"/>
        <v>-49276.703400000013</v>
      </c>
    </row>
    <row r="28" spans="2:9">
      <c r="B28" s="8">
        <v>30317</v>
      </c>
      <c r="C28" s="1">
        <v>0</v>
      </c>
      <c r="D28" s="1">
        <f t="shared" si="1"/>
        <v>1642556.78</v>
      </c>
      <c r="E28" s="12">
        <v>1.4999999999999999E-2</v>
      </c>
      <c r="F28" s="1">
        <f t="shared" si="0"/>
        <v>-2053.1959750000001</v>
      </c>
      <c r="I28" s="1">
        <f t="shared" si="2"/>
        <v>-51329.899375000015</v>
      </c>
    </row>
    <row r="29" spans="2:9">
      <c r="B29" s="8">
        <v>30348</v>
      </c>
      <c r="C29" s="1">
        <v>0</v>
      </c>
      <c r="D29" s="1">
        <f t="shared" si="1"/>
        <v>1642556.78</v>
      </c>
      <c r="E29" s="12">
        <v>1.4999999999999999E-2</v>
      </c>
      <c r="F29" s="1">
        <f t="shared" si="0"/>
        <v>-2053.1959750000001</v>
      </c>
      <c r="I29" s="1">
        <f t="shared" si="2"/>
        <v>-53383.095350000018</v>
      </c>
    </row>
    <row r="30" spans="2:9">
      <c r="B30" s="8">
        <v>30376</v>
      </c>
      <c r="C30" s="1">
        <v>0</v>
      </c>
      <c r="D30" s="1">
        <f t="shared" si="1"/>
        <v>1642556.78</v>
      </c>
      <c r="E30" s="12">
        <v>1.4999999999999999E-2</v>
      </c>
      <c r="F30" s="1">
        <f t="shared" si="0"/>
        <v>-2053.1959750000001</v>
      </c>
      <c r="I30" s="1">
        <f t="shared" si="2"/>
        <v>-55436.29132500002</v>
      </c>
    </row>
    <row r="31" spans="2:9">
      <c r="B31" s="8">
        <v>30407</v>
      </c>
      <c r="C31" s="1">
        <v>0</v>
      </c>
      <c r="D31" s="1">
        <f t="shared" si="1"/>
        <v>1642556.78</v>
      </c>
      <c r="E31" s="12">
        <v>1.4999999999999999E-2</v>
      </c>
      <c r="F31" s="1">
        <f t="shared" si="0"/>
        <v>-2053.1959750000001</v>
      </c>
      <c r="I31" s="1">
        <f t="shared" si="2"/>
        <v>-57489.487300000023</v>
      </c>
    </row>
    <row r="32" spans="2:9">
      <c r="B32" s="8">
        <v>30437</v>
      </c>
      <c r="C32" s="1">
        <v>0</v>
      </c>
      <c r="D32" s="1">
        <f t="shared" si="1"/>
        <v>1642556.78</v>
      </c>
      <c r="E32" s="12">
        <v>1.4999999999999999E-2</v>
      </c>
      <c r="F32" s="1">
        <f t="shared" si="0"/>
        <v>-2053.1959750000001</v>
      </c>
      <c r="I32" s="1">
        <f t="shared" si="2"/>
        <v>-59542.683275000025</v>
      </c>
    </row>
    <row r="33" spans="2:9">
      <c r="B33" s="8">
        <v>30468</v>
      </c>
      <c r="C33" s="1">
        <v>0</v>
      </c>
      <c r="D33" s="1">
        <f t="shared" si="1"/>
        <v>1642556.78</v>
      </c>
      <c r="E33" s="12">
        <v>1.4999999999999999E-2</v>
      </c>
      <c r="F33" s="1">
        <f t="shared" si="0"/>
        <v>-2053.1959750000001</v>
      </c>
      <c r="I33" s="1">
        <f t="shared" si="2"/>
        <v>-61595.879250000027</v>
      </c>
    </row>
    <row r="34" spans="2:9">
      <c r="B34" s="8">
        <v>30498</v>
      </c>
      <c r="C34" s="1">
        <v>0</v>
      </c>
      <c r="D34" s="1">
        <f t="shared" si="1"/>
        <v>1642556.78</v>
      </c>
      <c r="E34" s="12">
        <v>1.4999999999999999E-2</v>
      </c>
      <c r="F34" s="1">
        <f t="shared" si="0"/>
        <v>-2053.1959750000001</v>
      </c>
      <c r="I34" s="1">
        <f t="shared" si="2"/>
        <v>-63649.07522500003</v>
      </c>
    </row>
    <row r="35" spans="2:9">
      <c r="B35" s="8">
        <v>30529</v>
      </c>
      <c r="C35" s="1">
        <v>0</v>
      </c>
      <c r="D35" s="1">
        <f t="shared" si="1"/>
        <v>1642556.78</v>
      </c>
      <c r="E35" s="12">
        <v>1.4999999999999999E-2</v>
      </c>
      <c r="F35" s="1">
        <f t="shared" si="0"/>
        <v>-2053.1959750000001</v>
      </c>
      <c r="I35" s="1">
        <f t="shared" si="2"/>
        <v>-65702.271200000032</v>
      </c>
    </row>
    <row r="36" spans="2:9">
      <c r="B36" s="8">
        <v>30560</v>
      </c>
      <c r="C36" s="1">
        <v>0</v>
      </c>
      <c r="D36" s="1">
        <f t="shared" si="1"/>
        <v>1642556.78</v>
      </c>
      <c r="E36" s="12">
        <v>1.4999999999999999E-2</v>
      </c>
      <c r="F36" s="1">
        <f t="shared" si="0"/>
        <v>-2053.1959750000001</v>
      </c>
      <c r="I36" s="1">
        <f t="shared" si="2"/>
        <v>-67755.467175000027</v>
      </c>
    </row>
    <row r="37" spans="2:9">
      <c r="B37" s="8">
        <v>30590</v>
      </c>
      <c r="C37" s="1">
        <v>0</v>
      </c>
      <c r="D37" s="1">
        <f t="shared" si="1"/>
        <v>1642556.78</v>
      </c>
      <c r="E37" s="12">
        <v>1.4999999999999999E-2</v>
      </c>
      <c r="F37" s="1">
        <f t="shared" si="0"/>
        <v>-2053.1959750000001</v>
      </c>
      <c r="I37" s="1">
        <f t="shared" si="2"/>
        <v>-69808.663150000022</v>
      </c>
    </row>
    <row r="38" spans="2:9">
      <c r="B38" s="8">
        <v>30621</v>
      </c>
      <c r="C38" s="1">
        <v>0</v>
      </c>
      <c r="D38" s="1">
        <f t="shared" si="1"/>
        <v>1642556.78</v>
      </c>
      <c r="E38" s="12">
        <v>1.4999999999999999E-2</v>
      </c>
      <c r="F38" s="1">
        <f t="shared" si="0"/>
        <v>-2053.1959750000001</v>
      </c>
      <c r="I38" s="1">
        <f t="shared" si="2"/>
        <v>-71861.859125000017</v>
      </c>
    </row>
    <row r="39" spans="2:9">
      <c r="B39" s="8">
        <v>30651</v>
      </c>
      <c r="C39" s="1">
        <v>0</v>
      </c>
      <c r="D39" s="1">
        <f t="shared" si="1"/>
        <v>1642556.78</v>
      </c>
      <c r="E39" s="12">
        <v>1.4999999999999999E-2</v>
      </c>
      <c r="F39" s="1">
        <f t="shared" si="0"/>
        <v>-2053.1959750000001</v>
      </c>
      <c r="I39" s="1">
        <f t="shared" si="2"/>
        <v>-73915.055100000012</v>
      </c>
    </row>
    <row r="40" spans="2:9">
      <c r="B40" s="8">
        <v>30682</v>
      </c>
      <c r="C40" s="1">
        <v>0</v>
      </c>
      <c r="D40" s="1">
        <f t="shared" si="1"/>
        <v>1642556.78</v>
      </c>
      <c r="E40" s="12">
        <v>1.4999999999999999E-2</v>
      </c>
      <c r="F40" s="1">
        <f t="shared" si="0"/>
        <v>-2053.1959750000001</v>
      </c>
      <c r="I40" s="1">
        <f t="shared" si="2"/>
        <v>-75968.251075000007</v>
      </c>
    </row>
    <row r="41" spans="2:9">
      <c r="B41" s="8">
        <v>30713</v>
      </c>
      <c r="C41" s="1">
        <v>0</v>
      </c>
      <c r="D41" s="1">
        <f t="shared" si="1"/>
        <v>1642556.78</v>
      </c>
      <c r="E41" s="12">
        <v>1.4999999999999999E-2</v>
      </c>
      <c r="F41" s="1">
        <f t="shared" si="0"/>
        <v>-2053.1959750000001</v>
      </c>
      <c r="I41" s="1">
        <f t="shared" si="2"/>
        <v>-78021.447050000002</v>
      </c>
    </row>
    <row r="42" spans="2:9">
      <c r="B42" s="8">
        <v>30742</v>
      </c>
      <c r="C42" s="1">
        <v>0</v>
      </c>
      <c r="D42" s="1">
        <f t="shared" si="1"/>
        <v>1642556.78</v>
      </c>
      <c r="E42" s="12">
        <v>1.4999999999999999E-2</v>
      </c>
      <c r="F42" s="1">
        <f t="shared" si="0"/>
        <v>-2053.1959750000001</v>
      </c>
      <c r="I42" s="1">
        <f t="shared" si="2"/>
        <v>-80074.643024999998</v>
      </c>
    </row>
    <row r="43" spans="2:9">
      <c r="B43" s="8">
        <v>30773</v>
      </c>
      <c r="C43" s="1">
        <v>0</v>
      </c>
      <c r="D43" s="1">
        <f t="shared" si="1"/>
        <v>1642556.78</v>
      </c>
      <c r="E43" s="12">
        <v>1.4999999999999999E-2</v>
      </c>
      <c r="F43" s="1">
        <f t="shared" si="0"/>
        <v>-2053.1959750000001</v>
      </c>
      <c r="I43" s="1">
        <f t="shared" si="2"/>
        <v>-82127.838999999993</v>
      </c>
    </row>
    <row r="44" spans="2:9">
      <c r="B44" s="8">
        <v>30803</v>
      </c>
      <c r="C44" s="1">
        <v>0</v>
      </c>
      <c r="D44" s="1">
        <f t="shared" si="1"/>
        <v>1642556.78</v>
      </c>
      <c r="E44" s="12">
        <v>1.4999999999999999E-2</v>
      </c>
      <c r="F44" s="1">
        <f t="shared" si="0"/>
        <v>-2053.1959750000001</v>
      </c>
      <c r="I44" s="1">
        <f t="shared" si="2"/>
        <v>-84181.034974999988</v>
      </c>
    </row>
    <row r="45" spans="2:9">
      <c r="B45" s="8">
        <v>30834</v>
      </c>
      <c r="C45" s="1">
        <v>0</v>
      </c>
      <c r="D45" s="1">
        <f t="shared" si="1"/>
        <v>1642556.78</v>
      </c>
      <c r="E45" s="12">
        <v>1.4999999999999999E-2</v>
      </c>
      <c r="F45" s="1">
        <f t="shared" si="0"/>
        <v>-2053.1959750000001</v>
      </c>
      <c r="I45" s="1">
        <f t="shared" si="2"/>
        <v>-86234.230949999983</v>
      </c>
    </row>
    <row r="46" spans="2:9">
      <c r="B46" s="8">
        <v>30864</v>
      </c>
      <c r="C46" s="1">
        <v>0</v>
      </c>
      <c r="D46" s="1">
        <f t="shared" si="1"/>
        <v>1642556.78</v>
      </c>
      <c r="E46" s="12">
        <v>1.4999999999999999E-2</v>
      </c>
      <c r="F46" s="1">
        <f t="shared" si="0"/>
        <v>-2053.1959750000001</v>
      </c>
      <c r="I46" s="1">
        <f t="shared" si="2"/>
        <v>-88287.426924999978</v>
      </c>
    </row>
    <row r="47" spans="2:9">
      <c r="B47" s="8">
        <v>30895</v>
      </c>
      <c r="C47" s="1">
        <v>0</v>
      </c>
      <c r="D47" s="1">
        <f t="shared" si="1"/>
        <v>1642556.78</v>
      </c>
      <c r="E47" s="12">
        <v>1.4999999999999999E-2</v>
      </c>
      <c r="F47" s="1">
        <f t="shared" si="0"/>
        <v>-2053.1959750000001</v>
      </c>
      <c r="I47" s="1">
        <f t="shared" si="2"/>
        <v>-90340.622899999973</v>
      </c>
    </row>
    <row r="48" spans="2:9">
      <c r="B48" s="8">
        <v>30926</v>
      </c>
      <c r="C48" s="1">
        <v>0</v>
      </c>
      <c r="D48" s="1">
        <f t="shared" si="1"/>
        <v>1642556.78</v>
      </c>
      <c r="E48" s="12">
        <v>1.4999999999999999E-2</v>
      </c>
      <c r="F48" s="1">
        <f t="shared" si="0"/>
        <v>-2053.1959750000001</v>
      </c>
      <c r="I48" s="1">
        <f t="shared" si="2"/>
        <v>-92393.818874999968</v>
      </c>
    </row>
    <row r="49" spans="2:9">
      <c r="B49" s="8">
        <v>30956</v>
      </c>
      <c r="C49" s="1">
        <v>0</v>
      </c>
      <c r="D49" s="1">
        <f t="shared" si="1"/>
        <v>1642556.78</v>
      </c>
      <c r="E49" s="12">
        <v>1.4999999999999999E-2</v>
      </c>
      <c r="F49" s="1">
        <f t="shared" si="0"/>
        <v>-2053.1959750000001</v>
      </c>
      <c r="I49" s="1">
        <f t="shared" si="2"/>
        <v>-94447.014849999963</v>
      </c>
    </row>
    <row r="50" spans="2:9">
      <c r="B50" s="8">
        <v>30987</v>
      </c>
      <c r="C50" s="1">
        <v>0</v>
      </c>
      <c r="D50" s="1">
        <f t="shared" si="1"/>
        <v>1642556.78</v>
      </c>
      <c r="E50" s="12">
        <v>1.4999999999999999E-2</v>
      </c>
      <c r="F50" s="1">
        <f t="shared" si="0"/>
        <v>-2053.1959750000001</v>
      </c>
      <c r="I50" s="1">
        <f t="shared" si="2"/>
        <v>-96500.210824999958</v>
      </c>
    </row>
    <row r="51" spans="2:9">
      <c r="B51" s="8">
        <v>31017</v>
      </c>
      <c r="C51" s="1">
        <v>0</v>
      </c>
      <c r="D51" s="1">
        <f t="shared" si="1"/>
        <v>1642556.78</v>
      </c>
      <c r="E51" s="12">
        <v>1.4999999999999999E-2</v>
      </c>
      <c r="F51" s="1">
        <f t="shared" si="0"/>
        <v>-2053.1959750000001</v>
      </c>
      <c r="I51" s="1">
        <f t="shared" si="2"/>
        <v>-98553.406799999953</v>
      </c>
    </row>
    <row r="52" spans="2:9">
      <c r="B52" s="8">
        <v>31048</v>
      </c>
      <c r="C52" s="1">
        <v>0</v>
      </c>
      <c r="D52" s="1">
        <f t="shared" si="1"/>
        <v>1642556.78</v>
      </c>
      <c r="E52" s="12">
        <v>1.4999999999999999E-2</v>
      </c>
      <c r="F52" s="1">
        <f t="shared" si="0"/>
        <v>-2053.1959750000001</v>
      </c>
      <c r="I52" s="1">
        <f t="shared" si="2"/>
        <v>-100606.60277499995</v>
      </c>
    </row>
    <row r="53" spans="2:9">
      <c r="B53" s="8">
        <v>31079</v>
      </c>
      <c r="C53" s="1">
        <v>0</v>
      </c>
      <c r="D53" s="1">
        <f t="shared" si="1"/>
        <v>1642556.78</v>
      </c>
      <c r="E53" s="12">
        <v>1.4999999999999999E-2</v>
      </c>
      <c r="F53" s="1">
        <f t="shared" si="0"/>
        <v>-2053.1959750000001</v>
      </c>
      <c r="I53" s="1">
        <f t="shared" si="2"/>
        <v>-102659.79874999994</v>
      </c>
    </row>
    <row r="54" spans="2:9">
      <c r="B54" s="8">
        <v>31107</v>
      </c>
      <c r="C54" s="1">
        <v>0</v>
      </c>
      <c r="D54" s="1">
        <f t="shared" si="1"/>
        <v>1642556.78</v>
      </c>
      <c r="E54" s="12">
        <v>1.4999999999999999E-2</v>
      </c>
      <c r="F54" s="1">
        <f t="shared" si="0"/>
        <v>-2053.1959750000001</v>
      </c>
      <c r="I54" s="1">
        <f t="shared" si="2"/>
        <v>-104712.99472499994</v>
      </c>
    </row>
    <row r="55" spans="2:9">
      <c r="B55" s="8">
        <v>31138</v>
      </c>
      <c r="C55" s="1">
        <v>0</v>
      </c>
      <c r="D55" s="1">
        <f t="shared" si="1"/>
        <v>1642556.78</v>
      </c>
      <c r="E55" s="12">
        <v>1.4999999999999999E-2</v>
      </c>
      <c r="F55" s="1">
        <f t="shared" si="0"/>
        <v>-2053.1959750000001</v>
      </c>
      <c r="I55" s="1">
        <f t="shared" si="2"/>
        <v>-106766.19069999993</v>
      </c>
    </row>
    <row r="56" spans="2:9">
      <c r="B56" s="8">
        <v>31168</v>
      </c>
      <c r="C56" s="1">
        <v>0</v>
      </c>
      <c r="D56" s="1">
        <f t="shared" si="1"/>
        <v>1642556.78</v>
      </c>
      <c r="E56" s="12">
        <v>1.4999999999999999E-2</v>
      </c>
      <c r="F56" s="1">
        <f t="shared" si="0"/>
        <v>-2053.1959750000001</v>
      </c>
      <c r="I56" s="1">
        <f t="shared" si="2"/>
        <v>-108819.38667499993</v>
      </c>
    </row>
    <row r="57" spans="2:9">
      <c r="B57" s="8">
        <v>31199</v>
      </c>
      <c r="C57" s="1">
        <v>0</v>
      </c>
      <c r="D57" s="1">
        <f t="shared" si="1"/>
        <v>1642556.78</v>
      </c>
      <c r="E57" s="12">
        <v>1.4999999999999999E-2</v>
      </c>
      <c r="F57" s="1">
        <f t="shared" si="0"/>
        <v>-2053.1959750000001</v>
      </c>
      <c r="I57" s="1">
        <f t="shared" si="2"/>
        <v>-110872.58264999992</v>
      </c>
    </row>
    <row r="58" spans="2:9">
      <c r="B58" s="8">
        <v>31229</v>
      </c>
      <c r="C58" s="1">
        <v>0</v>
      </c>
      <c r="D58" s="1">
        <f t="shared" si="1"/>
        <v>1642556.78</v>
      </c>
      <c r="E58" s="12">
        <v>1.4999999999999999E-2</v>
      </c>
      <c r="F58" s="1">
        <f t="shared" si="0"/>
        <v>-2053.1959750000001</v>
      </c>
      <c r="I58" s="1">
        <f t="shared" si="2"/>
        <v>-112925.77862499992</v>
      </c>
    </row>
    <row r="59" spans="2:9">
      <c r="B59" s="8">
        <v>31260</v>
      </c>
      <c r="C59" s="1">
        <v>0</v>
      </c>
      <c r="D59" s="1">
        <f t="shared" si="1"/>
        <v>1642556.78</v>
      </c>
      <c r="E59" s="12">
        <v>1.4999999999999999E-2</v>
      </c>
      <c r="F59" s="1">
        <f t="shared" si="0"/>
        <v>-2053.1959750000001</v>
      </c>
      <c r="I59" s="1">
        <f t="shared" si="2"/>
        <v>-114978.97459999991</v>
      </c>
    </row>
    <row r="60" spans="2:9">
      <c r="B60" s="8">
        <v>31291</v>
      </c>
      <c r="C60" s="1">
        <v>0</v>
      </c>
      <c r="D60" s="1">
        <f t="shared" si="1"/>
        <v>1642556.78</v>
      </c>
      <c r="E60" s="12">
        <v>1.4999999999999999E-2</v>
      </c>
      <c r="F60" s="1">
        <f t="shared" si="0"/>
        <v>-2053.1959750000001</v>
      </c>
      <c r="I60" s="1">
        <f t="shared" si="2"/>
        <v>-117032.17057499991</v>
      </c>
    </row>
    <row r="61" spans="2:9">
      <c r="B61" s="8">
        <v>31321</v>
      </c>
      <c r="C61" s="1">
        <v>0</v>
      </c>
      <c r="D61" s="1">
        <f t="shared" si="1"/>
        <v>1642556.78</v>
      </c>
      <c r="E61" s="12">
        <v>1.4999999999999999E-2</v>
      </c>
      <c r="F61" s="1">
        <f t="shared" si="0"/>
        <v>-2053.1959750000001</v>
      </c>
      <c r="I61" s="1">
        <f t="shared" si="2"/>
        <v>-119085.3665499999</v>
      </c>
    </row>
    <row r="62" spans="2:9">
      <c r="B62" s="8">
        <v>31352</v>
      </c>
      <c r="C62" s="1">
        <v>0</v>
      </c>
      <c r="D62" s="1">
        <f t="shared" si="1"/>
        <v>1642556.78</v>
      </c>
      <c r="E62" s="12">
        <v>1.4999999999999999E-2</v>
      </c>
      <c r="F62" s="1">
        <f t="shared" si="0"/>
        <v>-2053.1959750000001</v>
      </c>
      <c r="I62" s="1">
        <f t="shared" si="2"/>
        <v>-121138.5625249999</v>
      </c>
    </row>
    <row r="63" spans="2:9">
      <c r="B63" s="8">
        <v>31382</v>
      </c>
      <c r="C63" s="1">
        <v>0</v>
      </c>
      <c r="D63" s="1">
        <f t="shared" si="1"/>
        <v>1642556.78</v>
      </c>
      <c r="E63" s="12">
        <v>1.4999999999999999E-2</v>
      </c>
      <c r="F63" s="1">
        <f t="shared" si="0"/>
        <v>-2053.1959750000001</v>
      </c>
      <c r="I63" s="1">
        <f t="shared" si="2"/>
        <v>-123191.75849999989</v>
      </c>
    </row>
    <row r="64" spans="2:9">
      <c r="B64" s="8">
        <v>31413</v>
      </c>
      <c r="C64" s="1">
        <v>0</v>
      </c>
      <c r="D64" s="1">
        <f t="shared" si="1"/>
        <v>1642556.78</v>
      </c>
      <c r="E64" s="12">
        <v>1.4999999999999999E-2</v>
      </c>
      <c r="F64" s="1">
        <f t="shared" si="0"/>
        <v>-2053.1959750000001</v>
      </c>
      <c r="I64" s="1">
        <f t="shared" si="2"/>
        <v>-125244.95447499989</v>
      </c>
    </row>
    <row r="65" spans="2:9">
      <c r="B65" s="8">
        <v>31444</v>
      </c>
      <c r="C65" s="1">
        <v>0</v>
      </c>
      <c r="D65" s="1">
        <f t="shared" si="1"/>
        <v>1642556.78</v>
      </c>
      <c r="E65" s="12">
        <v>1.4999999999999999E-2</v>
      </c>
      <c r="F65" s="1">
        <f t="shared" si="0"/>
        <v>-2053.1959750000001</v>
      </c>
      <c r="I65" s="1">
        <f t="shared" si="2"/>
        <v>-127298.15044999988</v>
      </c>
    </row>
    <row r="66" spans="2:9">
      <c r="B66" s="8">
        <v>31472</v>
      </c>
      <c r="C66" s="1">
        <v>0</v>
      </c>
      <c r="D66" s="1">
        <f t="shared" si="1"/>
        <v>1642556.78</v>
      </c>
      <c r="E66" s="12">
        <v>1.4999999999999999E-2</v>
      </c>
      <c r="F66" s="1">
        <f t="shared" si="0"/>
        <v>-2053.1959750000001</v>
      </c>
      <c r="I66" s="1">
        <f t="shared" si="2"/>
        <v>-129351.34642499988</v>
      </c>
    </row>
    <row r="67" spans="2:9">
      <c r="B67" s="8">
        <v>31503</v>
      </c>
      <c r="C67" s="1">
        <v>0</v>
      </c>
      <c r="D67" s="1">
        <f t="shared" si="1"/>
        <v>1642556.78</v>
      </c>
      <c r="E67" s="12">
        <v>1.4999999999999999E-2</v>
      </c>
      <c r="F67" s="1">
        <f t="shared" si="0"/>
        <v>-2053.1959750000001</v>
      </c>
      <c r="I67" s="1">
        <f t="shared" si="2"/>
        <v>-131404.54239999989</v>
      </c>
    </row>
    <row r="68" spans="2:9">
      <c r="B68" s="8">
        <v>31533</v>
      </c>
      <c r="C68" s="1">
        <v>0</v>
      </c>
      <c r="D68" s="1">
        <f t="shared" si="1"/>
        <v>1642556.78</v>
      </c>
      <c r="E68" s="12">
        <v>1.4999999999999999E-2</v>
      </c>
      <c r="F68" s="1">
        <f t="shared" si="0"/>
        <v>-2053.1959750000001</v>
      </c>
      <c r="I68" s="1">
        <f t="shared" si="2"/>
        <v>-133457.7383749999</v>
      </c>
    </row>
    <row r="69" spans="2:9">
      <c r="B69" s="8">
        <v>31564</v>
      </c>
      <c r="C69" s="1">
        <v>0</v>
      </c>
      <c r="D69" s="1">
        <f t="shared" si="1"/>
        <v>1642556.78</v>
      </c>
      <c r="E69" s="12">
        <v>1.4999999999999999E-2</v>
      </c>
      <c r="F69" s="1">
        <f t="shared" ref="F69:F132" si="3">D69*E69/12*-1</f>
        <v>-2053.1959750000001</v>
      </c>
      <c r="I69" s="1">
        <f t="shared" si="2"/>
        <v>-135510.93434999991</v>
      </c>
    </row>
    <row r="70" spans="2:9">
      <c r="B70" s="8">
        <v>31594</v>
      </c>
      <c r="C70" s="1">
        <v>0</v>
      </c>
      <c r="D70" s="1">
        <f t="shared" ref="D70:D133" si="4">C70+D69</f>
        <v>1642556.78</v>
      </c>
      <c r="E70" s="12">
        <v>1.4999999999999999E-2</v>
      </c>
      <c r="F70" s="1">
        <f t="shared" si="3"/>
        <v>-2053.1959750000001</v>
      </c>
      <c r="I70" s="1">
        <f t="shared" ref="I70:I133" si="5">I69+F70+G70+H70</f>
        <v>-137564.13032499992</v>
      </c>
    </row>
    <row r="71" spans="2:9">
      <c r="B71" s="8">
        <v>31625</v>
      </c>
      <c r="C71" s="1">
        <v>0</v>
      </c>
      <c r="D71" s="1">
        <f t="shared" si="4"/>
        <v>1642556.78</v>
      </c>
      <c r="E71" s="12">
        <v>1.4999999999999999E-2</v>
      </c>
      <c r="F71" s="1">
        <f t="shared" si="3"/>
        <v>-2053.1959750000001</v>
      </c>
      <c r="I71" s="1">
        <f t="shared" si="5"/>
        <v>-139617.32629999993</v>
      </c>
    </row>
    <row r="72" spans="2:9">
      <c r="B72" s="8">
        <v>31656</v>
      </c>
      <c r="C72" s="1">
        <v>0</v>
      </c>
      <c r="D72" s="1">
        <f t="shared" si="4"/>
        <v>1642556.78</v>
      </c>
      <c r="E72" s="12">
        <v>1.4999999999999999E-2</v>
      </c>
      <c r="F72" s="1">
        <f t="shared" si="3"/>
        <v>-2053.1959750000001</v>
      </c>
      <c r="I72" s="1">
        <f t="shared" si="5"/>
        <v>-141670.52227499994</v>
      </c>
    </row>
    <row r="73" spans="2:9">
      <c r="B73" s="8">
        <v>31686</v>
      </c>
      <c r="C73" s="1">
        <v>0</v>
      </c>
      <c r="D73" s="1">
        <f t="shared" si="4"/>
        <v>1642556.78</v>
      </c>
      <c r="E73" s="12">
        <v>1.4999999999999999E-2</v>
      </c>
      <c r="F73" s="1">
        <f t="shared" si="3"/>
        <v>-2053.1959750000001</v>
      </c>
      <c r="I73" s="1">
        <f t="shared" si="5"/>
        <v>-143723.71824999995</v>
      </c>
    </row>
    <row r="74" spans="2:9">
      <c r="B74" s="8">
        <v>31717</v>
      </c>
      <c r="C74" s="1">
        <v>0</v>
      </c>
      <c r="D74" s="1">
        <f t="shared" si="4"/>
        <v>1642556.78</v>
      </c>
      <c r="E74" s="12">
        <v>1.4999999999999999E-2</v>
      </c>
      <c r="F74" s="1">
        <f t="shared" si="3"/>
        <v>-2053.1959750000001</v>
      </c>
      <c r="I74" s="1">
        <f t="shared" si="5"/>
        <v>-145776.91422499996</v>
      </c>
    </row>
    <row r="75" spans="2:9">
      <c r="B75" s="8">
        <v>31747</v>
      </c>
      <c r="C75" s="1">
        <v>0</v>
      </c>
      <c r="D75" s="1">
        <f t="shared" si="4"/>
        <v>1642556.78</v>
      </c>
      <c r="E75" s="12">
        <v>1.4999999999999999E-2</v>
      </c>
      <c r="F75" s="1">
        <f t="shared" si="3"/>
        <v>-2053.1959750000001</v>
      </c>
      <c r="I75" s="1">
        <f t="shared" si="5"/>
        <v>-147830.11019999997</v>
      </c>
    </row>
    <row r="76" spans="2:9">
      <c r="B76" s="8">
        <v>31778</v>
      </c>
      <c r="C76" s="1">
        <v>0</v>
      </c>
      <c r="D76" s="1">
        <f t="shared" si="4"/>
        <v>1642556.78</v>
      </c>
      <c r="E76" s="12">
        <v>1.4999999999999999E-2</v>
      </c>
      <c r="F76" s="1">
        <f t="shared" si="3"/>
        <v>-2053.1959750000001</v>
      </c>
      <c r="I76" s="1">
        <f t="shared" si="5"/>
        <v>-149883.30617499998</v>
      </c>
    </row>
    <row r="77" spans="2:9">
      <c r="B77" s="8">
        <v>31809</v>
      </c>
      <c r="C77" s="1">
        <v>0</v>
      </c>
      <c r="D77" s="1">
        <f t="shared" si="4"/>
        <v>1642556.78</v>
      </c>
      <c r="E77" s="12">
        <v>1.4999999999999999E-2</v>
      </c>
      <c r="F77" s="1">
        <f t="shared" si="3"/>
        <v>-2053.1959750000001</v>
      </c>
      <c r="I77" s="1">
        <f t="shared" si="5"/>
        <v>-151936.50214999999</v>
      </c>
    </row>
    <row r="78" spans="2:9">
      <c r="B78" s="8">
        <v>31837</v>
      </c>
      <c r="C78" s="1">
        <v>0</v>
      </c>
      <c r="D78" s="1">
        <f t="shared" si="4"/>
        <v>1642556.78</v>
      </c>
      <c r="E78" s="12">
        <v>1.4999999999999999E-2</v>
      </c>
      <c r="F78" s="1">
        <f t="shared" si="3"/>
        <v>-2053.1959750000001</v>
      </c>
      <c r="I78" s="1">
        <f t="shared" si="5"/>
        <v>-153989.698125</v>
      </c>
    </row>
    <row r="79" spans="2:9">
      <c r="B79" s="8">
        <v>31868</v>
      </c>
      <c r="C79" s="1">
        <v>0</v>
      </c>
      <c r="D79" s="1">
        <f t="shared" si="4"/>
        <v>1642556.78</v>
      </c>
      <c r="E79" s="12">
        <v>1.4999999999999999E-2</v>
      </c>
      <c r="F79" s="1">
        <f t="shared" si="3"/>
        <v>-2053.1959750000001</v>
      </c>
      <c r="I79" s="1">
        <f t="shared" si="5"/>
        <v>-156042.8941</v>
      </c>
    </row>
    <row r="80" spans="2:9">
      <c r="B80" s="8">
        <v>31898</v>
      </c>
      <c r="C80" s="1">
        <v>0</v>
      </c>
      <c r="D80" s="1">
        <f t="shared" si="4"/>
        <v>1642556.78</v>
      </c>
      <c r="E80" s="12">
        <v>1.4999999999999999E-2</v>
      </c>
      <c r="F80" s="1">
        <f t="shared" si="3"/>
        <v>-2053.1959750000001</v>
      </c>
      <c r="I80" s="1">
        <f t="shared" si="5"/>
        <v>-158096.09007500001</v>
      </c>
    </row>
    <row r="81" spans="2:9">
      <c r="B81" s="8">
        <v>31929</v>
      </c>
      <c r="C81" s="1">
        <v>0</v>
      </c>
      <c r="D81" s="1">
        <f t="shared" si="4"/>
        <v>1642556.78</v>
      </c>
      <c r="E81" s="12">
        <v>1.4999999999999999E-2</v>
      </c>
      <c r="F81" s="1">
        <f t="shared" si="3"/>
        <v>-2053.1959750000001</v>
      </c>
      <c r="I81" s="1">
        <f t="shared" si="5"/>
        <v>-160149.28605000002</v>
      </c>
    </row>
    <row r="82" spans="2:9">
      <c r="B82" s="8">
        <v>31959</v>
      </c>
      <c r="C82" s="1">
        <v>0</v>
      </c>
      <c r="D82" s="1">
        <f t="shared" si="4"/>
        <v>1642556.78</v>
      </c>
      <c r="E82" s="12">
        <v>1.4999999999999999E-2</v>
      </c>
      <c r="F82" s="1">
        <f t="shared" si="3"/>
        <v>-2053.1959750000001</v>
      </c>
      <c r="I82" s="1">
        <f t="shared" si="5"/>
        <v>-162202.48202500003</v>
      </c>
    </row>
    <row r="83" spans="2:9">
      <c r="B83" s="8">
        <v>31990</v>
      </c>
      <c r="C83" s="1">
        <v>0</v>
      </c>
      <c r="D83" s="1">
        <f t="shared" si="4"/>
        <v>1642556.78</v>
      </c>
      <c r="E83" s="12">
        <v>1.4999999999999999E-2</v>
      </c>
      <c r="F83" s="1">
        <f t="shared" si="3"/>
        <v>-2053.1959750000001</v>
      </c>
      <c r="I83" s="1">
        <f t="shared" si="5"/>
        <v>-164255.67800000004</v>
      </c>
    </row>
    <row r="84" spans="2:9">
      <c r="B84" s="8">
        <v>32021</v>
      </c>
      <c r="C84" s="1">
        <v>0</v>
      </c>
      <c r="D84" s="1">
        <f t="shared" si="4"/>
        <v>1642556.78</v>
      </c>
      <c r="E84" s="12">
        <v>1.4999999999999999E-2</v>
      </c>
      <c r="F84" s="1">
        <f t="shared" si="3"/>
        <v>-2053.1959750000001</v>
      </c>
      <c r="I84" s="1">
        <f t="shared" si="5"/>
        <v>-166308.87397500005</v>
      </c>
    </row>
    <row r="85" spans="2:9">
      <c r="B85" s="8">
        <v>32051</v>
      </c>
      <c r="C85" s="1">
        <v>0</v>
      </c>
      <c r="D85" s="1">
        <f t="shared" si="4"/>
        <v>1642556.78</v>
      </c>
      <c r="E85" s="12">
        <v>1.4999999999999999E-2</v>
      </c>
      <c r="F85" s="1">
        <f t="shared" si="3"/>
        <v>-2053.1959750000001</v>
      </c>
      <c r="I85" s="1">
        <f t="shared" si="5"/>
        <v>-168362.06995000006</v>
      </c>
    </row>
    <row r="86" spans="2:9">
      <c r="B86" s="8">
        <v>32082</v>
      </c>
      <c r="C86" s="1">
        <v>0</v>
      </c>
      <c r="D86" s="1">
        <f t="shared" si="4"/>
        <v>1642556.78</v>
      </c>
      <c r="E86" s="12">
        <v>1.4999999999999999E-2</v>
      </c>
      <c r="F86" s="1">
        <f t="shared" si="3"/>
        <v>-2053.1959750000001</v>
      </c>
      <c r="I86" s="1">
        <f t="shared" si="5"/>
        <v>-170415.26592500007</v>
      </c>
    </row>
    <row r="87" spans="2:9">
      <c r="B87" s="8">
        <v>32112</v>
      </c>
      <c r="C87" s="1">
        <v>0</v>
      </c>
      <c r="D87" s="1">
        <f t="shared" si="4"/>
        <v>1642556.78</v>
      </c>
      <c r="E87" s="12">
        <v>1.4999999999999999E-2</v>
      </c>
      <c r="F87" s="1">
        <f t="shared" si="3"/>
        <v>-2053.1959750000001</v>
      </c>
      <c r="I87" s="1">
        <f t="shared" si="5"/>
        <v>-172468.46190000008</v>
      </c>
    </row>
    <row r="88" spans="2:9">
      <c r="B88" s="8">
        <v>32143</v>
      </c>
      <c r="C88" s="1">
        <v>0</v>
      </c>
      <c r="D88" s="1">
        <f t="shared" si="4"/>
        <v>1642556.78</v>
      </c>
      <c r="E88" s="12">
        <v>1.4999999999999999E-2</v>
      </c>
      <c r="F88" s="1">
        <f t="shared" si="3"/>
        <v>-2053.1959750000001</v>
      </c>
      <c r="I88" s="1">
        <f t="shared" si="5"/>
        <v>-174521.65787500009</v>
      </c>
    </row>
    <row r="89" spans="2:9">
      <c r="B89" s="8">
        <v>32174</v>
      </c>
      <c r="C89" s="1">
        <v>0</v>
      </c>
      <c r="D89" s="1">
        <f t="shared" si="4"/>
        <v>1642556.78</v>
      </c>
      <c r="E89" s="12">
        <v>1.4999999999999999E-2</v>
      </c>
      <c r="F89" s="1">
        <f t="shared" si="3"/>
        <v>-2053.1959750000001</v>
      </c>
      <c r="I89" s="1">
        <f t="shared" si="5"/>
        <v>-176574.8538500001</v>
      </c>
    </row>
    <row r="90" spans="2:9">
      <c r="B90" s="8">
        <v>32203</v>
      </c>
      <c r="C90" s="1">
        <v>0</v>
      </c>
      <c r="D90" s="1">
        <f t="shared" si="4"/>
        <v>1642556.78</v>
      </c>
      <c r="E90" s="12">
        <v>1.4999999999999999E-2</v>
      </c>
      <c r="F90" s="1">
        <f t="shared" si="3"/>
        <v>-2053.1959750000001</v>
      </c>
      <c r="I90" s="1">
        <f t="shared" si="5"/>
        <v>-178628.04982500011</v>
      </c>
    </row>
    <row r="91" spans="2:9">
      <c r="B91" s="8">
        <v>32234</v>
      </c>
      <c r="C91" s="1">
        <v>0</v>
      </c>
      <c r="D91" s="1">
        <f t="shared" si="4"/>
        <v>1642556.78</v>
      </c>
      <c r="E91" s="12">
        <v>1.4999999999999999E-2</v>
      </c>
      <c r="F91" s="1">
        <f t="shared" si="3"/>
        <v>-2053.1959750000001</v>
      </c>
      <c r="I91" s="1">
        <f t="shared" si="5"/>
        <v>-180681.24580000012</v>
      </c>
    </row>
    <row r="92" spans="2:9">
      <c r="B92" s="8">
        <v>32264</v>
      </c>
      <c r="C92" s="1">
        <v>0</v>
      </c>
      <c r="D92" s="1">
        <f t="shared" si="4"/>
        <v>1642556.78</v>
      </c>
      <c r="E92" s="12">
        <v>1.4999999999999999E-2</v>
      </c>
      <c r="F92" s="1">
        <f t="shared" si="3"/>
        <v>-2053.1959750000001</v>
      </c>
      <c r="I92" s="1">
        <f t="shared" si="5"/>
        <v>-182734.44177500013</v>
      </c>
    </row>
    <row r="93" spans="2:9">
      <c r="B93" s="8">
        <v>32295</v>
      </c>
      <c r="C93" s="1">
        <v>0</v>
      </c>
      <c r="D93" s="1">
        <f t="shared" si="4"/>
        <v>1642556.78</v>
      </c>
      <c r="E93" s="12">
        <v>1.4999999999999999E-2</v>
      </c>
      <c r="F93" s="1">
        <f t="shared" si="3"/>
        <v>-2053.1959750000001</v>
      </c>
      <c r="I93" s="1">
        <f t="shared" si="5"/>
        <v>-184787.63775000014</v>
      </c>
    </row>
    <row r="94" spans="2:9">
      <c r="B94" s="8">
        <v>32325</v>
      </c>
      <c r="C94" s="1">
        <v>0</v>
      </c>
      <c r="D94" s="1">
        <f t="shared" si="4"/>
        <v>1642556.78</v>
      </c>
      <c r="E94" s="12">
        <v>1.4999999999999999E-2</v>
      </c>
      <c r="F94" s="1">
        <f t="shared" si="3"/>
        <v>-2053.1959750000001</v>
      </c>
      <c r="I94" s="1">
        <f t="shared" si="5"/>
        <v>-186840.83372500015</v>
      </c>
    </row>
    <row r="95" spans="2:9">
      <c r="B95" s="8">
        <v>32356</v>
      </c>
      <c r="C95" s="1">
        <v>0</v>
      </c>
      <c r="D95" s="1">
        <f t="shared" si="4"/>
        <v>1642556.78</v>
      </c>
      <c r="E95" s="12">
        <v>1.4999999999999999E-2</v>
      </c>
      <c r="F95" s="1">
        <f t="shared" si="3"/>
        <v>-2053.1959750000001</v>
      </c>
      <c r="I95" s="1">
        <f t="shared" si="5"/>
        <v>-188894.02970000016</v>
      </c>
    </row>
    <row r="96" spans="2:9">
      <c r="B96" s="8">
        <v>32387</v>
      </c>
      <c r="C96" s="1">
        <v>0</v>
      </c>
      <c r="D96" s="1">
        <f t="shared" si="4"/>
        <v>1642556.78</v>
      </c>
      <c r="E96" s="12">
        <v>1.4999999999999999E-2</v>
      </c>
      <c r="F96" s="1">
        <f t="shared" si="3"/>
        <v>-2053.1959750000001</v>
      </c>
      <c r="I96" s="1">
        <f t="shared" si="5"/>
        <v>-190947.22567500017</v>
      </c>
    </row>
    <row r="97" spans="2:9">
      <c r="B97" s="8">
        <v>32417</v>
      </c>
      <c r="C97" s="1">
        <v>0</v>
      </c>
      <c r="D97" s="1">
        <f t="shared" si="4"/>
        <v>1642556.78</v>
      </c>
      <c r="E97" s="12">
        <v>1.4999999999999999E-2</v>
      </c>
      <c r="F97" s="1">
        <f t="shared" si="3"/>
        <v>-2053.1959750000001</v>
      </c>
      <c r="I97" s="1">
        <f t="shared" si="5"/>
        <v>-193000.42165000018</v>
      </c>
    </row>
    <row r="98" spans="2:9">
      <c r="B98" s="8">
        <v>32448</v>
      </c>
      <c r="C98" s="1">
        <v>0</v>
      </c>
      <c r="D98" s="1">
        <f t="shared" si="4"/>
        <v>1642556.78</v>
      </c>
      <c r="E98" s="12">
        <v>1.4999999999999999E-2</v>
      </c>
      <c r="F98" s="1">
        <f t="shared" si="3"/>
        <v>-2053.1959750000001</v>
      </c>
      <c r="I98" s="1">
        <f t="shared" si="5"/>
        <v>-195053.61762500019</v>
      </c>
    </row>
    <row r="99" spans="2:9">
      <c r="B99" s="8">
        <v>32478</v>
      </c>
      <c r="C99" s="1">
        <v>0</v>
      </c>
      <c r="D99" s="1">
        <f t="shared" si="4"/>
        <v>1642556.78</v>
      </c>
      <c r="E99" s="12">
        <v>1.4999999999999999E-2</v>
      </c>
      <c r="F99" s="1">
        <f t="shared" si="3"/>
        <v>-2053.1959750000001</v>
      </c>
      <c r="I99" s="1">
        <f t="shared" si="5"/>
        <v>-197106.8136000002</v>
      </c>
    </row>
    <row r="100" spans="2:9">
      <c r="B100" s="8">
        <v>32509</v>
      </c>
      <c r="C100" s="1">
        <v>0</v>
      </c>
      <c r="D100" s="1">
        <f t="shared" si="4"/>
        <v>1642556.78</v>
      </c>
      <c r="E100" s="12">
        <v>1.4999999999999999E-2</v>
      </c>
      <c r="F100" s="1">
        <f t="shared" si="3"/>
        <v>-2053.1959750000001</v>
      </c>
      <c r="I100" s="1">
        <f t="shared" si="5"/>
        <v>-199160.00957500021</v>
      </c>
    </row>
    <row r="101" spans="2:9">
      <c r="B101" s="8">
        <v>32540</v>
      </c>
      <c r="C101" s="1">
        <v>0</v>
      </c>
      <c r="D101" s="1">
        <f t="shared" si="4"/>
        <v>1642556.78</v>
      </c>
      <c r="E101" s="12">
        <v>1.4999999999999999E-2</v>
      </c>
      <c r="F101" s="1">
        <f t="shared" si="3"/>
        <v>-2053.1959750000001</v>
      </c>
      <c r="I101" s="1">
        <f t="shared" si="5"/>
        <v>-201213.20555000022</v>
      </c>
    </row>
    <row r="102" spans="2:9">
      <c r="B102" s="8">
        <v>32568</v>
      </c>
      <c r="C102" s="1">
        <v>0</v>
      </c>
      <c r="D102" s="1">
        <f t="shared" si="4"/>
        <v>1642556.78</v>
      </c>
      <c r="E102" s="12">
        <v>1.4999999999999999E-2</v>
      </c>
      <c r="F102" s="1">
        <f t="shared" si="3"/>
        <v>-2053.1959750000001</v>
      </c>
      <c r="I102" s="1">
        <f t="shared" si="5"/>
        <v>-203266.40152500023</v>
      </c>
    </row>
    <row r="103" spans="2:9">
      <c r="B103" s="8">
        <v>32599</v>
      </c>
      <c r="C103" s="1">
        <v>0</v>
      </c>
      <c r="D103" s="1">
        <f t="shared" si="4"/>
        <v>1642556.78</v>
      </c>
      <c r="E103" s="12">
        <v>1.4999999999999999E-2</v>
      </c>
      <c r="F103" s="1">
        <f t="shared" si="3"/>
        <v>-2053.1959750000001</v>
      </c>
      <c r="I103" s="1">
        <f t="shared" si="5"/>
        <v>-205319.59750000024</v>
      </c>
    </row>
    <row r="104" spans="2:9">
      <c r="B104" s="8">
        <v>32629</v>
      </c>
      <c r="C104" s="1">
        <v>0</v>
      </c>
      <c r="D104" s="1">
        <f t="shared" si="4"/>
        <v>1642556.78</v>
      </c>
      <c r="E104" s="12">
        <v>1.4999999999999999E-2</v>
      </c>
      <c r="F104" s="1">
        <f t="shared" si="3"/>
        <v>-2053.1959750000001</v>
      </c>
      <c r="I104" s="1">
        <f t="shared" si="5"/>
        <v>-207372.79347500025</v>
      </c>
    </row>
    <row r="105" spans="2:9">
      <c r="B105" s="8">
        <v>32660</v>
      </c>
      <c r="C105" s="1">
        <v>0</v>
      </c>
      <c r="D105" s="1">
        <f t="shared" si="4"/>
        <v>1642556.78</v>
      </c>
      <c r="E105" s="12">
        <v>1.4999999999999999E-2</v>
      </c>
      <c r="F105" s="1">
        <f t="shared" si="3"/>
        <v>-2053.1959750000001</v>
      </c>
      <c r="I105" s="1">
        <f t="shared" si="5"/>
        <v>-209425.98945000026</v>
      </c>
    </row>
    <row r="106" spans="2:9">
      <c r="B106" s="8">
        <v>32690</v>
      </c>
      <c r="C106" s="1">
        <v>0</v>
      </c>
      <c r="D106" s="1">
        <f t="shared" si="4"/>
        <v>1642556.78</v>
      </c>
      <c r="E106" s="12">
        <v>1.4999999999999999E-2</v>
      </c>
      <c r="F106" s="1">
        <f t="shared" si="3"/>
        <v>-2053.1959750000001</v>
      </c>
      <c r="I106" s="1">
        <f t="shared" si="5"/>
        <v>-211479.18542500027</v>
      </c>
    </row>
    <row r="107" spans="2:9">
      <c r="B107" s="8">
        <v>32721</v>
      </c>
      <c r="C107" s="1">
        <v>0</v>
      </c>
      <c r="D107" s="1">
        <f t="shared" si="4"/>
        <v>1642556.78</v>
      </c>
      <c r="E107" s="12">
        <v>1.4999999999999999E-2</v>
      </c>
      <c r="F107" s="1">
        <f t="shared" si="3"/>
        <v>-2053.1959750000001</v>
      </c>
      <c r="I107" s="1">
        <f t="shared" si="5"/>
        <v>-213532.38140000027</v>
      </c>
    </row>
    <row r="108" spans="2:9">
      <c r="B108" s="8">
        <v>32752</v>
      </c>
      <c r="C108" s="1">
        <v>0</v>
      </c>
      <c r="D108" s="1">
        <f t="shared" si="4"/>
        <v>1642556.78</v>
      </c>
      <c r="E108" s="12">
        <v>1.4999999999999999E-2</v>
      </c>
      <c r="F108" s="1">
        <f t="shared" si="3"/>
        <v>-2053.1959750000001</v>
      </c>
      <c r="I108" s="1">
        <f t="shared" si="5"/>
        <v>-215585.57737500028</v>
      </c>
    </row>
    <row r="109" spans="2:9">
      <c r="B109" s="8">
        <v>32782</v>
      </c>
      <c r="C109" s="1">
        <v>0</v>
      </c>
      <c r="D109" s="1">
        <f t="shared" si="4"/>
        <v>1642556.78</v>
      </c>
      <c r="E109" s="12">
        <v>1.4999999999999999E-2</v>
      </c>
      <c r="F109" s="1">
        <f t="shared" si="3"/>
        <v>-2053.1959750000001</v>
      </c>
      <c r="I109" s="1">
        <f t="shared" si="5"/>
        <v>-217638.77335000029</v>
      </c>
    </row>
    <row r="110" spans="2:9">
      <c r="B110" s="8">
        <v>32813</v>
      </c>
      <c r="C110" s="1">
        <v>0</v>
      </c>
      <c r="D110" s="1">
        <f t="shared" si="4"/>
        <v>1642556.78</v>
      </c>
      <c r="E110" s="12">
        <v>1.4999999999999999E-2</v>
      </c>
      <c r="F110" s="1">
        <f t="shared" si="3"/>
        <v>-2053.1959750000001</v>
      </c>
      <c r="I110" s="1">
        <f t="shared" si="5"/>
        <v>-219691.9693250003</v>
      </c>
    </row>
    <row r="111" spans="2:9">
      <c r="B111" s="8">
        <v>32843</v>
      </c>
      <c r="C111" s="1">
        <v>0</v>
      </c>
      <c r="D111" s="1">
        <f t="shared" si="4"/>
        <v>1642556.78</v>
      </c>
      <c r="E111" s="12">
        <v>1.4999999999999999E-2</v>
      </c>
      <c r="F111" s="1">
        <f t="shared" si="3"/>
        <v>-2053.1959750000001</v>
      </c>
      <c r="I111" s="1">
        <f t="shared" si="5"/>
        <v>-221745.16530000031</v>
      </c>
    </row>
    <row r="112" spans="2:9">
      <c r="B112" s="8">
        <v>32874</v>
      </c>
      <c r="C112" s="1">
        <v>0</v>
      </c>
      <c r="D112" s="1">
        <f t="shared" si="4"/>
        <v>1642556.78</v>
      </c>
      <c r="E112" s="12">
        <v>1.4999999999999999E-2</v>
      </c>
      <c r="F112" s="1">
        <f t="shared" si="3"/>
        <v>-2053.1959750000001</v>
      </c>
      <c r="I112" s="1">
        <f t="shared" si="5"/>
        <v>-223798.36127500032</v>
      </c>
    </row>
    <row r="113" spans="1:9">
      <c r="B113" s="8">
        <v>32905</v>
      </c>
      <c r="C113" s="1">
        <v>0</v>
      </c>
      <c r="D113" s="1">
        <f t="shared" si="4"/>
        <v>1642556.78</v>
      </c>
      <c r="E113" s="12">
        <v>1.4999999999999999E-2</v>
      </c>
      <c r="F113" s="1">
        <f t="shared" si="3"/>
        <v>-2053.1959750000001</v>
      </c>
      <c r="I113" s="1">
        <f t="shared" si="5"/>
        <v>-225851.55725000033</v>
      </c>
    </row>
    <row r="114" spans="1:9">
      <c r="B114" s="8">
        <v>32933</v>
      </c>
      <c r="C114" s="1">
        <v>0</v>
      </c>
      <c r="D114" s="1">
        <f t="shared" si="4"/>
        <v>1642556.78</v>
      </c>
      <c r="E114" s="12">
        <v>1.4999999999999999E-2</v>
      </c>
      <c r="F114" s="1">
        <f t="shared" si="3"/>
        <v>-2053.1959750000001</v>
      </c>
      <c r="I114" s="1">
        <f t="shared" si="5"/>
        <v>-227904.75322500034</v>
      </c>
    </row>
    <row r="115" spans="1:9">
      <c r="B115" s="8">
        <v>32964</v>
      </c>
      <c r="C115" s="1">
        <v>0</v>
      </c>
      <c r="D115" s="1">
        <f t="shared" si="4"/>
        <v>1642556.78</v>
      </c>
      <c r="E115" s="12">
        <v>1.4999999999999999E-2</v>
      </c>
      <c r="F115" s="1">
        <f t="shared" si="3"/>
        <v>-2053.1959750000001</v>
      </c>
      <c r="I115" s="1">
        <f t="shared" si="5"/>
        <v>-229957.94920000035</v>
      </c>
    </row>
    <row r="116" spans="1:9">
      <c r="A116" t="s">
        <v>139</v>
      </c>
      <c r="B116" s="8">
        <v>32994</v>
      </c>
      <c r="C116" s="1">
        <v>552513.18999999994</v>
      </c>
      <c r="D116" s="1">
        <f t="shared" si="4"/>
        <v>2195069.9699999997</v>
      </c>
      <c r="E116" s="12">
        <v>1.4999999999999999E-2</v>
      </c>
      <c r="F116" s="1">
        <f t="shared" si="3"/>
        <v>-2743.8374624999997</v>
      </c>
      <c r="I116" s="1">
        <f t="shared" si="5"/>
        <v>-232701.78666250035</v>
      </c>
    </row>
    <row r="117" spans="1:9">
      <c r="B117" s="8">
        <v>33025</v>
      </c>
      <c r="C117" s="1">
        <v>0</v>
      </c>
      <c r="D117" s="1">
        <f t="shared" si="4"/>
        <v>2195069.9699999997</v>
      </c>
      <c r="E117" s="12">
        <v>1.4999999999999999E-2</v>
      </c>
      <c r="F117" s="1">
        <f t="shared" si="3"/>
        <v>-2743.8374624999997</v>
      </c>
      <c r="I117" s="1">
        <f t="shared" si="5"/>
        <v>-235445.62412500035</v>
      </c>
    </row>
    <row r="118" spans="1:9">
      <c r="B118" s="8">
        <v>33055</v>
      </c>
      <c r="C118" s="1">
        <v>0</v>
      </c>
      <c r="D118" s="1">
        <f t="shared" si="4"/>
        <v>2195069.9699999997</v>
      </c>
      <c r="E118" s="12">
        <v>1.4999999999999999E-2</v>
      </c>
      <c r="F118" s="1">
        <f t="shared" si="3"/>
        <v>-2743.8374624999997</v>
      </c>
      <c r="I118" s="1">
        <f t="shared" si="5"/>
        <v>-238189.46158750035</v>
      </c>
    </row>
    <row r="119" spans="1:9">
      <c r="B119" s="8">
        <v>33086</v>
      </c>
      <c r="C119" s="1">
        <v>0</v>
      </c>
      <c r="D119" s="1">
        <f t="shared" si="4"/>
        <v>2195069.9699999997</v>
      </c>
      <c r="E119" s="12">
        <v>1.4999999999999999E-2</v>
      </c>
      <c r="F119" s="1">
        <f t="shared" si="3"/>
        <v>-2743.8374624999997</v>
      </c>
      <c r="I119" s="1">
        <f t="shared" si="5"/>
        <v>-240933.29905000035</v>
      </c>
    </row>
    <row r="120" spans="1:9">
      <c r="B120" s="8">
        <v>33117</v>
      </c>
      <c r="C120" s="1">
        <v>0</v>
      </c>
      <c r="D120" s="1">
        <f t="shared" si="4"/>
        <v>2195069.9699999997</v>
      </c>
      <c r="E120" s="12">
        <v>1.4999999999999999E-2</v>
      </c>
      <c r="F120" s="1">
        <f t="shared" si="3"/>
        <v>-2743.8374624999997</v>
      </c>
      <c r="I120" s="1">
        <f t="shared" si="5"/>
        <v>-243677.13651250035</v>
      </c>
    </row>
    <row r="121" spans="1:9">
      <c r="B121" s="8">
        <v>33147</v>
      </c>
      <c r="C121" s="1">
        <v>0</v>
      </c>
      <c r="D121" s="1">
        <f t="shared" si="4"/>
        <v>2195069.9699999997</v>
      </c>
      <c r="E121" s="12">
        <v>2.07E-2</v>
      </c>
      <c r="F121" s="1">
        <f t="shared" si="3"/>
        <v>-3786.4956982499994</v>
      </c>
      <c r="I121" s="1">
        <f t="shared" si="5"/>
        <v>-247463.63221075034</v>
      </c>
    </row>
    <row r="122" spans="1:9">
      <c r="A122" t="s">
        <v>112</v>
      </c>
      <c r="B122" s="8">
        <v>33178</v>
      </c>
      <c r="C122" s="1">
        <v>-396436</v>
      </c>
      <c r="D122" s="1">
        <f t="shared" si="4"/>
        <v>1798633.9699999997</v>
      </c>
      <c r="E122" s="12">
        <v>2.07E-2</v>
      </c>
      <c r="F122" s="1">
        <f t="shared" si="3"/>
        <v>-3102.6435982499993</v>
      </c>
      <c r="G122" s="1">
        <v>396436</v>
      </c>
      <c r="H122" s="1">
        <v>39219.35</v>
      </c>
      <c r="I122" s="1">
        <f t="shared" si="5"/>
        <v>185089.07419099967</v>
      </c>
    </row>
    <row r="123" spans="1:9">
      <c r="B123" s="8">
        <v>33208</v>
      </c>
      <c r="C123" s="1">
        <v>0</v>
      </c>
      <c r="D123" s="1">
        <f t="shared" si="4"/>
        <v>1798633.9699999997</v>
      </c>
      <c r="E123" s="12">
        <v>2.07E-2</v>
      </c>
      <c r="F123" s="1">
        <f t="shared" si="3"/>
        <v>-3102.6435982499993</v>
      </c>
      <c r="I123" s="1">
        <f t="shared" si="5"/>
        <v>181986.43059274968</v>
      </c>
    </row>
    <row r="124" spans="1:9">
      <c r="B124" s="8">
        <v>33239</v>
      </c>
      <c r="C124" s="1">
        <v>0</v>
      </c>
      <c r="D124" s="1">
        <f t="shared" si="4"/>
        <v>1798633.9699999997</v>
      </c>
      <c r="E124" s="12">
        <v>2.07E-2</v>
      </c>
      <c r="F124" s="1">
        <f t="shared" si="3"/>
        <v>-3102.6435982499993</v>
      </c>
      <c r="I124" s="1">
        <f t="shared" si="5"/>
        <v>178883.78699449968</v>
      </c>
    </row>
    <row r="125" spans="1:9">
      <c r="B125" s="8">
        <v>33270</v>
      </c>
      <c r="C125" s="1">
        <v>0</v>
      </c>
      <c r="D125" s="1">
        <f t="shared" si="4"/>
        <v>1798633.9699999997</v>
      </c>
      <c r="E125" s="12">
        <v>2.07E-2</v>
      </c>
      <c r="F125" s="1">
        <f t="shared" si="3"/>
        <v>-3102.6435982499993</v>
      </c>
      <c r="I125" s="1">
        <f t="shared" si="5"/>
        <v>175781.14339624968</v>
      </c>
    </row>
    <row r="126" spans="1:9">
      <c r="A126" t="s">
        <v>139</v>
      </c>
      <c r="B126" s="8">
        <v>33298</v>
      </c>
      <c r="C126" s="1">
        <v>304.68</v>
      </c>
      <c r="D126" s="1">
        <f t="shared" si="4"/>
        <v>1798938.6499999997</v>
      </c>
      <c r="E126" s="12">
        <v>2.07E-2</v>
      </c>
      <c r="F126" s="1">
        <f t="shared" si="3"/>
        <v>-3103.1691712499996</v>
      </c>
      <c r="I126" s="1">
        <f t="shared" si="5"/>
        <v>172677.97422499969</v>
      </c>
    </row>
    <row r="127" spans="1:9">
      <c r="B127" s="8">
        <v>33329</v>
      </c>
      <c r="C127" s="1">
        <v>0</v>
      </c>
      <c r="D127" s="1">
        <f t="shared" si="4"/>
        <v>1798938.6499999997</v>
      </c>
      <c r="E127" s="12">
        <v>2.07E-2</v>
      </c>
      <c r="F127" s="1">
        <f t="shared" si="3"/>
        <v>-3103.1691712499996</v>
      </c>
      <c r="I127" s="1">
        <f t="shared" si="5"/>
        <v>169574.8050537497</v>
      </c>
    </row>
    <row r="128" spans="1:9">
      <c r="B128" s="8">
        <v>33359</v>
      </c>
      <c r="C128" s="1">
        <v>0</v>
      </c>
      <c r="D128" s="1">
        <f t="shared" si="4"/>
        <v>1798938.6499999997</v>
      </c>
      <c r="E128" s="12">
        <v>2.07E-2</v>
      </c>
      <c r="F128" s="1">
        <f t="shared" si="3"/>
        <v>-3103.1691712499996</v>
      </c>
      <c r="I128" s="1">
        <f t="shared" si="5"/>
        <v>166471.63588249972</v>
      </c>
    </row>
    <row r="129" spans="2:9">
      <c r="B129" s="8">
        <v>33390</v>
      </c>
      <c r="C129" s="1">
        <v>0</v>
      </c>
      <c r="D129" s="1">
        <f t="shared" si="4"/>
        <v>1798938.6499999997</v>
      </c>
      <c r="E129" s="12">
        <v>2.07E-2</v>
      </c>
      <c r="F129" s="1">
        <f t="shared" si="3"/>
        <v>-3103.1691712499996</v>
      </c>
      <c r="I129" s="1">
        <f t="shared" si="5"/>
        <v>163368.46671124973</v>
      </c>
    </row>
    <row r="130" spans="2:9">
      <c r="B130" s="8">
        <v>33420</v>
      </c>
      <c r="C130" s="1">
        <v>0</v>
      </c>
      <c r="D130" s="1">
        <f t="shared" si="4"/>
        <v>1798938.6499999997</v>
      </c>
      <c r="E130" s="12">
        <v>2.07E-2</v>
      </c>
      <c r="F130" s="1">
        <f t="shared" si="3"/>
        <v>-3103.1691712499996</v>
      </c>
      <c r="I130" s="1">
        <f t="shared" si="5"/>
        <v>160265.29753999974</v>
      </c>
    </row>
    <row r="131" spans="2:9">
      <c r="B131" s="8">
        <v>33451</v>
      </c>
      <c r="C131" s="1">
        <v>0</v>
      </c>
      <c r="D131" s="1">
        <f t="shared" si="4"/>
        <v>1798938.6499999997</v>
      </c>
      <c r="E131" s="12">
        <v>2.07E-2</v>
      </c>
      <c r="F131" s="1">
        <f t="shared" si="3"/>
        <v>-3103.1691712499996</v>
      </c>
      <c r="I131" s="1">
        <f t="shared" si="5"/>
        <v>157162.12836874975</v>
      </c>
    </row>
    <row r="132" spans="2:9">
      <c r="B132" s="8">
        <v>33482</v>
      </c>
      <c r="C132" s="1">
        <v>0</v>
      </c>
      <c r="D132" s="1">
        <f t="shared" si="4"/>
        <v>1798938.6499999997</v>
      </c>
      <c r="E132" s="12">
        <v>2.07E-2</v>
      </c>
      <c r="F132" s="1">
        <f t="shared" si="3"/>
        <v>-3103.1691712499996</v>
      </c>
      <c r="I132" s="1">
        <f t="shared" si="5"/>
        <v>154058.95919749976</v>
      </c>
    </row>
    <row r="133" spans="2:9">
      <c r="B133" s="8">
        <v>33512</v>
      </c>
      <c r="C133" s="1">
        <v>0</v>
      </c>
      <c r="D133" s="1">
        <f t="shared" si="4"/>
        <v>1798938.6499999997</v>
      </c>
      <c r="E133" s="12">
        <v>2.07E-2</v>
      </c>
      <c r="F133" s="1">
        <f t="shared" ref="F133:F196" si="6">D133*E133/12*-1</f>
        <v>-3103.1691712499996</v>
      </c>
      <c r="I133" s="1">
        <f t="shared" si="5"/>
        <v>150955.79002624977</v>
      </c>
    </row>
    <row r="134" spans="2:9">
      <c r="B134" s="8">
        <v>33543</v>
      </c>
      <c r="C134" s="1">
        <v>0</v>
      </c>
      <c r="D134" s="1">
        <f t="shared" ref="D134:D197" si="7">C134+D133</f>
        <v>1798938.6499999997</v>
      </c>
      <c r="E134" s="12">
        <v>2.07E-2</v>
      </c>
      <c r="F134" s="1">
        <f t="shared" si="6"/>
        <v>-3103.1691712499996</v>
      </c>
      <c r="I134" s="1">
        <f t="shared" ref="I134:I197" si="8">I133+F134+G134+H134</f>
        <v>147852.62085499978</v>
      </c>
    </row>
    <row r="135" spans="2:9">
      <c r="B135" s="8">
        <v>33573</v>
      </c>
      <c r="C135" s="1">
        <v>0</v>
      </c>
      <c r="D135" s="1">
        <f t="shared" si="7"/>
        <v>1798938.6499999997</v>
      </c>
      <c r="E135" s="12">
        <v>2.07E-2</v>
      </c>
      <c r="F135" s="1">
        <f t="shared" si="6"/>
        <v>-3103.1691712499996</v>
      </c>
      <c r="I135" s="1">
        <f t="shared" si="8"/>
        <v>144749.45168374979</v>
      </c>
    </row>
    <row r="136" spans="2:9">
      <c r="B136" s="8">
        <v>33604</v>
      </c>
      <c r="C136" s="1">
        <v>0</v>
      </c>
      <c r="D136" s="1">
        <f t="shared" si="7"/>
        <v>1798938.6499999997</v>
      </c>
      <c r="E136" s="12">
        <v>2.07E-2</v>
      </c>
      <c r="F136" s="1">
        <f t="shared" si="6"/>
        <v>-3103.1691712499996</v>
      </c>
      <c r="I136" s="1">
        <f t="shared" si="8"/>
        <v>141646.28251249981</v>
      </c>
    </row>
    <row r="137" spans="2:9">
      <c r="B137" s="8">
        <v>33635</v>
      </c>
      <c r="C137" s="1">
        <v>0</v>
      </c>
      <c r="D137" s="1">
        <f t="shared" si="7"/>
        <v>1798938.6499999997</v>
      </c>
      <c r="E137" s="12">
        <v>2.07E-2</v>
      </c>
      <c r="F137" s="1">
        <f t="shared" si="6"/>
        <v>-3103.1691712499996</v>
      </c>
      <c r="I137" s="1">
        <f t="shared" si="8"/>
        <v>138543.11334124982</v>
      </c>
    </row>
    <row r="138" spans="2:9">
      <c r="B138" s="8">
        <v>33664</v>
      </c>
      <c r="C138" s="1">
        <v>0</v>
      </c>
      <c r="D138" s="1">
        <f t="shared" si="7"/>
        <v>1798938.6499999997</v>
      </c>
      <c r="E138" s="12">
        <v>2.07E-2</v>
      </c>
      <c r="F138" s="1">
        <f t="shared" si="6"/>
        <v>-3103.1691712499996</v>
      </c>
      <c r="I138" s="1">
        <f t="shared" si="8"/>
        <v>135439.94416999983</v>
      </c>
    </row>
    <row r="139" spans="2:9">
      <c r="B139" s="8">
        <v>33695</v>
      </c>
      <c r="C139" s="1">
        <v>0</v>
      </c>
      <c r="D139" s="1">
        <f t="shared" si="7"/>
        <v>1798938.6499999997</v>
      </c>
      <c r="E139" s="12">
        <v>2.07E-2</v>
      </c>
      <c r="F139" s="1">
        <f t="shared" si="6"/>
        <v>-3103.1691712499996</v>
      </c>
      <c r="I139" s="1">
        <f t="shared" si="8"/>
        <v>132336.77499874984</v>
      </c>
    </row>
    <row r="140" spans="2:9">
      <c r="B140" s="8">
        <v>33725</v>
      </c>
      <c r="C140" s="1">
        <v>0</v>
      </c>
      <c r="D140" s="1">
        <f t="shared" si="7"/>
        <v>1798938.6499999997</v>
      </c>
      <c r="E140" s="12">
        <v>2.07E-2</v>
      </c>
      <c r="F140" s="1">
        <f t="shared" si="6"/>
        <v>-3103.1691712499996</v>
      </c>
      <c r="I140" s="1">
        <f t="shared" si="8"/>
        <v>129233.60582749984</v>
      </c>
    </row>
    <row r="141" spans="2:9">
      <c r="B141" s="8">
        <v>33756</v>
      </c>
      <c r="C141" s="1">
        <v>0</v>
      </c>
      <c r="D141" s="1">
        <f t="shared" si="7"/>
        <v>1798938.6499999997</v>
      </c>
      <c r="E141" s="12">
        <v>2.07E-2</v>
      </c>
      <c r="F141" s="1">
        <f t="shared" si="6"/>
        <v>-3103.1691712499996</v>
      </c>
      <c r="I141" s="1">
        <f t="shared" si="8"/>
        <v>126130.43665624983</v>
      </c>
    </row>
    <row r="142" spans="2:9">
      <c r="B142" s="8">
        <v>33786</v>
      </c>
      <c r="C142" s="1">
        <v>0</v>
      </c>
      <c r="D142" s="1">
        <f t="shared" si="7"/>
        <v>1798938.6499999997</v>
      </c>
      <c r="E142" s="12">
        <v>2.07E-2</v>
      </c>
      <c r="F142" s="1">
        <f t="shared" si="6"/>
        <v>-3103.1691712499996</v>
      </c>
      <c r="I142" s="1">
        <f t="shared" si="8"/>
        <v>123027.26748499983</v>
      </c>
    </row>
    <row r="143" spans="2:9">
      <c r="B143" s="8">
        <v>33817</v>
      </c>
      <c r="C143" s="1">
        <v>0</v>
      </c>
      <c r="D143" s="1">
        <f t="shared" si="7"/>
        <v>1798938.6499999997</v>
      </c>
      <c r="E143" s="12">
        <v>2.07E-2</v>
      </c>
      <c r="F143" s="1">
        <f t="shared" si="6"/>
        <v>-3103.1691712499996</v>
      </c>
      <c r="I143" s="1">
        <f t="shared" si="8"/>
        <v>119924.09831374983</v>
      </c>
    </row>
    <row r="144" spans="2:9">
      <c r="B144" s="8">
        <v>33848</v>
      </c>
      <c r="C144" s="1">
        <v>0</v>
      </c>
      <c r="D144" s="1">
        <f t="shared" si="7"/>
        <v>1798938.6499999997</v>
      </c>
      <c r="E144" s="12">
        <v>2.07E-2</v>
      </c>
      <c r="F144" s="1">
        <f t="shared" si="6"/>
        <v>-3103.1691712499996</v>
      </c>
      <c r="I144" s="1">
        <f t="shared" si="8"/>
        <v>116820.92914249982</v>
      </c>
    </row>
    <row r="145" spans="2:9">
      <c r="B145" s="8">
        <v>33878</v>
      </c>
      <c r="C145" s="1">
        <v>0</v>
      </c>
      <c r="D145" s="1">
        <f t="shared" si="7"/>
        <v>1798938.6499999997</v>
      </c>
      <c r="E145" s="12">
        <v>2.07E-2</v>
      </c>
      <c r="F145" s="1">
        <f t="shared" si="6"/>
        <v>-3103.1691712499996</v>
      </c>
      <c r="I145" s="1">
        <f t="shared" si="8"/>
        <v>113717.75997124982</v>
      </c>
    </row>
    <row r="146" spans="2:9">
      <c r="B146" s="8">
        <v>33909</v>
      </c>
      <c r="C146" s="1">
        <v>0</v>
      </c>
      <c r="D146" s="1">
        <f t="shared" si="7"/>
        <v>1798938.6499999997</v>
      </c>
      <c r="E146" s="12">
        <v>2.07E-2</v>
      </c>
      <c r="F146" s="1">
        <f t="shared" si="6"/>
        <v>-3103.1691712499996</v>
      </c>
      <c r="I146" s="1">
        <f t="shared" si="8"/>
        <v>110614.59079999982</v>
      </c>
    </row>
    <row r="147" spans="2:9">
      <c r="B147" s="8">
        <v>33939</v>
      </c>
      <c r="C147" s="1">
        <v>0</v>
      </c>
      <c r="D147" s="1">
        <f t="shared" si="7"/>
        <v>1798938.6499999997</v>
      </c>
      <c r="E147" s="12">
        <v>2.07E-2</v>
      </c>
      <c r="F147" s="1">
        <f t="shared" si="6"/>
        <v>-3103.1691712499996</v>
      </c>
      <c r="I147" s="1">
        <f t="shared" si="8"/>
        <v>107511.42162874981</v>
      </c>
    </row>
    <row r="148" spans="2:9">
      <c r="B148" s="8">
        <v>33970</v>
      </c>
      <c r="C148" s="1">
        <v>0</v>
      </c>
      <c r="D148" s="1">
        <f t="shared" si="7"/>
        <v>1798938.6499999997</v>
      </c>
      <c r="E148" s="12">
        <v>2.07E-2</v>
      </c>
      <c r="F148" s="1">
        <f t="shared" si="6"/>
        <v>-3103.1691712499996</v>
      </c>
      <c r="I148" s="1">
        <f t="shared" si="8"/>
        <v>104408.25245749981</v>
      </c>
    </row>
    <row r="149" spans="2:9">
      <c r="B149" s="8">
        <v>34001</v>
      </c>
      <c r="C149" s="1">
        <v>0</v>
      </c>
      <c r="D149" s="1">
        <f t="shared" si="7"/>
        <v>1798938.6499999997</v>
      </c>
      <c r="E149" s="12">
        <v>2.07E-2</v>
      </c>
      <c r="F149" s="1">
        <f t="shared" si="6"/>
        <v>-3103.1691712499996</v>
      </c>
      <c r="I149" s="1">
        <f t="shared" si="8"/>
        <v>101305.08328624981</v>
      </c>
    </row>
    <row r="150" spans="2:9">
      <c r="B150" s="8">
        <v>34029</v>
      </c>
      <c r="C150" s="1">
        <v>0</v>
      </c>
      <c r="D150" s="1">
        <f t="shared" si="7"/>
        <v>1798938.6499999997</v>
      </c>
      <c r="E150" s="12">
        <v>2.07E-2</v>
      </c>
      <c r="F150" s="1">
        <f t="shared" si="6"/>
        <v>-3103.1691712499996</v>
      </c>
      <c r="I150" s="1">
        <f t="shared" si="8"/>
        <v>98201.914114999803</v>
      </c>
    </row>
    <row r="151" spans="2:9">
      <c r="B151" s="8">
        <v>34060</v>
      </c>
      <c r="C151" s="1">
        <v>0</v>
      </c>
      <c r="D151" s="1">
        <f t="shared" si="7"/>
        <v>1798938.6499999997</v>
      </c>
      <c r="E151" s="12">
        <v>2.07E-2</v>
      </c>
      <c r="F151" s="1">
        <f t="shared" si="6"/>
        <v>-3103.1691712499996</v>
      </c>
      <c r="I151" s="1">
        <f t="shared" si="8"/>
        <v>95098.7449437498</v>
      </c>
    </row>
    <row r="152" spans="2:9">
      <c r="B152" s="8">
        <v>34090</v>
      </c>
      <c r="C152" s="1">
        <v>0</v>
      </c>
      <c r="D152" s="1">
        <f t="shared" si="7"/>
        <v>1798938.6499999997</v>
      </c>
      <c r="E152" s="12">
        <v>2.07E-2</v>
      </c>
      <c r="F152" s="1">
        <f t="shared" si="6"/>
        <v>-3103.1691712499996</v>
      </c>
      <c r="I152" s="1">
        <f t="shared" si="8"/>
        <v>91995.575772499797</v>
      </c>
    </row>
    <row r="153" spans="2:9">
      <c r="B153" s="8">
        <v>34121</v>
      </c>
      <c r="C153" s="1">
        <v>0</v>
      </c>
      <c r="D153" s="1">
        <f t="shared" si="7"/>
        <v>1798938.6499999997</v>
      </c>
      <c r="E153" s="12">
        <v>2.07E-2</v>
      </c>
      <c r="F153" s="1">
        <f t="shared" si="6"/>
        <v>-3103.1691712499996</v>
      </c>
      <c r="I153" s="1">
        <f t="shared" si="8"/>
        <v>88892.406601249793</v>
      </c>
    </row>
    <row r="154" spans="2:9">
      <c r="B154" s="8">
        <v>34151</v>
      </c>
      <c r="C154" s="1">
        <v>0</v>
      </c>
      <c r="D154" s="1">
        <f t="shared" si="7"/>
        <v>1798938.6499999997</v>
      </c>
      <c r="E154" s="12">
        <v>2.07E-2</v>
      </c>
      <c r="F154" s="1">
        <f t="shared" si="6"/>
        <v>-3103.1691712499996</v>
      </c>
      <c r="I154" s="1">
        <f t="shared" si="8"/>
        <v>85789.23742999979</v>
      </c>
    </row>
    <row r="155" spans="2:9">
      <c r="B155" s="8">
        <v>34182</v>
      </c>
      <c r="C155" s="1">
        <v>0</v>
      </c>
      <c r="D155" s="1">
        <f t="shared" si="7"/>
        <v>1798938.6499999997</v>
      </c>
      <c r="E155" s="12">
        <v>2.07E-2</v>
      </c>
      <c r="F155" s="1">
        <f t="shared" si="6"/>
        <v>-3103.1691712499996</v>
      </c>
      <c r="I155" s="1">
        <f t="shared" si="8"/>
        <v>82686.068258749787</v>
      </c>
    </row>
    <row r="156" spans="2:9">
      <c r="B156" s="8">
        <v>34213</v>
      </c>
      <c r="C156" s="1">
        <v>0</v>
      </c>
      <c r="D156" s="1">
        <f t="shared" si="7"/>
        <v>1798938.6499999997</v>
      </c>
      <c r="E156" s="12">
        <v>2.07E-2</v>
      </c>
      <c r="F156" s="1">
        <f t="shared" si="6"/>
        <v>-3103.1691712499996</v>
      </c>
      <c r="I156" s="1">
        <f t="shared" si="8"/>
        <v>79582.899087499783</v>
      </c>
    </row>
    <row r="157" spans="2:9">
      <c r="B157" s="8">
        <v>34243</v>
      </c>
      <c r="C157" s="1">
        <v>0</v>
      </c>
      <c r="D157" s="1">
        <f t="shared" si="7"/>
        <v>1798938.6499999997</v>
      </c>
      <c r="E157" s="12">
        <v>2.07E-2</v>
      </c>
      <c r="F157" s="1">
        <f t="shared" si="6"/>
        <v>-3103.1691712499996</v>
      </c>
      <c r="I157" s="1">
        <f t="shared" si="8"/>
        <v>76479.72991624978</v>
      </c>
    </row>
    <row r="158" spans="2:9">
      <c r="B158" s="8">
        <v>34274</v>
      </c>
      <c r="C158" s="1">
        <v>0</v>
      </c>
      <c r="D158" s="1">
        <f t="shared" si="7"/>
        <v>1798938.6499999997</v>
      </c>
      <c r="E158" s="12">
        <v>2.07E-2</v>
      </c>
      <c r="F158" s="1">
        <f t="shared" si="6"/>
        <v>-3103.1691712499996</v>
      </c>
      <c r="I158" s="1">
        <f t="shared" si="8"/>
        <v>73376.560744999777</v>
      </c>
    </row>
    <row r="159" spans="2:9">
      <c r="B159" s="8">
        <v>34304</v>
      </c>
      <c r="C159" s="1">
        <v>0</v>
      </c>
      <c r="D159" s="1">
        <f t="shared" si="7"/>
        <v>1798938.6499999997</v>
      </c>
      <c r="E159" s="12">
        <v>2.07E-2</v>
      </c>
      <c r="F159" s="1">
        <f t="shared" si="6"/>
        <v>-3103.1691712499996</v>
      </c>
      <c r="I159" s="1">
        <f t="shared" si="8"/>
        <v>70273.391573749774</v>
      </c>
    </row>
    <row r="160" spans="2:9">
      <c r="B160" s="8">
        <v>34335</v>
      </c>
      <c r="C160" s="1">
        <v>0</v>
      </c>
      <c r="D160" s="1">
        <f t="shared" si="7"/>
        <v>1798938.6499999997</v>
      </c>
      <c r="E160" s="12">
        <v>2.07E-2</v>
      </c>
      <c r="F160" s="1">
        <f t="shared" si="6"/>
        <v>-3103.1691712499996</v>
      </c>
      <c r="I160" s="1">
        <f t="shared" si="8"/>
        <v>67170.22240249977</v>
      </c>
    </row>
    <row r="161" spans="2:9">
      <c r="B161" s="8">
        <v>34366</v>
      </c>
      <c r="C161" s="1">
        <v>0</v>
      </c>
      <c r="D161" s="1">
        <f t="shared" si="7"/>
        <v>1798938.6499999997</v>
      </c>
      <c r="E161" s="12">
        <v>2.07E-2</v>
      </c>
      <c r="F161" s="1">
        <f t="shared" si="6"/>
        <v>-3103.1691712499996</v>
      </c>
      <c r="I161" s="1">
        <f t="shared" si="8"/>
        <v>64067.053231249767</v>
      </c>
    </row>
    <row r="162" spans="2:9">
      <c r="B162" s="8">
        <v>34394</v>
      </c>
      <c r="C162" s="1">
        <v>0</v>
      </c>
      <c r="D162" s="1">
        <f t="shared" si="7"/>
        <v>1798938.6499999997</v>
      </c>
      <c r="E162" s="12">
        <v>2.07E-2</v>
      </c>
      <c r="F162" s="1">
        <f t="shared" si="6"/>
        <v>-3103.1691712499996</v>
      </c>
      <c r="I162" s="1">
        <f t="shared" si="8"/>
        <v>60963.884059999764</v>
      </c>
    </row>
    <row r="163" spans="2:9">
      <c r="B163" s="8">
        <v>34425</v>
      </c>
      <c r="C163" s="1">
        <v>0</v>
      </c>
      <c r="D163" s="1">
        <f t="shared" si="7"/>
        <v>1798938.6499999997</v>
      </c>
      <c r="E163" s="12">
        <v>2.07E-2</v>
      </c>
      <c r="F163" s="1">
        <f t="shared" si="6"/>
        <v>-3103.1691712499996</v>
      </c>
      <c r="I163" s="1">
        <f t="shared" si="8"/>
        <v>57860.714888749761</v>
      </c>
    </row>
    <row r="164" spans="2:9">
      <c r="B164" s="8">
        <v>34455</v>
      </c>
      <c r="C164" s="1">
        <v>0</v>
      </c>
      <c r="D164" s="1">
        <f t="shared" si="7"/>
        <v>1798938.6499999997</v>
      </c>
      <c r="E164" s="12">
        <v>2.07E-2</v>
      </c>
      <c r="F164" s="1">
        <f t="shared" si="6"/>
        <v>-3103.1691712499996</v>
      </c>
      <c r="I164" s="1">
        <f t="shared" si="8"/>
        <v>54757.545717499757</v>
      </c>
    </row>
    <row r="165" spans="2:9">
      <c r="B165" s="8">
        <v>34486</v>
      </c>
      <c r="C165" s="1">
        <v>0</v>
      </c>
      <c r="D165" s="1">
        <f t="shared" si="7"/>
        <v>1798938.6499999997</v>
      </c>
      <c r="E165" s="12">
        <v>2.07E-2</v>
      </c>
      <c r="F165" s="1">
        <f t="shared" si="6"/>
        <v>-3103.1691712499996</v>
      </c>
      <c r="I165" s="1">
        <f t="shared" si="8"/>
        <v>51654.376546249754</v>
      </c>
    </row>
    <row r="166" spans="2:9">
      <c r="B166" s="8">
        <v>34516</v>
      </c>
      <c r="C166" s="1">
        <v>0</v>
      </c>
      <c r="D166" s="1">
        <f t="shared" si="7"/>
        <v>1798938.6499999997</v>
      </c>
      <c r="E166" s="12">
        <v>2.07E-2</v>
      </c>
      <c r="F166" s="1">
        <f t="shared" si="6"/>
        <v>-3103.1691712499996</v>
      </c>
      <c r="I166" s="1">
        <f t="shared" si="8"/>
        <v>48551.207374999751</v>
      </c>
    </row>
    <row r="167" spans="2:9">
      <c r="B167" s="8">
        <v>34547</v>
      </c>
      <c r="C167" s="1">
        <v>0</v>
      </c>
      <c r="D167" s="1">
        <f t="shared" si="7"/>
        <v>1798938.6499999997</v>
      </c>
      <c r="E167" s="12">
        <v>2.07E-2</v>
      </c>
      <c r="F167" s="1">
        <f t="shared" si="6"/>
        <v>-3103.1691712499996</v>
      </c>
      <c r="I167" s="1">
        <f t="shared" si="8"/>
        <v>45448.038203749747</v>
      </c>
    </row>
    <row r="168" spans="2:9">
      <c r="B168" s="8">
        <v>34578</v>
      </c>
      <c r="C168" s="1">
        <v>0</v>
      </c>
      <c r="D168" s="1">
        <f t="shared" si="7"/>
        <v>1798938.6499999997</v>
      </c>
      <c r="E168" s="12">
        <v>2.2499999999999999E-2</v>
      </c>
      <c r="F168" s="1">
        <f t="shared" si="6"/>
        <v>-3373.0099687499992</v>
      </c>
      <c r="I168" s="1">
        <f t="shared" si="8"/>
        <v>42075.028234999751</v>
      </c>
    </row>
    <row r="169" spans="2:9">
      <c r="B169" s="8">
        <v>34608</v>
      </c>
      <c r="C169" s="1">
        <v>0</v>
      </c>
      <c r="D169" s="1">
        <f t="shared" si="7"/>
        <v>1798938.6499999997</v>
      </c>
      <c r="E169" s="12">
        <v>2.2499999999999999E-2</v>
      </c>
      <c r="F169" s="1">
        <f t="shared" si="6"/>
        <v>-3373.0099687499992</v>
      </c>
      <c r="I169" s="1">
        <f t="shared" si="8"/>
        <v>38702.018266249754</v>
      </c>
    </row>
    <row r="170" spans="2:9">
      <c r="B170" s="8">
        <v>34639</v>
      </c>
      <c r="C170" s="1">
        <v>0</v>
      </c>
      <c r="D170" s="1">
        <f t="shared" si="7"/>
        <v>1798938.6499999997</v>
      </c>
      <c r="E170" s="12">
        <v>2.2499999999999999E-2</v>
      </c>
      <c r="F170" s="1">
        <f t="shared" si="6"/>
        <v>-3373.0099687499992</v>
      </c>
      <c r="I170" s="1">
        <f t="shared" si="8"/>
        <v>35329.008297499757</v>
      </c>
    </row>
    <row r="171" spans="2:9">
      <c r="B171" s="8">
        <v>34669</v>
      </c>
      <c r="C171" s="1">
        <v>0</v>
      </c>
      <c r="D171" s="1">
        <f t="shared" si="7"/>
        <v>1798938.6499999997</v>
      </c>
      <c r="E171" s="12">
        <v>2.2499999999999999E-2</v>
      </c>
      <c r="F171" s="1">
        <f t="shared" si="6"/>
        <v>-3373.0099687499992</v>
      </c>
      <c r="I171" s="1">
        <f t="shared" si="8"/>
        <v>31955.998328749756</v>
      </c>
    </row>
    <row r="172" spans="2:9">
      <c r="B172" s="8">
        <v>34700</v>
      </c>
      <c r="C172" s="1">
        <v>0</v>
      </c>
      <c r="D172" s="1">
        <f t="shared" si="7"/>
        <v>1798938.6499999997</v>
      </c>
      <c r="E172" s="12">
        <v>2.2499999999999999E-2</v>
      </c>
      <c r="F172" s="1">
        <f t="shared" si="6"/>
        <v>-3373.0099687499992</v>
      </c>
      <c r="I172" s="1">
        <f t="shared" si="8"/>
        <v>28582.988359999756</v>
      </c>
    </row>
    <row r="173" spans="2:9">
      <c r="B173" s="8">
        <v>34731</v>
      </c>
      <c r="C173" s="1">
        <v>0</v>
      </c>
      <c r="D173" s="1">
        <f t="shared" si="7"/>
        <v>1798938.6499999997</v>
      </c>
      <c r="E173" s="12">
        <v>2.2499999999999999E-2</v>
      </c>
      <c r="F173" s="1">
        <f t="shared" si="6"/>
        <v>-3373.0099687499992</v>
      </c>
      <c r="I173" s="1">
        <f t="shared" si="8"/>
        <v>25209.978391249755</v>
      </c>
    </row>
    <row r="174" spans="2:9">
      <c r="B174" s="8">
        <v>34759</v>
      </c>
      <c r="C174" s="1">
        <v>0</v>
      </c>
      <c r="D174" s="1">
        <f t="shared" si="7"/>
        <v>1798938.6499999997</v>
      </c>
      <c r="E174" s="12">
        <v>2.2499999999999999E-2</v>
      </c>
      <c r="F174" s="1">
        <f t="shared" si="6"/>
        <v>-3373.0099687499992</v>
      </c>
      <c r="I174" s="1">
        <f t="shared" si="8"/>
        <v>21836.968422499755</v>
      </c>
    </row>
    <row r="175" spans="2:9">
      <c r="B175" s="8">
        <v>34790</v>
      </c>
      <c r="C175" s="1">
        <v>0</v>
      </c>
      <c r="D175" s="1">
        <f t="shared" si="7"/>
        <v>1798938.6499999997</v>
      </c>
      <c r="E175" s="12">
        <v>2.2499999999999999E-2</v>
      </c>
      <c r="F175" s="1">
        <f t="shared" si="6"/>
        <v>-3373.0099687499992</v>
      </c>
      <c r="I175" s="1">
        <f t="shared" si="8"/>
        <v>18463.958453749754</v>
      </c>
    </row>
    <row r="176" spans="2:9">
      <c r="B176" s="8">
        <v>34820</v>
      </c>
      <c r="C176" s="1">
        <v>0</v>
      </c>
      <c r="D176" s="1">
        <f t="shared" si="7"/>
        <v>1798938.6499999997</v>
      </c>
      <c r="E176" s="12">
        <v>2.2499999999999999E-2</v>
      </c>
      <c r="F176" s="1">
        <f t="shared" si="6"/>
        <v>-3373.0099687499992</v>
      </c>
      <c r="I176" s="1">
        <f t="shared" si="8"/>
        <v>15090.948484999755</v>
      </c>
    </row>
    <row r="177" spans="2:9">
      <c r="B177" s="8">
        <v>34851</v>
      </c>
      <c r="C177" s="1">
        <v>0</v>
      </c>
      <c r="D177" s="1">
        <f t="shared" si="7"/>
        <v>1798938.6499999997</v>
      </c>
      <c r="E177" s="12">
        <v>2.2499999999999999E-2</v>
      </c>
      <c r="F177" s="1">
        <f t="shared" si="6"/>
        <v>-3373.0099687499992</v>
      </c>
      <c r="I177" s="1">
        <f t="shared" si="8"/>
        <v>11717.938516249757</v>
      </c>
    </row>
    <row r="178" spans="2:9">
      <c r="B178" s="8">
        <v>34881</v>
      </c>
      <c r="C178" s="1">
        <v>0</v>
      </c>
      <c r="D178" s="1">
        <f t="shared" si="7"/>
        <v>1798938.6499999997</v>
      </c>
      <c r="E178" s="12">
        <v>2.2499999999999999E-2</v>
      </c>
      <c r="F178" s="1">
        <f t="shared" si="6"/>
        <v>-3373.0099687499992</v>
      </c>
      <c r="I178" s="1">
        <f t="shared" si="8"/>
        <v>8344.9285474997578</v>
      </c>
    </row>
    <row r="179" spans="2:9">
      <c r="B179" s="8">
        <v>34912</v>
      </c>
      <c r="C179" s="1">
        <v>0</v>
      </c>
      <c r="D179" s="1">
        <f t="shared" si="7"/>
        <v>1798938.6499999997</v>
      </c>
      <c r="E179" s="12">
        <v>2.2499999999999999E-2</v>
      </c>
      <c r="F179" s="1">
        <f t="shared" si="6"/>
        <v>-3373.0099687499992</v>
      </c>
      <c r="I179" s="1">
        <f t="shared" si="8"/>
        <v>4971.918578749759</v>
      </c>
    </row>
    <row r="180" spans="2:9">
      <c r="B180" s="8">
        <v>34943</v>
      </c>
      <c r="C180" s="1">
        <v>0</v>
      </c>
      <c r="D180" s="1">
        <f t="shared" si="7"/>
        <v>1798938.6499999997</v>
      </c>
      <c r="E180" s="12">
        <v>2.2499999999999999E-2</v>
      </c>
      <c r="F180" s="1">
        <f t="shared" si="6"/>
        <v>-3373.0099687499992</v>
      </c>
      <c r="I180" s="1">
        <f t="shared" si="8"/>
        <v>1598.9086099997598</v>
      </c>
    </row>
    <row r="181" spans="2:9">
      <c r="B181" s="8">
        <v>34973</v>
      </c>
      <c r="C181" s="1">
        <v>0</v>
      </c>
      <c r="D181" s="1">
        <f t="shared" si="7"/>
        <v>1798938.6499999997</v>
      </c>
      <c r="E181" s="12">
        <v>2.2499999999999999E-2</v>
      </c>
      <c r="F181" s="1">
        <f t="shared" si="6"/>
        <v>-3373.0099687499992</v>
      </c>
      <c r="I181" s="1">
        <f t="shared" si="8"/>
        <v>-1774.1013587502393</v>
      </c>
    </row>
    <row r="182" spans="2:9">
      <c r="B182" s="8">
        <v>35004</v>
      </c>
      <c r="C182" s="1">
        <v>0</v>
      </c>
      <c r="D182" s="1">
        <f t="shared" si="7"/>
        <v>1798938.6499999997</v>
      </c>
      <c r="E182" s="12">
        <v>2.2499999999999999E-2</v>
      </c>
      <c r="F182" s="1">
        <f t="shared" si="6"/>
        <v>-3373.0099687499992</v>
      </c>
      <c r="I182" s="1">
        <f t="shared" si="8"/>
        <v>-5147.111327500239</v>
      </c>
    </row>
    <row r="183" spans="2:9">
      <c r="B183" s="8">
        <v>35034</v>
      </c>
      <c r="C183" s="1">
        <v>0</v>
      </c>
      <c r="D183" s="1">
        <f t="shared" si="7"/>
        <v>1798938.6499999997</v>
      </c>
      <c r="E183" s="12">
        <v>2.2499999999999999E-2</v>
      </c>
      <c r="F183" s="1">
        <f t="shared" si="6"/>
        <v>-3373.0099687499992</v>
      </c>
      <c r="I183" s="1">
        <f t="shared" si="8"/>
        <v>-8520.1212962502377</v>
      </c>
    </row>
    <row r="184" spans="2:9">
      <c r="B184" s="8">
        <v>35065</v>
      </c>
      <c r="C184" s="1">
        <v>0</v>
      </c>
      <c r="D184" s="1">
        <f t="shared" si="7"/>
        <v>1798938.6499999997</v>
      </c>
      <c r="E184" s="12">
        <v>2.2499999999999999E-2</v>
      </c>
      <c r="F184" s="1">
        <f t="shared" si="6"/>
        <v>-3373.0099687499992</v>
      </c>
      <c r="I184" s="1">
        <f t="shared" si="8"/>
        <v>-11893.131265000236</v>
      </c>
    </row>
    <row r="185" spans="2:9">
      <c r="B185" s="8">
        <v>35096</v>
      </c>
      <c r="C185" s="1">
        <v>0</v>
      </c>
      <c r="D185" s="1">
        <f t="shared" si="7"/>
        <v>1798938.6499999997</v>
      </c>
      <c r="E185" s="12">
        <v>2.2499999999999999E-2</v>
      </c>
      <c r="F185" s="1">
        <f t="shared" si="6"/>
        <v>-3373.0099687499992</v>
      </c>
      <c r="I185" s="1">
        <f t="shared" si="8"/>
        <v>-15266.141233750235</v>
      </c>
    </row>
    <row r="186" spans="2:9">
      <c r="B186" s="8">
        <v>35125</v>
      </c>
      <c r="C186" s="1">
        <v>0</v>
      </c>
      <c r="D186" s="1">
        <f t="shared" si="7"/>
        <v>1798938.6499999997</v>
      </c>
      <c r="E186" s="12">
        <v>2.2499999999999999E-2</v>
      </c>
      <c r="F186" s="1">
        <f t="shared" si="6"/>
        <v>-3373.0099687499992</v>
      </c>
      <c r="I186" s="1">
        <f t="shared" si="8"/>
        <v>-18639.151202500234</v>
      </c>
    </row>
    <row r="187" spans="2:9">
      <c r="B187" s="8">
        <v>35156</v>
      </c>
      <c r="C187" s="1">
        <v>0</v>
      </c>
      <c r="D187" s="1">
        <f t="shared" si="7"/>
        <v>1798938.6499999997</v>
      </c>
      <c r="E187" s="12">
        <v>2.2499999999999999E-2</v>
      </c>
      <c r="F187" s="1">
        <f t="shared" si="6"/>
        <v>-3373.0099687499992</v>
      </c>
      <c r="I187" s="1">
        <f t="shared" si="8"/>
        <v>-22012.161171250234</v>
      </c>
    </row>
    <row r="188" spans="2:9">
      <c r="B188" s="8">
        <v>35186</v>
      </c>
      <c r="C188" s="1">
        <v>0</v>
      </c>
      <c r="D188" s="1">
        <f t="shared" si="7"/>
        <v>1798938.6499999997</v>
      </c>
      <c r="E188" s="12">
        <v>2.2499999999999999E-2</v>
      </c>
      <c r="F188" s="1">
        <f t="shared" si="6"/>
        <v>-3373.0099687499992</v>
      </c>
      <c r="I188" s="1">
        <f t="shared" si="8"/>
        <v>-25385.171140000235</v>
      </c>
    </row>
    <row r="189" spans="2:9">
      <c r="B189" s="8">
        <v>35217</v>
      </c>
      <c r="C189" s="1">
        <v>0</v>
      </c>
      <c r="D189" s="1">
        <f t="shared" si="7"/>
        <v>1798938.6499999997</v>
      </c>
      <c r="E189" s="12">
        <v>2.2499999999999999E-2</v>
      </c>
      <c r="F189" s="1">
        <f t="shared" si="6"/>
        <v>-3373.0099687499992</v>
      </c>
      <c r="I189" s="1">
        <f t="shared" si="8"/>
        <v>-28758.181108750236</v>
      </c>
    </row>
    <row r="190" spans="2:9">
      <c r="B190" s="8">
        <v>35247</v>
      </c>
      <c r="C190" s="1">
        <v>0</v>
      </c>
      <c r="D190" s="1">
        <f t="shared" si="7"/>
        <v>1798938.6499999997</v>
      </c>
      <c r="E190" s="12">
        <v>2.2499999999999999E-2</v>
      </c>
      <c r="F190" s="1">
        <f t="shared" si="6"/>
        <v>-3373.0099687499992</v>
      </c>
      <c r="I190" s="1">
        <f t="shared" si="8"/>
        <v>-32131.191077500236</v>
      </c>
    </row>
    <row r="191" spans="2:9">
      <c r="B191" s="8">
        <v>35278</v>
      </c>
      <c r="C191" s="1">
        <v>0</v>
      </c>
      <c r="D191" s="1">
        <f t="shared" si="7"/>
        <v>1798938.6499999997</v>
      </c>
      <c r="E191" s="12">
        <v>2.2499999999999999E-2</v>
      </c>
      <c r="F191" s="1">
        <f t="shared" si="6"/>
        <v>-3373.0099687499992</v>
      </c>
      <c r="I191" s="1">
        <f t="shared" si="8"/>
        <v>-35504.201046250237</v>
      </c>
    </row>
    <row r="192" spans="2:9">
      <c r="B192" s="8">
        <v>35309</v>
      </c>
      <c r="C192" s="1">
        <v>0</v>
      </c>
      <c r="D192" s="1">
        <f t="shared" si="7"/>
        <v>1798938.6499999997</v>
      </c>
      <c r="E192" s="12">
        <v>2.2499999999999999E-2</v>
      </c>
      <c r="F192" s="1">
        <f t="shared" si="6"/>
        <v>-3373.0099687499992</v>
      </c>
      <c r="I192" s="1">
        <f t="shared" si="8"/>
        <v>-38877.211015000234</v>
      </c>
    </row>
    <row r="193" spans="2:9">
      <c r="B193" s="8">
        <v>35339</v>
      </c>
      <c r="C193" s="1">
        <v>0</v>
      </c>
      <c r="D193" s="1">
        <f t="shared" si="7"/>
        <v>1798938.6499999997</v>
      </c>
      <c r="E193" s="12">
        <v>2.2499999999999999E-2</v>
      </c>
      <c r="F193" s="1">
        <f t="shared" si="6"/>
        <v>-3373.0099687499992</v>
      </c>
      <c r="I193" s="1">
        <f t="shared" si="8"/>
        <v>-42250.220983750231</v>
      </c>
    </row>
    <row r="194" spans="2:9">
      <c r="B194" s="8">
        <v>35370</v>
      </c>
      <c r="C194" s="1">
        <v>0</v>
      </c>
      <c r="D194" s="1">
        <f t="shared" si="7"/>
        <v>1798938.6499999997</v>
      </c>
      <c r="E194" s="12">
        <v>2.2499999999999999E-2</v>
      </c>
      <c r="F194" s="1">
        <f t="shared" si="6"/>
        <v>-3373.0099687499992</v>
      </c>
      <c r="I194" s="1">
        <f t="shared" si="8"/>
        <v>-45623.230952500227</v>
      </c>
    </row>
    <row r="195" spans="2:9">
      <c r="B195" s="8">
        <v>35400</v>
      </c>
      <c r="C195" s="1">
        <v>0</v>
      </c>
      <c r="D195" s="1">
        <f t="shared" si="7"/>
        <v>1798938.6499999997</v>
      </c>
      <c r="E195" s="12">
        <v>2.2499999999999999E-2</v>
      </c>
      <c r="F195" s="1">
        <f t="shared" si="6"/>
        <v>-3373.0099687499992</v>
      </c>
      <c r="I195" s="1">
        <f t="shared" si="8"/>
        <v>-48996.240921250224</v>
      </c>
    </row>
    <row r="196" spans="2:9">
      <c r="B196" s="8">
        <v>35431</v>
      </c>
      <c r="C196" s="1">
        <v>0</v>
      </c>
      <c r="D196" s="1">
        <f t="shared" si="7"/>
        <v>1798938.6499999997</v>
      </c>
      <c r="E196" s="12">
        <v>2.2499999999999999E-2</v>
      </c>
      <c r="F196" s="1">
        <f t="shared" si="6"/>
        <v>-3373.0099687499992</v>
      </c>
      <c r="I196" s="1">
        <f t="shared" si="8"/>
        <v>-52369.250890000221</v>
      </c>
    </row>
    <row r="197" spans="2:9">
      <c r="B197" s="8">
        <v>35462</v>
      </c>
      <c r="C197" s="1">
        <v>0</v>
      </c>
      <c r="D197" s="1">
        <f t="shared" si="7"/>
        <v>1798938.6499999997</v>
      </c>
      <c r="E197" s="12">
        <v>2.2499999999999999E-2</v>
      </c>
      <c r="F197" s="1">
        <f t="shared" ref="F197:F260" si="9">D197*E197/12*-1</f>
        <v>-3373.0099687499992</v>
      </c>
      <c r="I197" s="1">
        <f t="shared" si="8"/>
        <v>-55742.260858750218</v>
      </c>
    </row>
    <row r="198" spans="2:9">
      <c r="B198" s="8">
        <v>35490</v>
      </c>
      <c r="C198" s="1">
        <v>0</v>
      </c>
      <c r="D198" s="1">
        <f t="shared" ref="D198:D261" si="10">C198+D197</f>
        <v>1798938.6499999997</v>
      </c>
      <c r="E198" s="12">
        <v>2.2499999999999999E-2</v>
      </c>
      <c r="F198" s="1">
        <f t="shared" si="9"/>
        <v>-3373.0099687499992</v>
      </c>
      <c r="I198" s="1">
        <f t="shared" ref="I198:I261" si="11">I197+F198+G198+H198</f>
        <v>-59115.270827500215</v>
      </c>
    </row>
    <row r="199" spans="2:9">
      <c r="B199" s="8">
        <v>35521</v>
      </c>
      <c r="C199" s="1">
        <v>0</v>
      </c>
      <c r="D199" s="1">
        <f t="shared" si="10"/>
        <v>1798938.6499999997</v>
      </c>
      <c r="E199" s="12">
        <v>2.2499999999999999E-2</v>
      </c>
      <c r="F199" s="1">
        <f t="shared" si="9"/>
        <v>-3373.0099687499992</v>
      </c>
      <c r="I199" s="1">
        <f t="shared" si="11"/>
        <v>-62488.280796250212</v>
      </c>
    </row>
    <row r="200" spans="2:9">
      <c r="B200" s="8">
        <v>35551</v>
      </c>
      <c r="C200" s="1">
        <v>0</v>
      </c>
      <c r="D200" s="1">
        <f t="shared" si="10"/>
        <v>1798938.6499999997</v>
      </c>
      <c r="E200" s="12">
        <v>2.2499999999999999E-2</v>
      </c>
      <c r="F200" s="1">
        <f t="shared" si="9"/>
        <v>-3373.0099687499992</v>
      </c>
      <c r="I200" s="1">
        <f t="shared" si="11"/>
        <v>-65861.290765000216</v>
      </c>
    </row>
    <row r="201" spans="2:9">
      <c r="B201" s="8">
        <v>35582</v>
      </c>
      <c r="C201" s="1">
        <v>0</v>
      </c>
      <c r="D201" s="1">
        <f t="shared" si="10"/>
        <v>1798938.6499999997</v>
      </c>
      <c r="E201" s="12">
        <v>2.2499999999999999E-2</v>
      </c>
      <c r="F201" s="1">
        <f t="shared" si="9"/>
        <v>-3373.0099687499992</v>
      </c>
      <c r="I201" s="1">
        <f t="shared" si="11"/>
        <v>-69234.30073375022</v>
      </c>
    </row>
    <row r="202" spans="2:9">
      <c r="B202" s="8">
        <v>35612</v>
      </c>
      <c r="C202" s="1">
        <v>0</v>
      </c>
      <c r="D202" s="1">
        <f t="shared" si="10"/>
        <v>1798938.6499999997</v>
      </c>
      <c r="E202" s="12">
        <v>2.2499999999999999E-2</v>
      </c>
      <c r="F202" s="1">
        <f t="shared" si="9"/>
        <v>-3373.0099687499992</v>
      </c>
      <c r="I202" s="1">
        <f t="shared" si="11"/>
        <v>-72607.310702500225</v>
      </c>
    </row>
    <row r="203" spans="2:9">
      <c r="B203" s="8">
        <v>35643</v>
      </c>
      <c r="C203" s="1">
        <v>0</v>
      </c>
      <c r="D203" s="1">
        <f t="shared" si="10"/>
        <v>1798938.6499999997</v>
      </c>
      <c r="E203" s="12">
        <v>2.2499999999999999E-2</v>
      </c>
      <c r="F203" s="1">
        <f t="shared" si="9"/>
        <v>-3373.0099687499992</v>
      </c>
      <c r="I203" s="1">
        <f t="shared" si="11"/>
        <v>-75980.320671250229</v>
      </c>
    </row>
    <row r="204" spans="2:9">
      <c r="B204" s="8">
        <v>35674</v>
      </c>
      <c r="C204" s="1">
        <v>0</v>
      </c>
      <c r="D204" s="1">
        <f t="shared" si="10"/>
        <v>1798938.6499999997</v>
      </c>
      <c r="E204" s="12">
        <v>2.2499999999999999E-2</v>
      </c>
      <c r="F204" s="1">
        <f t="shared" si="9"/>
        <v>-3373.0099687499992</v>
      </c>
      <c r="I204" s="1">
        <f t="shared" si="11"/>
        <v>-79353.330640000233</v>
      </c>
    </row>
    <row r="205" spans="2:9">
      <c r="B205" s="8">
        <v>35704</v>
      </c>
      <c r="C205" s="1">
        <v>0</v>
      </c>
      <c r="D205" s="1">
        <f t="shared" si="10"/>
        <v>1798938.6499999997</v>
      </c>
      <c r="E205" s="12">
        <v>2.2499999999999999E-2</v>
      </c>
      <c r="F205" s="1">
        <f t="shared" si="9"/>
        <v>-3373.0099687499992</v>
      </c>
      <c r="I205" s="1">
        <f t="shared" si="11"/>
        <v>-82726.340608750237</v>
      </c>
    </row>
    <row r="206" spans="2:9">
      <c r="B206" s="8">
        <v>35735</v>
      </c>
      <c r="C206" s="1">
        <v>0</v>
      </c>
      <c r="D206" s="1">
        <f t="shared" si="10"/>
        <v>1798938.6499999997</v>
      </c>
      <c r="E206" s="12">
        <v>2.2499999999999999E-2</v>
      </c>
      <c r="F206" s="1">
        <f t="shared" si="9"/>
        <v>-3373.0099687499992</v>
      </c>
      <c r="I206" s="1">
        <f t="shared" si="11"/>
        <v>-86099.350577500241</v>
      </c>
    </row>
    <row r="207" spans="2:9">
      <c r="B207" s="8">
        <v>35765</v>
      </c>
      <c r="C207" s="1">
        <v>0</v>
      </c>
      <c r="D207" s="1">
        <f t="shared" si="10"/>
        <v>1798938.6499999997</v>
      </c>
      <c r="E207" s="12">
        <v>2.2499999999999999E-2</v>
      </c>
      <c r="F207" s="1">
        <f t="shared" si="9"/>
        <v>-3373.0099687499992</v>
      </c>
      <c r="I207" s="1">
        <f t="shared" si="11"/>
        <v>-89472.360546250246</v>
      </c>
    </row>
    <row r="208" spans="2:9">
      <c r="B208" s="8">
        <v>35796</v>
      </c>
      <c r="C208" s="1">
        <v>0</v>
      </c>
      <c r="D208" s="1">
        <f t="shared" si="10"/>
        <v>1798938.6499999997</v>
      </c>
      <c r="E208" s="12">
        <v>2.2499999999999999E-2</v>
      </c>
      <c r="F208" s="1">
        <f t="shared" si="9"/>
        <v>-3373.0099687499992</v>
      </c>
      <c r="I208" s="1">
        <f t="shared" si="11"/>
        <v>-92845.37051500025</v>
      </c>
    </row>
    <row r="209" spans="2:9">
      <c r="B209" s="8">
        <v>35827</v>
      </c>
      <c r="C209" s="1">
        <v>0</v>
      </c>
      <c r="D209" s="1">
        <f t="shared" si="10"/>
        <v>1798938.6499999997</v>
      </c>
      <c r="E209" s="12">
        <v>2.2499999999999999E-2</v>
      </c>
      <c r="F209" s="1">
        <f t="shared" si="9"/>
        <v>-3373.0099687499992</v>
      </c>
      <c r="I209" s="1">
        <f t="shared" si="11"/>
        <v>-96218.380483750254</v>
      </c>
    </row>
    <row r="210" spans="2:9">
      <c r="B210" s="8">
        <v>35855</v>
      </c>
      <c r="C210" s="1">
        <v>0</v>
      </c>
      <c r="D210" s="1">
        <f t="shared" si="10"/>
        <v>1798938.6499999997</v>
      </c>
      <c r="E210" s="12">
        <v>2.2499999999999999E-2</v>
      </c>
      <c r="F210" s="1">
        <f t="shared" si="9"/>
        <v>-3373.0099687499992</v>
      </c>
      <c r="I210" s="1">
        <f t="shared" si="11"/>
        <v>-99591.390452500258</v>
      </c>
    </row>
    <row r="211" spans="2:9">
      <c r="B211" s="8">
        <v>35886</v>
      </c>
      <c r="C211" s="1">
        <v>0</v>
      </c>
      <c r="D211" s="1">
        <f t="shared" si="10"/>
        <v>1798938.6499999997</v>
      </c>
      <c r="E211" s="12">
        <v>2.2499999999999999E-2</v>
      </c>
      <c r="F211" s="1">
        <f t="shared" si="9"/>
        <v>-3373.0099687499992</v>
      </c>
      <c r="I211" s="1">
        <f t="shared" si="11"/>
        <v>-102964.40042125026</v>
      </c>
    </row>
    <row r="212" spans="2:9">
      <c r="B212" s="8">
        <v>35916</v>
      </c>
      <c r="C212" s="1">
        <v>0</v>
      </c>
      <c r="D212" s="1">
        <f t="shared" si="10"/>
        <v>1798938.6499999997</v>
      </c>
      <c r="E212" s="12">
        <v>2.2499999999999999E-2</v>
      </c>
      <c r="F212" s="1">
        <f t="shared" si="9"/>
        <v>-3373.0099687499992</v>
      </c>
      <c r="I212" s="1">
        <f t="shared" si="11"/>
        <v>-106337.41039000027</v>
      </c>
    </row>
    <row r="213" spans="2:9">
      <c r="B213" s="8">
        <v>35947</v>
      </c>
      <c r="C213" s="1">
        <v>0</v>
      </c>
      <c r="D213" s="1">
        <f t="shared" si="10"/>
        <v>1798938.6499999997</v>
      </c>
      <c r="E213" s="12">
        <v>2.2499999999999999E-2</v>
      </c>
      <c r="F213" s="1">
        <f t="shared" si="9"/>
        <v>-3373.0099687499992</v>
      </c>
      <c r="I213" s="1">
        <f t="shared" si="11"/>
        <v>-109710.42035875027</v>
      </c>
    </row>
    <row r="214" spans="2:9">
      <c r="B214" s="8">
        <v>35977</v>
      </c>
      <c r="C214" s="1">
        <v>0</v>
      </c>
      <c r="D214" s="1">
        <f t="shared" si="10"/>
        <v>1798938.6499999997</v>
      </c>
      <c r="E214" s="12">
        <v>2.2499999999999999E-2</v>
      </c>
      <c r="F214" s="1">
        <f t="shared" si="9"/>
        <v>-3373.0099687499992</v>
      </c>
      <c r="I214" s="1">
        <f t="shared" si="11"/>
        <v>-113083.43032750027</v>
      </c>
    </row>
    <row r="215" spans="2:9">
      <c r="B215" s="8">
        <v>36008</v>
      </c>
      <c r="C215" s="1">
        <v>0</v>
      </c>
      <c r="D215" s="1">
        <f t="shared" si="10"/>
        <v>1798938.6499999997</v>
      </c>
      <c r="E215" s="12">
        <v>2.2499999999999999E-2</v>
      </c>
      <c r="F215" s="1">
        <f t="shared" si="9"/>
        <v>-3373.0099687499992</v>
      </c>
      <c r="I215" s="1">
        <f t="shared" si="11"/>
        <v>-116456.44029625028</v>
      </c>
    </row>
    <row r="216" spans="2:9">
      <c r="B216" s="8">
        <v>36039</v>
      </c>
      <c r="C216" s="1">
        <v>0</v>
      </c>
      <c r="D216" s="1">
        <f t="shared" si="10"/>
        <v>1798938.6499999997</v>
      </c>
      <c r="E216" s="12">
        <v>2.2499999999999999E-2</v>
      </c>
      <c r="F216" s="1">
        <f t="shared" si="9"/>
        <v>-3373.0099687499992</v>
      </c>
      <c r="I216" s="1">
        <f t="shared" si="11"/>
        <v>-119829.45026500028</v>
      </c>
    </row>
    <row r="217" spans="2:9">
      <c r="B217" s="8">
        <v>36069</v>
      </c>
      <c r="C217" s="1">
        <v>0</v>
      </c>
      <c r="D217" s="1">
        <f t="shared" si="10"/>
        <v>1798938.6499999997</v>
      </c>
      <c r="E217" s="12">
        <v>2.2499999999999999E-2</v>
      </c>
      <c r="F217" s="1">
        <f t="shared" si="9"/>
        <v>-3373.0099687499992</v>
      </c>
      <c r="I217" s="1">
        <f t="shared" si="11"/>
        <v>-123202.46023375029</v>
      </c>
    </row>
    <row r="218" spans="2:9">
      <c r="B218" s="8">
        <v>36100</v>
      </c>
      <c r="C218" s="1">
        <v>0</v>
      </c>
      <c r="D218" s="1">
        <f t="shared" si="10"/>
        <v>1798938.6499999997</v>
      </c>
      <c r="E218" s="12">
        <v>2.2499999999999999E-2</v>
      </c>
      <c r="F218" s="1">
        <f t="shared" si="9"/>
        <v>-3373.0099687499992</v>
      </c>
      <c r="I218" s="1">
        <f t="shared" si="11"/>
        <v>-126575.47020250029</v>
      </c>
    </row>
    <row r="219" spans="2:9">
      <c r="B219" s="8">
        <v>36130</v>
      </c>
      <c r="C219" s="1">
        <v>0</v>
      </c>
      <c r="D219" s="1">
        <f t="shared" si="10"/>
        <v>1798938.6499999997</v>
      </c>
      <c r="E219" s="12">
        <v>2.2499999999999999E-2</v>
      </c>
      <c r="F219" s="1">
        <f t="shared" si="9"/>
        <v>-3373.0099687499992</v>
      </c>
      <c r="I219" s="1">
        <f t="shared" si="11"/>
        <v>-129948.4801712503</v>
      </c>
    </row>
    <row r="220" spans="2:9">
      <c r="B220" s="8">
        <v>36161</v>
      </c>
      <c r="C220" s="1">
        <v>0</v>
      </c>
      <c r="D220" s="1">
        <f t="shared" si="10"/>
        <v>1798938.6499999997</v>
      </c>
      <c r="E220" s="12">
        <v>2.2499999999999999E-2</v>
      </c>
      <c r="F220" s="1">
        <f t="shared" si="9"/>
        <v>-3373.0099687499992</v>
      </c>
      <c r="I220" s="1">
        <f t="shared" si="11"/>
        <v>-133321.4901400003</v>
      </c>
    </row>
    <row r="221" spans="2:9">
      <c r="B221" s="8">
        <v>36192</v>
      </c>
      <c r="C221" s="1">
        <v>0</v>
      </c>
      <c r="D221" s="1">
        <f t="shared" si="10"/>
        <v>1798938.6499999997</v>
      </c>
      <c r="E221" s="12">
        <v>2.2499999999999999E-2</v>
      </c>
      <c r="F221" s="1">
        <f t="shared" si="9"/>
        <v>-3373.0099687499992</v>
      </c>
      <c r="I221" s="1">
        <f t="shared" si="11"/>
        <v>-136694.5001087503</v>
      </c>
    </row>
    <row r="222" spans="2:9">
      <c r="B222" s="8">
        <v>36220</v>
      </c>
      <c r="C222" s="1">
        <v>0</v>
      </c>
      <c r="D222" s="1">
        <f t="shared" si="10"/>
        <v>1798938.6499999997</v>
      </c>
      <c r="E222" s="12">
        <v>2.2499999999999999E-2</v>
      </c>
      <c r="F222" s="1">
        <f t="shared" si="9"/>
        <v>-3373.0099687499992</v>
      </c>
      <c r="I222" s="1">
        <f t="shared" si="11"/>
        <v>-140067.51007750031</v>
      </c>
    </row>
    <row r="223" spans="2:9">
      <c r="B223" s="8">
        <v>36251</v>
      </c>
      <c r="C223" s="1">
        <v>0</v>
      </c>
      <c r="D223" s="1">
        <f t="shared" si="10"/>
        <v>1798938.6499999997</v>
      </c>
      <c r="E223" s="12">
        <v>2.2499999999999999E-2</v>
      </c>
      <c r="F223" s="1">
        <f t="shared" si="9"/>
        <v>-3373.0099687499992</v>
      </c>
      <c r="I223" s="1">
        <f t="shared" si="11"/>
        <v>-143440.52004625031</v>
      </c>
    </row>
    <row r="224" spans="2:9">
      <c r="B224" s="8">
        <v>36281</v>
      </c>
      <c r="C224" s="1">
        <v>0</v>
      </c>
      <c r="D224" s="1">
        <f t="shared" si="10"/>
        <v>1798938.6499999997</v>
      </c>
      <c r="E224" s="12">
        <v>2.2499999999999999E-2</v>
      </c>
      <c r="F224" s="1">
        <f t="shared" si="9"/>
        <v>-3373.0099687499992</v>
      </c>
      <c r="I224" s="1">
        <f t="shared" si="11"/>
        <v>-146813.53001500032</v>
      </c>
    </row>
    <row r="225" spans="2:9">
      <c r="B225" s="8">
        <v>36312</v>
      </c>
      <c r="C225" s="1">
        <v>0</v>
      </c>
      <c r="D225" s="1">
        <f t="shared" si="10"/>
        <v>1798938.6499999997</v>
      </c>
      <c r="E225" s="12">
        <v>2.2499999999999999E-2</v>
      </c>
      <c r="F225" s="1">
        <f t="shared" si="9"/>
        <v>-3373.0099687499992</v>
      </c>
      <c r="I225" s="1">
        <f t="shared" si="11"/>
        <v>-150186.53998375032</v>
      </c>
    </row>
    <row r="226" spans="2:9">
      <c r="B226" s="8">
        <v>36342</v>
      </c>
      <c r="C226" s="1">
        <v>0</v>
      </c>
      <c r="D226" s="1">
        <f t="shared" si="10"/>
        <v>1798938.6499999997</v>
      </c>
      <c r="E226" s="12">
        <v>2.2499999999999999E-2</v>
      </c>
      <c r="F226" s="1">
        <f t="shared" si="9"/>
        <v>-3373.0099687499992</v>
      </c>
      <c r="I226" s="1">
        <f t="shared" si="11"/>
        <v>-153559.54995250033</v>
      </c>
    </row>
    <row r="227" spans="2:9">
      <c r="B227" s="8">
        <v>36373</v>
      </c>
      <c r="C227" s="1">
        <v>0</v>
      </c>
      <c r="D227" s="1">
        <f t="shared" si="10"/>
        <v>1798938.6499999997</v>
      </c>
      <c r="E227" s="12">
        <v>2.2499999999999999E-2</v>
      </c>
      <c r="F227" s="1">
        <f t="shared" si="9"/>
        <v>-3373.0099687499992</v>
      </c>
      <c r="I227" s="1">
        <f t="shared" si="11"/>
        <v>-156932.55992125033</v>
      </c>
    </row>
    <row r="228" spans="2:9">
      <c r="B228" s="8">
        <v>36404</v>
      </c>
      <c r="C228" s="1">
        <v>0</v>
      </c>
      <c r="D228" s="1">
        <f t="shared" si="10"/>
        <v>1798938.6499999997</v>
      </c>
      <c r="E228" s="12">
        <v>2.2499999999999999E-2</v>
      </c>
      <c r="F228" s="1">
        <f t="shared" si="9"/>
        <v>-3373.0099687499992</v>
      </c>
      <c r="I228" s="1">
        <f t="shared" si="11"/>
        <v>-160305.56989000033</v>
      </c>
    </row>
    <row r="229" spans="2:9">
      <c r="B229" s="8">
        <v>36434</v>
      </c>
      <c r="C229" s="1">
        <v>0</v>
      </c>
      <c r="D229" s="1">
        <f t="shared" si="10"/>
        <v>1798938.6499999997</v>
      </c>
      <c r="E229" s="12">
        <v>2.2499999999999999E-2</v>
      </c>
      <c r="F229" s="1">
        <f t="shared" si="9"/>
        <v>-3373.0099687499992</v>
      </c>
      <c r="I229" s="1">
        <f t="shared" si="11"/>
        <v>-163678.57985875034</v>
      </c>
    </row>
    <row r="230" spans="2:9">
      <c r="B230" s="8">
        <v>36465</v>
      </c>
      <c r="C230" s="1">
        <v>0</v>
      </c>
      <c r="D230" s="1">
        <f t="shared" si="10"/>
        <v>1798938.6499999997</v>
      </c>
      <c r="E230" s="12">
        <v>2.2499999999999999E-2</v>
      </c>
      <c r="F230" s="1">
        <f t="shared" si="9"/>
        <v>-3373.0099687499992</v>
      </c>
      <c r="I230" s="1">
        <f t="shared" si="11"/>
        <v>-167051.58982750034</v>
      </c>
    </row>
    <row r="231" spans="2:9">
      <c r="B231" s="8">
        <v>36495</v>
      </c>
      <c r="C231" s="1">
        <v>0</v>
      </c>
      <c r="D231" s="1">
        <f t="shared" si="10"/>
        <v>1798938.6499999997</v>
      </c>
      <c r="E231" s="12">
        <v>2.2499999999999999E-2</v>
      </c>
      <c r="F231" s="1">
        <f t="shared" si="9"/>
        <v>-3373.0099687499992</v>
      </c>
      <c r="I231" s="1">
        <f t="shared" si="11"/>
        <v>-170424.59979625035</v>
      </c>
    </row>
    <row r="232" spans="2:9">
      <c r="B232" s="8">
        <v>36526</v>
      </c>
      <c r="C232" s="1">
        <v>0</v>
      </c>
      <c r="D232" s="1">
        <f t="shared" si="10"/>
        <v>1798938.6499999997</v>
      </c>
      <c r="E232" s="12">
        <v>2.2499999999999999E-2</v>
      </c>
      <c r="F232" s="1">
        <f t="shared" si="9"/>
        <v>-3373.0099687499992</v>
      </c>
      <c r="I232" s="1">
        <f t="shared" si="11"/>
        <v>-173797.60976500035</v>
      </c>
    </row>
    <row r="233" spans="2:9">
      <c r="B233" s="8">
        <v>36557</v>
      </c>
      <c r="C233" s="1">
        <v>0</v>
      </c>
      <c r="D233" s="1">
        <f t="shared" si="10"/>
        <v>1798938.6499999997</v>
      </c>
      <c r="E233" s="12">
        <v>2.2499999999999999E-2</v>
      </c>
      <c r="F233" s="1">
        <f t="shared" si="9"/>
        <v>-3373.0099687499992</v>
      </c>
      <c r="I233" s="1">
        <f t="shared" si="11"/>
        <v>-177170.61973375035</v>
      </c>
    </row>
    <row r="234" spans="2:9">
      <c r="B234" s="8">
        <v>36586</v>
      </c>
      <c r="C234" s="1">
        <v>0</v>
      </c>
      <c r="D234" s="1">
        <f t="shared" si="10"/>
        <v>1798938.6499999997</v>
      </c>
      <c r="E234" s="12">
        <v>2.2499999999999999E-2</v>
      </c>
      <c r="F234" s="1">
        <f t="shared" si="9"/>
        <v>-3373.0099687499992</v>
      </c>
      <c r="I234" s="1">
        <f t="shared" si="11"/>
        <v>-180543.62970250036</v>
      </c>
    </row>
    <row r="235" spans="2:9">
      <c r="B235" s="8">
        <v>36617</v>
      </c>
      <c r="C235" s="1">
        <v>0</v>
      </c>
      <c r="D235" s="1">
        <f t="shared" si="10"/>
        <v>1798938.6499999997</v>
      </c>
      <c r="E235" s="12">
        <v>2.2499999999999999E-2</v>
      </c>
      <c r="F235" s="1">
        <f t="shared" si="9"/>
        <v>-3373.0099687499992</v>
      </c>
      <c r="I235" s="1">
        <f t="shared" si="11"/>
        <v>-183916.63967125036</v>
      </c>
    </row>
    <row r="236" spans="2:9">
      <c r="B236" s="8">
        <v>36647</v>
      </c>
      <c r="C236" s="1">
        <v>0</v>
      </c>
      <c r="D236" s="1">
        <f t="shared" si="10"/>
        <v>1798938.6499999997</v>
      </c>
      <c r="E236" s="12">
        <v>2.2499999999999999E-2</v>
      </c>
      <c r="F236" s="1">
        <f t="shared" si="9"/>
        <v>-3373.0099687499992</v>
      </c>
      <c r="I236" s="1">
        <f t="shared" si="11"/>
        <v>-187289.64964000037</v>
      </c>
    </row>
    <row r="237" spans="2:9">
      <c r="B237" s="8">
        <v>36678</v>
      </c>
      <c r="C237" s="1">
        <v>0</v>
      </c>
      <c r="D237" s="1">
        <f t="shared" si="10"/>
        <v>1798938.6499999997</v>
      </c>
      <c r="E237" s="12">
        <v>2.2499999999999999E-2</v>
      </c>
      <c r="F237" s="1">
        <f t="shared" si="9"/>
        <v>-3373.0099687499992</v>
      </c>
      <c r="I237" s="1">
        <f t="shared" si="11"/>
        <v>-190662.65960875037</v>
      </c>
    </row>
    <row r="238" spans="2:9">
      <c r="B238" s="8">
        <v>36708</v>
      </c>
      <c r="C238" s="1">
        <v>0</v>
      </c>
      <c r="D238" s="1">
        <f t="shared" si="10"/>
        <v>1798938.6499999997</v>
      </c>
      <c r="E238" s="12">
        <v>2.2499999999999999E-2</v>
      </c>
      <c r="F238" s="1">
        <f t="shared" si="9"/>
        <v>-3373.0099687499992</v>
      </c>
      <c r="I238" s="1">
        <f t="shared" si="11"/>
        <v>-194035.66957750038</v>
      </c>
    </row>
    <row r="239" spans="2:9">
      <c r="B239" s="8">
        <v>36739</v>
      </c>
      <c r="C239" s="1">
        <v>0</v>
      </c>
      <c r="D239" s="1">
        <f t="shared" si="10"/>
        <v>1798938.6499999997</v>
      </c>
      <c r="E239" s="12">
        <v>2.2499999999999999E-2</v>
      </c>
      <c r="F239" s="1">
        <f t="shared" si="9"/>
        <v>-3373.0099687499992</v>
      </c>
      <c r="I239" s="1">
        <f t="shared" si="11"/>
        <v>-197408.67954625038</v>
      </c>
    </row>
    <row r="240" spans="2:9">
      <c r="B240" s="8">
        <v>36770</v>
      </c>
      <c r="C240" s="1">
        <v>0</v>
      </c>
      <c r="D240" s="1">
        <f t="shared" si="10"/>
        <v>1798938.6499999997</v>
      </c>
      <c r="E240" s="12">
        <v>2.2499999999999999E-2</v>
      </c>
      <c r="F240" s="1">
        <f t="shared" si="9"/>
        <v>-3373.0099687499992</v>
      </c>
      <c r="I240" s="1">
        <f t="shared" si="11"/>
        <v>-200781.68951500038</v>
      </c>
    </row>
    <row r="241" spans="2:9">
      <c r="B241" s="8">
        <v>36800</v>
      </c>
      <c r="C241" s="1">
        <v>0</v>
      </c>
      <c r="D241" s="1">
        <f t="shared" si="10"/>
        <v>1798938.6499999997</v>
      </c>
      <c r="E241" s="12">
        <v>2.2499999999999999E-2</v>
      </c>
      <c r="F241" s="1">
        <f t="shared" si="9"/>
        <v>-3373.0099687499992</v>
      </c>
      <c r="I241" s="1">
        <f t="shared" si="11"/>
        <v>-204154.69948375039</v>
      </c>
    </row>
    <row r="242" spans="2:9">
      <c r="B242" s="8">
        <v>36831</v>
      </c>
      <c r="C242" s="1">
        <v>0</v>
      </c>
      <c r="D242" s="1">
        <f t="shared" si="10"/>
        <v>1798938.6499999997</v>
      </c>
      <c r="E242" s="12">
        <v>2.2499999999999999E-2</v>
      </c>
      <c r="F242" s="1">
        <f t="shared" si="9"/>
        <v>-3373.0099687499992</v>
      </c>
      <c r="I242" s="1">
        <f t="shared" si="11"/>
        <v>-207527.70945250039</v>
      </c>
    </row>
    <row r="243" spans="2:9">
      <c r="B243" s="8">
        <v>36861</v>
      </c>
      <c r="C243" s="1">
        <v>0</v>
      </c>
      <c r="D243" s="1">
        <f t="shared" si="10"/>
        <v>1798938.6499999997</v>
      </c>
      <c r="E243" s="12">
        <v>2.2499999999999999E-2</v>
      </c>
      <c r="F243" s="1">
        <f t="shared" si="9"/>
        <v>-3373.0099687499992</v>
      </c>
      <c r="I243" s="1">
        <f t="shared" si="11"/>
        <v>-210900.7194212504</v>
      </c>
    </row>
    <row r="244" spans="2:9">
      <c r="B244" s="8">
        <v>36892</v>
      </c>
      <c r="C244" s="1">
        <v>0</v>
      </c>
      <c r="D244" s="1">
        <f t="shared" si="10"/>
        <v>1798938.6499999997</v>
      </c>
      <c r="E244" s="12">
        <v>2.2499999999999999E-2</v>
      </c>
      <c r="F244" s="1">
        <f t="shared" si="9"/>
        <v>-3373.0099687499992</v>
      </c>
      <c r="I244" s="1">
        <f t="shared" si="11"/>
        <v>-214273.7293900004</v>
      </c>
    </row>
    <row r="245" spans="2:9">
      <c r="B245" s="8">
        <v>36923</v>
      </c>
      <c r="C245" s="1">
        <v>0</v>
      </c>
      <c r="D245" s="1">
        <f t="shared" si="10"/>
        <v>1798938.6499999997</v>
      </c>
      <c r="E245" s="12">
        <v>2.2499999999999999E-2</v>
      </c>
      <c r="F245" s="1">
        <f t="shared" si="9"/>
        <v>-3373.0099687499992</v>
      </c>
      <c r="I245" s="1">
        <f t="shared" si="11"/>
        <v>-217646.7393587504</v>
      </c>
    </row>
    <row r="246" spans="2:9">
      <c r="B246" s="8">
        <v>36951</v>
      </c>
      <c r="C246" s="1">
        <v>0</v>
      </c>
      <c r="D246" s="1">
        <f t="shared" si="10"/>
        <v>1798938.6499999997</v>
      </c>
      <c r="E246" s="12">
        <v>2.2499999999999999E-2</v>
      </c>
      <c r="F246" s="1">
        <f t="shared" si="9"/>
        <v>-3373.0099687499992</v>
      </c>
      <c r="I246" s="1">
        <f t="shared" si="11"/>
        <v>-221019.74932750041</v>
      </c>
    </row>
    <row r="247" spans="2:9">
      <c r="B247" s="8">
        <v>36982</v>
      </c>
      <c r="C247" s="1">
        <v>0</v>
      </c>
      <c r="D247" s="1">
        <f t="shared" si="10"/>
        <v>1798938.6499999997</v>
      </c>
      <c r="E247" s="12">
        <v>2.2499999999999999E-2</v>
      </c>
      <c r="F247" s="1">
        <f t="shared" si="9"/>
        <v>-3373.0099687499992</v>
      </c>
      <c r="I247" s="1">
        <f t="shared" si="11"/>
        <v>-224392.75929625041</v>
      </c>
    </row>
    <row r="248" spans="2:9">
      <c r="B248" s="8">
        <v>37012</v>
      </c>
      <c r="C248" s="1">
        <v>0</v>
      </c>
      <c r="D248" s="1">
        <f t="shared" si="10"/>
        <v>1798938.6499999997</v>
      </c>
      <c r="E248" s="12">
        <v>2.2499999999999999E-2</v>
      </c>
      <c r="F248" s="1">
        <f t="shared" si="9"/>
        <v>-3373.0099687499992</v>
      </c>
      <c r="I248" s="1">
        <f t="shared" si="11"/>
        <v>-227765.76926500042</v>
      </c>
    </row>
    <row r="249" spans="2:9">
      <c r="B249" s="8">
        <v>37043</v>
      </c>
      <c r="C249" s="1">
        <v>0</v>
      </c>
      <c r="D249" s="1">
        <f t="shared" si="10"/>
        <v>1798938.6499999997</v>
      </c>
      <c r="E249" s="12">
        <v>2.2499999999999999E-2</v>
      </c>
      <c r="F249" s="1">
        <f t="shared" si="9"/>
        <v>-3373.0099687499992</v>
      </c>
      <c r="I249" s="1">
        <f t="shared" si="11"/>
        <v>-231138.77923375042</v>
      </c>
    </row>
    <row r="250" spans="2:9">
      <c r="B250" s="8">
        <v>37073</v>
      </c>
      <c r="C250" s="1">
        <v>0</v>
      </c>
      <c r="D250" s="1">
        <f t="shared" si="10"/>
        <v>1798938.6499999997</v>
      </c>
      <c r="E250" s="12">
        <v>2.2499999999999999E-2</v>
      </c>
      <c r="F250" s="1">
        <f t="shared" si="9"/>
        <v>-3373.0099687499992</v>
      </c>
      <c r="I250" s="1">
        <f t="shared" si="11"/>
        <v>-234511.78920250043</v>
      </c>
    </row>
    <row r="251" spans="2:9">
      <c r="B251" s="8">
        <v>37104</v>
      </c>
      <c r="C251" s="1">
        <v>0</v>
      </c>
      <c r="D251" s="1">
        <f t="shared" si="10"/>
        <v>1798938.6499999997</v>
      </c>
      <c r="E251" s="12">
        <v>2.2499999999999999E-2</v>
      </c>
      <c r="F251" s="1">
        <f t="shared" si="9"/>
        <v>-3373.0099687499992</v>
      </c>
      <c r="I251" s="1">
        <f t="shared" si="11"/>
        <v>-237884.79917125043</v>
      </c>
    </row>
    <row r="252" spans="2:9">
      <c r="B252" s="8">
        <v>37135</v>
      </c>
      <c r="C252" s="1">
        <v>0</v>
      </c>
      <c r="D252" s="1">
        <f t="shared" si="10"/>
        <v>1798938.6499999997</v>
      </c>
      <c r="E252" s="12">
        <v>2.2499999999999999E-2</v>
      </c>
      <c r="F252" s="1">
        <f t="shared" si="9"/>
        <v>-3373.0099687499992</v>
      </c>
      <c r="I252" s="1">
        <f t="shared" si="11"/>
        <v>-241257.80914000043</v>
      </c>
    </row>
    <row r="253" spans="2:9">
      <c r="B253" s="8">
        <v>37165</v>
      </c>
      <c r="C253" s="1">
        <v>0</v>
      </c>
      <c r="D253" s="1">
        <f t="shared" si="10"/>
        <v>1798938.6499999997</v>
      </c>
      <c r="E253" s="12">
        <v>1.43E-2</v>
      </c>
      <c r="F253" s="1">
        <f t="shared" si="9"/>
        <v>-2143.7352245833331</v>
      </c>
      <c r="I253" s="1">
        <f t="shared" si="11"/>
        <v>-243401.54436458377</v>
      </c>
    </row>
    <row r="254" spans="2:9">
      <c r="B254" s="8">
        <v>37196</v>
      </c>
      <c r="C254" s="1">
        <v>0</v>
      </c>
      <c r="D254" s="1">
        <f t="shared" si="10"/>
        <v>1798938.6499999997</v>
      </c>
      <c r="E254" s="12">
        <v>1.43E-2</v>
      </c>
      <c r="F254" s="1">
        <f t="shared" si="9"/>
        <v>-2143.7352245833331</v>
      </c>
      <c r="I254" s="1">
        <f t="shared" si="11"/>
        <v>-245545.2795891671</v>
      </c>
    </row>
    <row r="255" spans="2:9">
      <c r="B255" s="8">
        <v>37226</v>
      </c>
      <c r="C255" s="1">
        <v>0</v>
      </c>
      <c r="D255" s="1">
        <f t="shared" si="10"/>
        <v>1798938.6499999997</v>
      </c>
      <c r="E255" s="12">
        <v>1.43E-2</v>
      </c>
      <c r="F255" s="1">
        <f t="shared" si="9"/>
        <v>-2143.7352245833331</v>
      </c>
      <c r="I255" s="1">
        <f t="shared" si="11"/>
        <v>-247689.01481375043</v>
      </c>
    </row>
    <row r="256" spans="2:9">
      <c r="B256" s="8">
        <v>37257</v>
      </c>
      <c r="C256" s="1">
        <v>0</v>
      </c>
      <c r="D256" s="1">
        <f t="shared" si="10"/>
        <v>1798938.6499999997</v>
      </c>
      <c r="E256" s="12">
        <v>1.43E-2</v>
      </c>
      <c r="F256" s="1">
        <f t="shared" si="9"/>
        <v>-2143.7352245833331</v>
      </c>
      <c r="I256" s="1">
        <f t="shared" si="11"/>
        <v>-249832.75003833376</v>
      </c>
    </row>
    <row r="257" spans="2:9">
      <c r="B257" s="8">
        <v>37288</v>
      </c>
      <c r="C257" s="1">
        <v>0</v>
      </c>
      <c r="D257" s="1">
        <f t="shared" si="10"/>
        <v>1798938.6499999997</v>
      </c>
      <c r="E257" s="12">
        <v>1.43E-2</v>
      </c>
      <c r="F257" s="1">
        <f t="shared" si="9"/>
        <v>-2143.7352245833331</v>
      </c>
      <c r="I257" s="1">
        <f t="shared" si="11"/>
        <v>-251976.48526291709</v>
      </c>
    </row>
    <row r="258" spans="2:9">
      <c r="B258" s="8">
        <v>37316</v>
      </c>
      <c r="C258" s="1">
        <v>0</v>
      </c>
      <c r="D258" s="1">
        <f t="shared" si="10"/>
        <v>1798938.6499999997</v>
      </c>
      <c r="E258" s="12">
        <v>1.43E-2</v>
      </c>
      <c r="F258" s="1">
        <f t="shared" si="9"/>
        <v>-2143.7352245833331</v>
      </c>
      <c r="I258" s="1">
        <f t="shared" si="11"/>
        <v>-254120.22048750042</v>
      </c>
    </row>
    <row r="259" spans="2:9">
      <c r="B259" s="8">
        <v>37347</v>
      </c>
      <c r="C259" s="1">
        <v>0</v>
      </c>
      <c r="D259" s="1">
        <f t="shared" si="10"/>
        <v>1798938.6499999997</v>
      </c>
      <c r="E259" s="12">
        <v>1.43E-2</v>
      </c>
      <c r="F259" s="1">
        <f t="shared" si="9"/>
        <v>-2143.7352245833331</v>
      </c>
      <c r="I259" s="1">
        <f t="shared" si="11"/>
        <v>-256263.95571208376</v>
      </c>
    </row>
    <row r="260" spans="2:9">
      <c r="B260" s="8">
        <v>37377</v>
      </c>
      <c r="C260" s="1">
        <v>0</v>
      </c>
      <c r="D260" s="1">
        <f t="shared" si="10"/>
        <v>1798938.6499999997</v>
      </c>
      <c r="E260" s="12">
        <v>1.43E-2</v>
      </c>
      <c r="F260" s="1">
        <f t="shared" si="9"/>
        <v>-2143.7352245833331</v>
      </c>
      <c r="I260" s="1">
        <f t="shared" si="11"/>
        <v>-258407.69093666709</v>
      </c>
    </row>
    <row r="261" spans="2:9">
      <c r="B261" s="8">
        <v>37408</v>
      </c>
      <c r="C261" s="1">
        <v>0</v>
      </c>
      <c r="D261" s="1">
        <f t="shared" si="10"/>
        <v>1798938.6499999997</v>
      </c>
      <c r="E261" s="12">
        <v>1.43E-2</v>
      </c>
      <c r="F261" s="1">
        <f t="shared" ref="F261:F324" si="12">D261*E261/12*-1</f>
        <v>-2143.7352245833331</v>
      </c>
      <c r="I261" s="1">
        <f t="shared" si="11"/>
        <v>-260551.42616125042</v>
      </c>
    </row>
    <row r="262" spans="2:9">
      <c r="B262" s="8">
        <v>37438</v>
      </c>
      <c r="C262" s="1">
        <v>0</v>
      </c>
      <c r="D262" s="1">
        <f t="shared" ref="D262:D325" si="13">C262+D261</f>
        <v>1798938.6499999997</v>
      </c>
      <c r="E262" s="12">
        <v>1.43E-2</v>
      </c>
      <c r="F262" s="1">
        <f t="shared" si="12"/>
        <v>-2143.7352245833331</v>
      </c>
      <c r="I262" s="1">
        <f t="shared" ref="I262:I325" si="14">I261+F262+G262+H262</f>
        <v>-262695.16138583375</v>
      </c>
    </row>
    <row r="263" spans="2:9">
      <c r="B263" s="8">
        <v>37469</v>
      </c>
      <c r="C263" s="1">
        <v>0</v>
      </c>
      <c r="D263" s="1">
        <f t="shared" si="13"/>
        <v>1798938.6499999997</v>
      </c>
      <c r="E263" s="12">
        <v>1.43E-2</v>
      </c>
      <c r="F263" s="1">
        <f t="shared" si="12"/>
        <v>-2143.7352245833331</v>
      </c>
      <c r="I263" s="1">
        <f t="shared" si="14"/>
        <v>-264838.89661041711</v>
      </c>
    </row>
    <row r="264" spans="2:9">
      <c r="B264" s="8">
        <v>37500</v>
      </c>
      <c r="C264" s="1">
        <v>0</v>
      </c>
      <c r="D264" s="1">
        <f t="shared" si="13"/>
        <v>1798938.6499999997</v>
      </c>
      <c r="E264" s="12">
        <v>1.43E-2</v>
      </c>
      <c r="F264" s="1">
        <f t="shared" si="12"/>
        <v>-2143.7352245833331</v>
      </c>
      <c r="I264" s="1">
        <f t="shared" si="14"/>
        <v>-266982.63183500047</v>
      </c>
    </row>
    <row r="265" spans="2:9">
      <c r="B265" s="8">
        <v>37530</v>
      </c>
      <c r="C265" s="1">
        <v>0</v>
      </c>
      <c r="D265" s="1">
        <f t="shared" si="13"/>
        <v>1798938.6499999997</v>
      </c>
      <c r="E265" s="12">
        <v>1.43E-2</v>
      </c>
      <c r="F265" s="1">
        <f t="shared" si="12"/>
        <v>-2143.7352245833331</v>
      </c>
      <c r="I265" s="1">
        <f t="shared" si="14"/>
        <v>-269126.36705958383</v>
      </c>
    </row>
    <row r="266" spans="2:9">
      <c r="B266" s="8">
        <v>37561</v>
      </c>
      <c r="C266" s="1">
        <v>0</v>
      </c>
      <c r="D266" s="1">
        <f t="shared" si="13"/>
        <v>1798938.6499999997</v>
      </c>
      <c r="E266" s="12">
        <v>1.43E-2</v>
      </c>
      <c r="F266" s="1">
        <f t="shared" si="12"/>
        <v>-2143.7352245833331</v>
      </c>
      <c r="I266" s="1">
        <f t="shared" si="14"/>
        <v>-271270.10228416719</v>
      </c>
    </row>
    <row r="267" spans="2:9">
      <c r="B267" s="8">
        <v>37591</v>
      </c>
      <c r="C267" s="1">
        <v>0</v>
      </c>
      <c r="D267" s="1">
        <f t="shared" si="13"/>
        <v>1798938.6499999997</v>
      </c>
      <c r="E267" s="12">
        <v>1.43E-2</v>
      </c>
      <c r="F267" s="1">
        <f t="shared" si="12"/>
        <v>-2143.7352245833331</v>
      </c>
      <c r="I267" s="1">
        <f t="shared" si="14"/>
        <v>-273413.83750875056</v>
      </c>
    </row>
    <row r="268" spans="2:9">
      <c r="B268" s="8">
        <v>37622</v>
      </c>
      <c r="C268" s="1">
        <v>0</v>
      </c>
      <c r="D268" s="1">
        <f t="shared" si="13"/>
        <v>1798938.6499999997</v>
      </c>
      <c r="E268" s="12">
        <v>1.43E-2</v>
      </c>
      <c r="F268" s="1">
        <f t="shared" si="12"/>
        <v>-2143.7352245833331</v>
      </c>
      <c r="I268" s="1">
        <f t="shared" si="14"/>
        <v>-275557.57273333392</v>
      </c>
    </row>
    <row r="269" spans="2:9">
      <c r="B269" s="8">
        <v>37653</v>
      </c>
      <c r="C269" s="1">
        <v>0</v>
      </c>
      <c r="D269" s="1">
        <f t="shared" si="13"/>
        <v>1798938.6499999997</v>
      </c>
      <c r="E269" s="12">
        <v>1.43E-2</v>
      </c>
      <c r="F269" s="1">
        <f t="shared" si="12"/>
        <v>-2143.7352245833331</v>
      </c>
      <c r="I269" s="1">
        <f t="shared" si="14"/>
        <v>-277701.30795791728</v>
      </c>
    </row>
    <row r="270" spans="2:9">
      <c r="B270" s="8">
        <v>37681</v>
      </c>
      <c r="C270" s="1">
        <v>0</v>
      </c>
      <c r="D270" s="1">
        <f t="shared" si="13"/>
        <v>1798938.6499999997</v>
      </c>
      <c r="E270" s="12">
        <v>1.43E-2</v>
      </c>
      <c r="F270" s="1">
        <f t="shared" si="12"/>
        <v>-2143.7352245833331</v>
      </c>
      <c r="I270" s="1">
        <f t="shared" si="14"/>
        <v>-279845.04318250064</v>
      </c>
    </row>
    <row r="271" spans="2:9">
      <c r="B271" s="8">
        <v>37712</v>
      </c>
      <c r="C271" s="1">
        <v>0</v>
      </c>
      <c r="D271" s="1">
        <f t="shared" si="13"/>
        <v>1798938.6499999997</v>
      </c>
      <c r="E271" s="12">
        <v>1.43E-2</v>
      </c>
      <c r="F271" s="1">
        <f t="shared" si="12"/>
        <v>-2143.7352245833331</v>
      </c>
      <c r="I271" s="1">
        <f t="shared" si="14"/>
        <v>-281988.778407084</v>
      </c>
    </row>
    <row r="272" spans="2:9">
      <c r="B272" s="8">
        <v>37742</v>
      </c>
      <c r="C272" s="1">
        <v>0</v>
      </c>
      <c r="D272" s="1">
        <f t="shared" si="13"/>
        <v>1798938.6499999997</v>
      </c>
      <c r="E272" s="12">
        <v>1.43E-2</v>
      </c>
      <c r="F272" s="1">
        <f t="shared" si="12"/>
        <v>-2143.7352245833331</v>
      </c>
      <c r="I272" s="1">
        <f t="shared" si="14"/>
        <v>-284132.51363166736</v>
      </c>
    </row>
    <row r="273" spans="2:9">
      <c r="B273" s="8">
        <v>37773</v>
      </c>
      <c r="C273" s="1">
        <v>0</v>
      </c>
      <c r="D273" s="1">
        <f t="shared" si="13"/>
        <v>1798938.6499999997</v>
      </c>
      <c r="E273" s="12">
        <v>1.43E-2</v>
      </c>
      <c r="F273" s="1">
        <f t="shared" si="12"/>
        <v>-2143.7352245833331</v>
      </c>
      <c r="I273" s="1">
        <f t="shared" si="14"/>
        <v>-286276.24885625072</v>
      </c>
    </row>
    <row r="274" spans="2:9">
      <c r="B274" s="8">
        <v>37803</v>
      </c>
      <c r="C274" s="1">
        <v>0</v>
      </c>
      <c r="D274" s="1">
        <f t="shared" si="13"/>
        <v>1798938.6499999997</v>
      </c>
      <c r="E274" s="12">
        <v>1.43E-2</v>
      </c>
      <c r="F274" s="1">
        <f t="shared" si="12"/>
        <v>-2143.7352245833331</v>
      </c>
      <c r="I274" s="1">
        <f t="shared" si="14"/>
        <v>-288419.98408083408</v>
      </c>
    </row>
    <row r="275" spans="2:9">
      <c r="B275" s="8">
        <v>37834</v>
      </c>
      <c r="C275" s="1">
        <v>0</v>
      </c>
      <c r="D275" s="1">
        <f t="shared" si="13"/>
        <v>1798938.6499999997</v>
      </c>
      <c r="E275" s="12">
        <v>1.43E-2</v>
      </c>
      <c r="F275" s="1">
        <f t="shared" si="12"/>
        <v>-2143.7352245833331</v>
      </c>
      <c r="I275" s="1">
        <f t="shared" si="14"/>
        <v>-290563.71930541744</v>
      </c>
    </row>
    <row r="276" spans="2:9">
      <c r="B276" s="8">
        <v>37865</v>
      </c>
      <c r="C276" s="1">
        <v>0</v>
      </c>
      <c r="D276" s="1">
        <f t="shared" si="13"/>
        <v>1798938.6499999997</v>
      </c>
      <c r="E276" s="12">
        <v>1.43E-2</v>
      </c>
      <c r="F276" s="1">
        <f t="shared" si="12"/>
        <v>-2143.7352245833331</v>
      </c>
      <c r="I276" s="1">
        <f t="shared" si="14"/>
        <v>-292707.4545300008</v>
      </c>
    </row>
    <row r="277" spans="2:9">
      <c r="B277" s="8">
        <v>37895</v>
      </c>
      <c r="C277" s="1">
        <v>0</v>
      </c>
      <c r="D277" s="1">
        <f t="shared" si="13"/>
        <v>1798938.6499999997</v>
      </c>
      <c r="E277" s="12">
        <v>1.43E-2</v>
      </c>
      <c r="F277" s="1">
        <f t="shared" si="12"/>
        <v>-2143.7352245833331</v>
      </c>
      <c r="I277" s="1">
        <f t="shared" si="14"/>
        <v>-294851.18975458416</v>
      </c>
    </row>
    <row r="278" spans="2:9">
      <c r="B278" s="8">
        <v>37926</v>
      </c>
      <c r="C278" s="1">
        <v>0</v>
      </c>
      <c r="D278" s="1">
        <f t="shared" si="13"/>
        <v>1798938.6499999997</v>
      </c>
      <c r="E278" s="12">
        <v>1.43E-2</v>
      </c>
      <c r="F278" s="1">
        <f t="shared" si="12"/>
        <v>-2143.7352245833331</v>
      </c>
      <c r="I278" s="1">
        <f t="shared" si="14"/>
        <v>-296994.92497916752</v>
      </c>
    </row>
    <row r="279" spans="2:9">
      <c r="B279" s="8">
        <v>37956</v>
      </c>
      <c r="C279" s="1">
        <v>0</v>
      </c>
      <c r="D279" s="1">
        <f t="shared" si="13"/>
        <v>1798938.6499999997</v>
      </c>
      <c r="E279" s="12">
        <v>1.43E-2</v>
      </c>
      <c r="F279" s="1">
        <f t="shared" si="12"/>
        <v>-2143.7352245833331</v>
      </c>
      <c r="I279" s="1">
        <f t="shared" si="14"/>
        <v>-299138.66020375089</v>
      </c>
    </row>
    <row r="280" spans="2:9">
      <c r="B280" s="8">
        <v>37987</v>
      </c>
      <c r="C280" s="1">
        <v>0</v>
      </c>
      <c r="D280" s="1">
        <f t="shared" si="13"/>
        <v>1798938.6499999997</v>
      </c>
      <c r="E280" s="12">
        <v>1.43E-2</v>
      </c>
      <c r="F280" s="1">
        <f t="shared" si="12"/>
        <v>-2143.7352245833331</v>
      </c>
      <c r="I280" s="1">
        <f t="shared" si="14"/>
        <v>-301282.39542833425</v>
      </c>
    </row>
    <row r="281" spans="2:9">
      <c r="B281" s="8">
        <v>38018</v>
      </c>
      <c r="C281" s="1">
        <v>0</v>
      </c>
      <c r="D281" s="1">
        <f t="shared" si="13"/>
        <v>1798938.6499999997</v>
      </c>
      <c r="E281" s="12">
        <v>1.43E-2</v>
      </c>
      <c r="F281" s="1">
        <f t="shared" si="12"/>
        <v>-2143.7352245833331</v>
      </c>
      <c r="I281" s="1">
        <f t="shared" si="14"/>
        <v>-303426.13065291761</v>
      </c>
    </row>
    <row r="282" spans="2:9">
      <c r="B282" s="8">
        <v>38047</v>
      </c>
      <c r="C282" s="1">
        <v>0</v>
      </c>
      <c r="D282" s="1">
        <f t="shared" si="13"/>
        <v>1798938.6499999997</v>
      </c>
      <c r="E282" s="12">
        <v>1.43E-2</v>
      </c>
      <c r="F282" s="1">
        <f t="shared" si="12"/>
        <v>-2143.7352245833331</v>
      </c>
      <c r="I282" s="1">
        <f t="shared" si="14"/>
        <v>-305569.86587750097</v>
      </c>
    </row>
    <row r="283" spans="2:9">
      <c r="B283" s="8">
        <v>38078</v>
      </c>
      <c r="C283" s="1">
        <v>0</v>
      </c>
      <c r="D283" s="1">
        <f t="shared" si="13"/>
        <v>1798938.6499999997</v>
      </c>
      <c r="E283" s="12">
        <v>1.43E-2</v>
      </c>
      <c r="F283" s="1">
        <f t="shared" si="12"/>
        <v>-2143.7352245833331</v>
      </c>
      <c r="I283" s="1">
        <f t="shared" si="14"/>
        <v>-307713.60110208433</v>
      </c>
    </row>
    <row r="284" spans="2:9">
      <c r="B284" s="8">
        <v>38108</v>
      </c>
      <c r="C284" s="1">
        <v>0</v>
      </c>
      <c r="D284" s="1">
        <f t="shared" si="13"/>
        <v>1798938.6499999997</v>
      </c>
      <c r="E284" s="12">
        <v>1.43E-2</v>
      </c>
      <c r="F284" s="1">
        <f t="shared" si="12"/>
        <v>-2143.7352245833331</v>
      </c>
      <c r="I284" s="1">
        <f t="shared" si="14"/>
        <v>-309857.33632666769</v>
      </c>
    </row>
    <row r="285" spans="2:9">
      <c r="B285" s="8">
        <v>38139</v>
      </c>
      <c r="C285" s="1">
        <v>0</v>
      </c>
      <c r="D285" s="1">
        <f t="shared" si="13"/>
        <v>1798938.6499999997</v>
      </c>
      <c r="E285" s="12">
        <v>1.43E-2</v>
      </c>
      <c r="F285" s="1">
        <f t="shared" si="12"/>
        <v>-2143.7352245833331</v>
      </c>
      <c r="I285" s="1">
        <f t="shared" si="14"/>
        <v>-312001.07155125105</v>
      </c>
    </row>
    <row r="286" spans="2:9">
      <c r="B286" s="8">
        <v>38169</v>
      </c>
      <c r="C286" s="1">
        <v>0</v>
      </c>
      <c r="D286" s="1">
        <f t="shared" si="13"/>
        <v>1798938.6499999997</v>
      </c>
      <c r="E286" s="12">
        <v>1.43E-2</v>
      </c>
      <c r="F286" s="1">
        <f t="shared" si="12"/>
        <v>-2143.7352245833331</v>
      </c>
      <c r="I286" s="1">
        <f t="shared" si="14"/>
        <v>-314144.80677583441</v>
      </c>
    </row>
    <row r="287" spans="2:9">
      <c r="B287" s="8">
        <v>38200</v>
      </c>
      <c r="C287" s="1">
        <v>0</v>
      </c>
      <c r="D287" s="1">
        <f t="shared" si="13"/>
        <v>1798938.6499999997</v>
      </c>
      <c r="E287" s="12">
        <v>1.43E-2</v>
      </c>
      <c r="F287" s="1">
        <f t="shared" si="12"/>
        <v>-2143.7352245833331</v>
      </c>
      <c r="I287" s="1">
        <f t="shared" si="14"/>
        <v>-316288.54200041777</v>
      </c>
    </row>
    <row r="288" spans="2:9">
      <c r="B288" s="8">
        <v>38231</v>
      </c>
      <c r="C288" s="1">
        <v>0</v>
      </c>
      <c r="D288" s="1">
        <f t="shared" si="13"/>
        <v>1798938.6499999997</v>
      </c>
      <c r="E288" s="12">
        <v>1.43E-2</v>
      </c>
      <c r="F288" s="1">
        <f t="shared" si="12"/>
        <v>-2143.7352245833331</v>
      </c>
      <c r="I288" s="1">
        <f t="shared" si="14"/>
        <v>-318432.27722500113</v>
      </c>
    </row>
    <row r="289" spans="2:9">
      <c r="B289" s="8">
        <v>38261</v>
      </c>
      <c r="C289" s="1">
        <v>0</v>
      </c>
      <c r="D289" s="1">
        <f t="shared" si="13"/>
        <v>1798938.6499999997</v>
      </c>
      <c r="E289" s="12">
        <v>1.43E-2</v>
      </c>
      <c r="F289" s="1">
        <f t="shared" si="12"/>
        <v>-2143.7352245833331</v>
      </c>
      <c r="I289" s="1">
        <f t="shared" si="14"/>
        <v>-320576.01244958449</v>
      </c>
    </row>
    <row r="290" spans="2:9">
      <c r="B290" s="8">
        <v>38292</v>
      </c>
      <c r="C290" s="1">
        <v>0</v>
      </c>
      <c r="D290" s="1">
        <f t="shared" si="13"/>
        <v>1798938.6499999997</v>
      </c>
      <c r="E290" s="12">
        <v>1.43E-2</v>
      </c>
      <c r="F290" s="1">
        <f t="shared" si="12"/>
        <v>-2143.7352245833331</v>
      </c>
      <c r="I290" s="1">
        <f t="shared" si="14"/>
        <v>-322719.74767416785</v>
      </c>
    </row>
    <row r="291" spans="2:9">
      <c r="B291" s="8">
        <v>38322</v>
      </c>
      <c r="C291" s="1">
        <v>0</v>
      </c>
      <c r="D291" s="1">
        <f t="shared" si="13"/>
        <v>1798938.6499999997</v>
      </c>
      <c r="E291" s="12">
        <v>1.43E-2</v>
      </c>
      <c r="F291" s="1">
        <f t="shared" si="12"/>
        <v>-2143.7352245833331</v>
      </c>
      <c r="I291" s="1">
        <f t="shared" si="14"/>
        <v>-324863.48289875122</v>
      </c>
    </row>
    <row r="292" spans="2:9">
      <c r="B292" s="8">
        <v>38353</v>
      </c>
      <c r="C292" s="1">
        <v>0</v>
      </c>
      <c r="D292" s="1">
        <f t="shared" si="13"/>
        <v>1798938.6499999997</v>
      </c>
      <c r="E292" s="12">
        <v>1.43E-2</v>
      </c>
      <c r="F292" s="1">
        <f t="shared" si="12"/>
        <v>-2143.7352245833331</v>
      </c>
      <c r="I292" s="1">
        <f t="shared" si="14"/>
        <v>-327007.21812333458</v>
      </c>
    </row>
    <row r="293" spans="2:9">
      <c r="B293" s="8">
        <v>38384</v>
      </c>
      <c r="C293" s="1">
        <v>0</v>
      </c>
      <c r="D293" s="1">
        <f t="shared" si="13"/>
        <v>1798938.6499999997</v>
      </c>
      <c r="E293" s="12">
        <v>1.43E-2</v>
      </c>
      <c r="F293" s="1">
        <f t="shared" si="12"/>
        <v>-2143.7352245833331</v>
      </c>
      <c r="I293" s="1">
        <f t="shared" si="14"/>
        <v>-329150.95334791794</v>
      </c>
    </row>
    <row r="294" spans="2:9">
      <c r="B294" s="8">
        <v>38412</v>
      </c>
      <c r="C294" s="1">
        <v>0</v>
      </c>
      <c r="D294" s="1">
        <f t="shared" si="13"/>
        <v>1798938.6499999997</v>
      </c>
      <c r="E294" s="12">
        <v>2.1499999999999998E-2</v>
      </c>
      <c r="F294" s="1">
        <f t="shared" si="12"/>
        <v>-3223.0984145833322</v>
      </c>
      <c r="I294" s="1">
        <f t="shared" si="14"/>
        <v>-332374.05176250124</v>
      </c>
    </row>
    <row r="295" spans="2:9">
      <c r="B295" s="8">
        <v>38443</v>
      </c>
      <c r="C295" s="1">
        <v>0</v>
      </c>
      <c r="D295" s="1">
        <f t="shared" si="13"/>
        <v>1798938.6499999997</v>
      </c>
      <c r="E295" s="12">
        <v>2.1499999999999998E-2</v>
      </c>
      <c r="F295" s="1">
        <f t="shared" si="12"/>
        <v>-3223.0984145833322</v>
      </c>
      <c r="I295" s="1">
        <f t="shared" si="14"/>
        <v>-335597.15017708455</v>
      </c>
    </row>
    <row r="296" spans="2:9">
      <c r="B296" s="8">
        <v>38473</v>
      </c>
      <c r="C296" s="1">
        <v>0</v>
      </c>
      <c r="D296" s="1">
        <f t="shared" si="13"/>
        <v>1798938.6499999997</v>
      </c>
      <c r="E296" s="12">
        <v>2.1499999999999998E-2</v>
      </c>
      <c r="F296" s="1">
        <f t="shared" si="12"/>
        <v>-3223.0984145833322</v>
      </c>
      <c r="I296" s="1">
        <f t="shared" si="14"/>
        <v>-338820.24859166786</v>
      </c>
    </row>
    <row r="297" spans="2:9">
      <c r="B297" s="8">
        <v>38504</v>
      </c>
      <c r="C297" s="1">
        <v>0</v>
      </c>
      <c r="D297" s="1">
        <f t="shared" si="13"/>
        <v>1798938.6499999997</v>
      </c>
      <c r="E297" s="12">
        <v>2.1499999999999998E-2</v>
      </c>
      <c r="F297" s="1">
        <f t="shared" si="12"/>
        <v>-3223.0984145833322</v>
      </c>
      <c r="I297" s="1">
        <f t="shared" si="14"/>
        <v>-342043.34700625116</v>
      </c>
    </row>
    <row r="298" spans="2:9">
      <c r="B298" s="8">
        <v>38534</v>
      </c>
      <c r="C298" s="1">
        <v>0</v>
      </c>
      <c r="D298" s="1">
        <f t="shared" si="13"/>
        <v>1798938.6499999997</v>
      </c>
      <c r="E298" s="12">
        <v>2.1499999999999998E-2</v>
      </c>
      <c r="F298" s="1">
        <f t="shared" si="12"/>
        <v>-3223.0984145833322</v>
      </c>
      <c r="I298" s="1">
        <f t="shared" si="14"/>
        <v>-345266.44542083447</v>
      </c>
    </row>
    <row r="299" spans="2:9">
      <c r="B299" s="8">
        <v>38565</v>
      </c>
      <c r="C299" s="1">
        <v>0</v>
      </c>
      <c r="D299" s="1">
        <f t="shared" si="13"/>
        <v>1798938.6499999997</v>
      </c>
      <c r="E299" s="12">
        <v>2.1499999999999998E-2</v>
      </c>
      <c r="F299" s="1">
        <f t="shared" si="12"/>
        <v>-3223.0984145833322</v>
      </c>
      <c r="I299" s="1">
        <f t="shared" si="14"/>
        <v>-348489.54383541777</v>
      </c>
    </row>
    <row r="300" spans="2:9">
      <c r="B300" s="8">
        <v>38596</v>
      </c>
      <c r="C300" s="1">
        <v>0</v>
      </c>
      <c r="D300" s="1">
        <f t="shared" si="13"/>
        <v>1798938.6499999997</v>
      </c>
      <c r="E300" s="12">
        <v>2.1499999999999998E-2</v>
      </c>
      <c r="F300" s="1">
        <f t="shared" si="12"/>
        <v>-3223.0984145833322</v>
      </c>
      <c r="I300" s="1">
        <f t="shared" si="14"/>
        <v>-351712.64225000108</v>
      </c>
    </row>
    <row r="301" spans="2:9">
      <c r="B301" s="8">
        <v>38626</v>
      </c>
      <c r="C301" s="1">
        <v>0</v>
      </c>
      <c r="D301" s="1">
        <f t="shared" si="13"/>
        <v>1798938.6499999997</v>
      </c>
      <c r="E301" s="12">
        <v>2.1499999999999998E-2</v>
      </c>
      <c r="F301" s="1">
        <f t="shared" si="12"/>
        <v>-3223.0984145833322</v>
      </c>
      <c r="I301" s="1">
        <f t="shared" si="14"/>
        <v>-354935.74066458439</v>
      </c>
    </row>
    <row r="302" spans="2:9">
      <c r="B302" s="8">
        <v>38657</v>
      </c>
      <c r="C302" s="1">
        <v>0</v>
      </c>
      <c r="D302" s="1">
        <f t="shared" si="13"/>
        <v>1798938.6499999997</v>
      </c>
      <c r="E302" s="12">
        <v>2.1499999999999998E-2</v>
      </c>
      <c r="F302" s="1">
        <f t="shared" si="12"/>
        <v>-3223.0984145833322</v>
      </c>
      <c r="I302" s="1">
        <f t="shared" si="14"/>
        <v>-358158.83907916769</v>
      </c>
    </row>
    <row r="303" spans="2:9">
      <c r="B303" s="8">
        <v>38687</v>
      </c>
      <c r="C303" s="1">
        <v>0</v>
      </c>
      <c r="D303" s="1">
        <f t="shared" si="13"/>
        <v>1798938.6499999997</v>
      </c>
      <c r="E303" s="12">
        <v>2.1499999999999998E-2</v>
      </c>
      <c r="F303" s="1">
        <f t="shared" si="12"/>
        <v>-3223.0984145833322</v>
      </c>
      <c r="I303" s="1">
        <f t="shared" si="14"/>
        <v>-361381.937493751</v>
      </c>
    </row>
    <row r="304" spans="2:9">
      <c r="B304" s="8">
        <v>38718</v>
      </c>
      <c r="C304" s="1">
        <v>0</v>
      </c>
      <c r="D304" s="1">
        <f t="shared" si="13"/>
        <v>1798938.6499999997</v>
      </c>
      <c r="E304" s="12">
        <v>2.0585630000000001E-2</v>
      </c>
      <c r="F304" s="1">
        <f t="shared" si="12"/>
        <v>-3086.0237867999581</v>
      </c>
      <c r="I304" s="1">
        <f t="shared" si="14"/>
        <v>-364467.96128055098</v>
      </c>
    </row>
    <row r="305" spans="2:9">
      <c r="B305" s="8">
        <v>38749</v>
      </c>
      <c r="C305" s="1">
        <v>0</v>
      </c>
      <c r="D305" s="1">
        <f t="shared" si="13"/>
        <v>1798938.6499999997</v>
      </c>
      <c r="E305" s="12">
        <v>2.0585630000000001E-2</v>
      </c>
      <c r="F305" s="1">
        <f t="shared" si="12"/>
        <v>-3086.0237867999581</v>
      </c>
      <c r="I305" s="1">
        <f t="shared" si="14"/>
        <v>-367553.98506735096</v>
      </c>
    </row>
    <row r="306" spans="2:9">
      <c r="B306" s="8">
        <v>38777</v>
      </c>
      <c r="C306" s="1">
        <v>0</v>
      </c>
      <c r="D306" s="1">
        <f t="shared" si="13"/>
        <v>1798938.6499999997</v>
      </c>
      <c r="E306" s="12">
        <v>2.0585630000000001E-2</v>
      </c>
      <c r="F306" s="1">
        <f t="shared" si="12"/>
        <v>-3086.0237867999581</v>
      </c>
      <c r="I306" s="1">
        <f t="shared" si="14"/>
        <v>-370640.00885415095</v>
      </c>
    </row>
    <row r="307" spans="2:9">
      <c r="B307" s="8">
        <v>38808</v>
      </c>
      <c r="C307" s="1">
        <v>0</v>
      </c>
      <c r="D307" s="1">
        <f t="shared" si="13"/>
        <v>1798938.6499999997</v>
      </c>
      <c r="E307" s="12">
        <v>2.0585630000000001E-2</v>
      </c>
      <c r="F307" s="1">
        <f t="shared" si="12"/>
        <v>-3086.0237867999581</v>
      </c>
      <c r="I307" s="1">
        <f t="shared" si="14"/>
        <v>-373726.03264095093</v>
      </c>
    </row>
    <row r="308" spans="2:9">
      <c r="B308" s="8">
        <v>38838</v>
      </c>
      <c r="C308" s="1">
        <v>0</v>
      </c>
      <c r="D308" s="1">
        <f t="shared" si="13"/>
        <v>1798938.6499999997</v>
      </c>
      <c r="E308" s="12">
        <v>2.0585630000000001E-2</v>
      </c>
      <c r="F308" s="1">
        <f t="shared" si="12"/>
        <v>-3086.0237867999581</v>
      </c>
      <c r="I308" s="1">
        <f t="shared" si="14"/>
        <v>-376812.05642775091</v>
      </c>
    </row>
    <row r="309" spans="2:9">
      <c r="B309" s="8">
        <v>38869</v>
      </c>
      <c r="C309" s="1">
        <v>0</v>
      </c>
      <c r="D309" s="1">
        <f t="shared" si="13"/>
        <v>1798938.6499999997</v>
      </c>
      <c r="E309" s="12">
        <v>2.0585630000000001E-2</v>
      </c>
      <c r="F309" s="1">
        <f t="shared" si="12"/>
        <v>-3086.0237867999581</v>
      </c>
      <c r="I309" s="1">
        <f t="shared" si="14"/>
        <v>-379898.08021455089</v>
      </c>
    </row>
    <row r="310" spans="2:9">
      <c r="B310" s="8">
        <v>38899</v>
      </c>
      <c r="C310" s="1">
        <v>0</v>
      </c>
      <c r="D310" s="1">
        <f t="shared" si="13"/>
        <v>1798938.6499999997</v>
      </c>
      <c r="E310" s="12">
        <v>2.0585630000000001E-2</v>
      </c>
      <c r="F310" s="1">
        <f t="shared" si="12"/>
        <v>-3086.0237867999581</v>
      </c>
      <c r="I310" s="1">
        <f t="shared" si="14"/>
        <v>-382984.10400135088</v>
      </c>
    </row>
    <row r="311" spans="2:9">
      <c r="B311" s="8">
        <v>38930</v>
      </c>
      <c r="C311" s="1">
        <v>0</v>
      </c>
      <c r="D311" s="1">
        <f t="shared" si="13"/>
        <v>1798938.6499999997</v>
      </c>
      <c r="E311" s="12">
        <v>2.0585630000000001E-2</v>
      </c>
      <c r="F311" s="1">
        <f t="shared" si="12"/>
        <v>-3086.0237867999581</v>
      </c>
      <c r="I311" s="1">
        <f t="shared" si="14"/>
        <v>-386070.12778815086</v>
      </c>
    </row>
    <row r="312" spans="2:9">
      <c r="B312" s="8">
        <v>38961</v>
      </c>
      <c r="C312" s="1">
        <v>0</v>
      </c>
      <c r="D312" s="1">
        <f t="shared" si="13"/>
        <v>1798938.6499999997</v>
      </c>
      <c r="E312" s="12">
        <v>2.0585630000000001E-2</v>
      </c>
      <c r="F312" s="1">
        <f t="shared" si="12"/>
        <v>-3086.0237867999581</v>
      </c>
      <c r="I312" s="1">
        <f t="shared" si="14"/>
        <v>-389156.15157495084</v>
      </c>
    </row>
    <row r="313" spans="2:9">
      <c r="B313" s="8">
        <v>38991</v>
      </c>
      <c r="C313" s="1">
        <v>0</v>
      </c>
      <c r="D313" s="1">
        <f t="shared" si="13"/>
        <v>1798938.6499999997</v>
      </c>
      <c r="E313" s="12">
        <v>2.0585630000000001E-2</v>
      </c>
      <c r="F313" s="1">
        <f t="shared" si="12"/>
        <v>-3086.0237867999581</v>
      </c>
      <c r="I313" s="1">
        <f t="shared" si="14"/>
        <v>-392242.17536175082</v>
      </c>
    </row>
    <row r="314" spans="2:9">
      <c r="B314" s="8">
        <v>39022</v>
      </c>
      <c r="C314" s="1">
        <v>0</v>
      </c>
      <c r="D314" s="1">
        <f t="shared" si="13"/>
        <v>1798938.6499999997</v>
      </c>
      <c r="E314" s="12">
        <v>2.0585630000000001E-2</v>
      </c>
      <c r="F314" s="1">
        <f t="shared" si="12"/>
        <v>-3086.0237867999581</v>
      </c>
      <c r="I314" s="1">
        <f t="shared" si="14"/>
        <v>-395328.1991485508</v>
      </c>
    </row>
    <row r="315" spans="2:9">
      <c r="B315" s="8">
        <v>39052</v>
      </c>
      <c r="C315" s="1">
        <v>0</v>
      </c>
      <c r="D315" s="1">
        <f t="shared" si="13"/>
        <v>1798938.6499999997</v>
      </c>
      <c r="E315" s="12">
        <v>2.0585630000000001E-2</v>
      </c>
      <c r="F315" s="1">
        <f t="shared" si="12"/>
        <v>-3086.0237867999581</v>
      </c>
      <c r="I315" s="1">
        <f t="shared" si="14"/>
        <v>-398414.22293535079</v>
      </c>
    </row>
    <row r="316" spans="2:9">
      <c r="B316" s="8">
        <v>39083</v>
      </c>
      <c r="C316" s="1">
        <v>0</v>
      </c>
      <c r="D316" s="1">
        <f t="shared" si="13"/>
        <v>1798938.6499999997</v>
      </c>
      <c r="E316" s="12">
        <v>2.0602820000000001E-2</v>
      </c>
      <c r="F316" s="1">
        <f t="shared" si="12"/>
        <v>-3088.6007664160829</v>
      </c>
      <c r="I316" s="1">
        <f t="shared" si="14"/>
        <v>-401502.82370176684</v>
      </c>
    </row>
    <row r="317" spans="2:9">
      <c r="B317" s="8">
        <v>39114</v>
      </c>
      <c r="C317" s="1">
        <v>0</v>
      </c>
      <c r="D317" s="1">
        <f t="shared" si="13"/>
        <v>1798938.6499999997</v>
      </c>
      <c r="E317" s="12">
        <v>2.0602820000000001E-2</v>
      </c>
      <c r="F317" s="1">
        <f t="shared" si="12"/>
        <v>-3088.6007664160829</v>
      </c>
      <c r="I317" s="1">
        <f t="shared" si="14"/>
        <v>-404591.4244681829</v>
      </c>
    </row>
    <row r="318" spans="2:9">
      <c r="B318" s="8">
        <v>39142</v>
      </c>
      <c r="C318" s="1">
        <v>0</v>
      </c>
      <c r="D318" s="1">
        <f t="shared" si="13"/>
        <v>1798938.6499999997</v>
      </c>
      <c r="E318" s="12">
        <v>2.0602820000000001E-2</v>
      </c>
      <c r="F318" s="1">
        <f t="shared" si="12"/>
        <v>-3088.6007664160829</v>
      </c>
      <c r="I318" s="1">
        <f t="shared" si="14"/>
        <v>-407680.02523459896</v>
      </c>
    </row>
    <row r="319" spans="2:9">
      <c r="B319" s="8">
        <v>39173</v>
      </c>
      <c r="C319" s="1">
        <v>0</v>
      </c>
      <c r="D319" s="1">
        <f t="shared" si="13"/>
        <v>1798938.6499999997</v>
      </c>
      <c r="E319" s="12">
        <v>2.0602820000000001E-2</v>
      </c>
      <c r="F319" s="1">
        <f t="shared" si="12"/>
        <v>-3088.6007664160829</v>
      </c>
      <c r="I319" s="1">
        <f t="shared" si="14"/>
        <v>-410768.62600101501</v>
      </c>
    </row>
    <row r="320" spans="2:9">
      <c r="B320" s="8">
        <v>39203</v>
      </c>
      <c r="C320" s="1">
        <v>0</v>
      </c>
      <c r="D320" s="1">
        <f t="shared" si="13"/>
        <v>1798938.6499999997</v>
      </c>
      <c r="E320" s="12">
        <v>2.0602820000000001E-2</v>
      </c>
      <c r="F320" s="1">
        <f t="shared" si="12"/>
        <v>-3088.6007664160829</v>
      </c>
      <c r="I320" s="1">
        <f t="shared" si="14"/>
        <v>-413857.22676743107</v>
      </c>
    </row>
    <row r="321" spans="2:9">
      <c r="B321" s="8">
        <v>39234</v>
      </c>
      <c r="C321" s="1">
        <v>0</v>
      </c>
      <c r="D321" s="1">
        <f t="shared" si="13"/>
        <v>1798938.6499999997</v>
      </c>
      <c r="E321" s="12">
        <v>2.0602820000000001E-2</v>
      </c>
      <c r="F321" s="1">
        <f t="shared" si="12"/>
        <v>-3088.6007664160829</v>
      </c>
      <c r="I321" s="1">
        <f t="shared" si="14"/>
        <v>-416945.82753384713</v>
      </c>
    </row>
    <row r="322" spans="2:9">
      <c r="B322" s="8">
        <v>39264</v>
      </c>
      <c r="C322" s="1">
        <v>0</v>
      </c>
      <c r="D322" s="1">
        <f t="shared" si="13"/>
        <v>1798938.6499999997</v>
      </c>
      <c r="E322" s="12">
        <v>2.0602820000000001E-2</v>
      </c>
      <c r="F322" s="1">
        <f t="shared" si="12"/>
        <v>-3088.6007664160829</v>
      </c>
      <c r="I322" s="1">
        <f t="shared" si="14"/>
        <v>-420034.42830026319</v>
      </c>
    </row>
    <row r="323" spans="2:9">
      <c r="B323" s="8">
        <v>39295</v>
      </c>
      <c r="C323" s="1">
        <v>0</v>
      </c>
      <c r="D323" s="1">
        <f t="shared" si="13"/>
        <v>1798938.6499999997</v>
      </c>
      <c r="E323" s="12">
        <v>2.0602820000000001E-2</v>
      </c>
      <c r="F323" s="1">
        <f t="shared" si="12"/>
        <v>-3088.6007664160829</v>
      </c>
      <c r="I323" s="1">
        <f t="shared" si="14"/>
        <v>-423123.02906667924</v>
      </c>
    </row>
    <row r="324" spans="2:9">
      <c r="B324" s="8">
        <v>39326</v>
      </c>
      <c r="C324" s="1">
        <v>0</v>
      </c>
      <c r="D324" s="1">
        <f t="shared" si="13"/>
        <v>1798938.6499999997</v>
      </c>
      <c r="E324" s="12">
        <v>2.0602820000000001E-2</v>
      </c>
      <c r="F324" s="1">
        <f t="shared" si="12"/>
        <v>-3088.6007664160829</v>
      </c>
      <c r="I324" s="1">
        <f t="shared" si="14"/>
        <v>-426211.6298330953</v>
      </c>
    </row>
    <row r="325" spans="2:9">
      <c r="B325" s="8">
        <v>39356</v>
      </c>
      <c r="C325" s="1">
        <v>0</v>
      </c>
      <c r="D325" s="1">
        <f t="shared" si="13"/>
        <v>1798938.6499999997</v>
      </c>
      <c r="E325" s="12">
        <v>2.0602820000000001E-2</v>
      </c>
      <c r="F325" s="1">
        <f t="shared" ref="F325:F388" si="15">D325*E325/12*-1</f>
        <v>-3088.6007664160829</v>
      </c>
      <c r="I325" s="1">
        <f t="shared" si="14"/>
        <v>-429300.23059951136</v>
      </c>
    </row>
    <row r="326" spans="2:9">
      <c r="B326" s="8">
        <v>39387</v>
      </c>
      <c r="C326" s="1">
        <v>0</v>
      </c>
      <c r="D326" s="1">
        <f t="shared" ref="D326:D389" si="16">C326+D325</f>
        <v>1798938.6499999997</v>
      </c>
      <c r="E326" s="12">
        <v>2.0602820000000001E-2</v>
      </c>
      <c r="F326" s="1">
        <f t="shared" si="15"/>
        <v>-3088.6007664160829</v>
      </c>
      <c r="I326" s="1">
        <f t="shared" ref="I326:I389" si="17">I325+F326+G326+H326</f>
        <v>-432388.83136592741</v>
      </c>
    </row>
    <row r="327" spans="2:9">
      <c r="B327" s="8">
        <v>39417</v>
      </c>
      <c r="C327" s="1">
        <v>0</v>
      </c>
      <c r="D327" s="1">
        <f t="shared" si="16"/>
        <v>1798938.6499999997</v>
      </c>
      <c r="E327" s="12">
        <v>2.0602820000000001E-2</v>
      </c>
      <c r="F327" s="1">
        <f t="shared" si="15"/>
        <v>-3088.6007664160829</v>
      </c>
      <c r="I327" s="1">
        <f t="shared" si="17"/>
        <v>-435477.43213234347</v>
      </c>
    </row>
    <row r="328" spans="2:9">
      <c r="B328" s="8">
        <v>39448</v>
      </c>
      <c r="C328" s="1">
        <v>0</v>
      </c>
      <c r="D328" s="1">
        <f t="shared" si="16"/>
        <v>1798938.6499999997</v>
      </c>
      <c r="E328" s="12">
        <v>2.0625129999999998E-2</v>
      </c>
      <c r="F328" s="1">
        <f t="shared" si="15"/>
        <v>-3091.9452931895407</v>
      </c>
      <c r="I328" s="1">
        <f t="shared" si="17"/>
        <v>-438569.37742553302</v>
      </c>
    </row>
    <row r="329" spans="2:9">
      <c r="B329" s="8">
        <v>39479</v>
      </c>
      <c r="C329" s="1">
        <v>0</v>
      </c>
      <c r="D329" s="1">
        <f t="shared" si="16"/>
        <v>1798938.6499999997</v>
      </c>
      <c r="E329" s="12">
        <v>2.0625129999999998E-2</v>
      </c>
      <c r="F329" s="1">
        <f t="shared" si="15"/>
        <v>-3091.9452931895407</v>
      </c>
      <c r="I329" s="1">
        <f t="shared" si="17"/>
        <v>-441661.32271872257</v>
      </c>
    </row>
    <row r="330" spans="2:9">
      <c r="B330" s="8">
        <v>39508</v>
      </c>
      <c r="C330" s="1">
        <v>0</v>
      </c>
      <c r="D330" s="1">
        <f t="shared" si="16"/>
        <v>1798938.6499999997</v>
      </c>
      <c r="E330" s="12">
        <v>2.0625129999999998E-2</v>
      </c>
      <c r="F330" s="1">
        <f t="shared" si="15"/>
        <v>-3091.9452931895407</v>
      </c>
      <c r="I330" s="1">
        <f t="shared" si="17"/>
        <v>-444753.26801191212</v>
      </c>
    </row>
    <row r="331" spans="2:9">
      <c r="B331" s="8">
        <v>39539</v>
      </c>
      <c r="C331" s="1">
        <v>0</v>
      </c>
      <c r="D331" s="1">
        <f t="shared" si="16"/>
        <v>1798938.6499999997</v>
      </c>
      <c r="E331" s="12">
        <v>2.0625129999999998E-2</v>
      </c>
      <c r="F331" s="1">
        <f t="shared" si="15"/>
        <v>-3091.9452931895407</v>
      </c>
      <c r="I331" s="1">
        <f t="shared" si="17"/>
        <v>-447845.21330510167</v>
      </c>
    </row>
    <row r="332" spans="2:9">
      <c r="B332" s="8">
        <v>39569</v>
      </c>
      <c r="C332" s="1">
        <v>0</v>
      </c>
      <c r="D332" s="1">
        <f t="shared" si="16"/>
        <v>1798938.6499999997</v>
      </c>
      <c r="E332" s="12">
        <v>2.0625129999999998E-2</v>
      </c>
      <c r="F332" s="1">
        <f t="shared" si="15"/>
        <v>-3091.9452931895407</v>
      </c>
      <c r="I332" s="1">
        <f t="shared" si="17"/>
        <v>-450937.15859829122</v>
      </c>
    </row>
    <row r="333" spans="2:9">
      <c r="B333" s="8">
        <v>39600</v>
      </c>
      <c r="C333" s="1">
        <v>0</v>
      </c>
      <c r="D333" s="1">
        <f t="shared" si="16"/>
        <v>1798938.6499999997</v>
      </c>
      <c r="E333" s="12">
        <v>2.0625129999999998E-2</v>
      </c>
      <c r="F333" s="1">
        <f t="shared" si="15"/>
        <v>-3091.9452931895407</v>
      </c>
      <c r="I333" s="1">
        <f t="shared" si="17"/>
        <v>-454029.10389148077</v>
      </c>
    </row>
    <row r="334" spans="2:9">
      <c r="B334" s="8">
        <v>39630</v>
      </c>
      <c r="C334" s="1">
        <v>0</v>
      </c>
      <c r="D334" s="1">
        <f t="shared" si="16"/>
        <v>1798938.6499999997</v>
      </c>
      <c r="E334" s="12">
        <v>2.0625129999999998E-2</v>
      </c>
      <c r="F334" s="1">
        <f t="shared" si="15"/>
        <v>-3091.9452931895407</v>
      </c>
      <c r="I334" s="1">
        <f t="shared" si="17"/>
        <v>-457121.04918467032</v>
      </c>
    </row>
    <row r="335" spans="2:9">
      <c r="B335" s="8">
        <v>39661</v>
      </c>
      <c r="C335" s="1">
        <v>0</v>
      </c>
      <c r="D335" s="1">
        <f t="shared" si="16"/>
        <v>1798938.6499999997</v>
      </c>
      <c r="E335" s="12">
        <v>2.0625129999999998E-2</v>
      </c>
      <c r="F335" s="1">
        <f t="shared" si="15"/>
        <v>-3091.9452931895407</v>
      </c>
      <c r="I335" s="1">
        <f t="shared" si="17"/>
        <v>-460212.99447785987</v>
      </c>
    </row>
    <row r="336" spans="2:9">
      <c r="B336" s="8">
        <v>39692</v>
      </c>
      <c r="C336" s="1">
        <v>0</v>
      </c>
      <c r="D336" s="1">
        <f t="shared" si="16"/>
        <v>1798938.6499999997</v>
      </c>
      <c r="E336" s="12">
        <v>2.0625129999999998E-2</v>
      </c>
      <c r="F336" s="1">
        <f t="shared" si="15"/>
        <v>-3091.9452931895407</v>
      </c>
      <c r="I336" s="1">
        <f t="shared" si="17"/>
        <v>-463304.93977104942</v>
      </c>
    </row>
    <row r="337" spans="2:9">
      <c r="B337" s="8">
        <v>39722</v>
      </c>
      <c r="C337" s="1">
        <v>0</v>
      </c>
      <c r="D337" s="1">
        <f t="shared" si="16"/>
        <v>1798938.6499999997</v>
      </c>
      <c r="E337" s="12">
        <v>2.0625129999999998E-2</v>
      </c>
      <c r="F337" s="1">
        <f t="shared" si="15"/>
        <v>-3091.9452931895407</v>
      </c>
      <c r="I337" s="1">
        <f t="shared" si="17"/>
        <v>-466396.88506423897</v>
      </c>
    </row>
    <row r="338" spans="2:9">
      <c r="B338" s="8">
        <v>39753</v>
      </c>
      <c r="C338" s="1">
        <v>0</v>
      </c>
      <c r="D338" s="1">
        <f t="shared" si="16"/>
        <v>1798938.6499999997</v>
      </c>
      <c r="E338" s="12">
        <v>2.0625129999999998E-2</v>
      </c>
      <c r="F338" s="1">
        <f t="shared" si="15"/>
        <v>-3091.9452931895407</v>
      </c>
      <c r="I338" s="1">
        <f t="shared" si="17"/>
        <v>-469488.83035742852</v>
      </c>
    </row>
    <row r="339" spans="2:9">
      <c r="B339" s="8">
        <v>39783</v>
      </c>
      <c r="C339" s="1">
        <v>0</v>
      </c>
      <c r="D339" s="1">
        <f t="shared" si="16"/>
        <v>1798938.6499999997</v>
      </c>
      <c r="E339" s="12">
        <v>2.0625129999999998E-2</v>
      </c>
      <c r="F339" s="1">
        <f t="shared" si="15"/>
        <v>-3091.9452931895407</v>
      </c>
      <c r="I339" s="1">
        <f t="shared" si="17"/>
        <v>-472580.77565061807</v>
      </c>
    </row>
    <row r="340" spans="2:9">
      <c r="B340" s="8">
        <v>39814</v>
      </c>
      <c r="C340" s="1">
        <v>0</v>
      </c>
      <c r="D340" s="1">
        <f t="shared" si="16"/>
        <v>1798938.6499999997</v>
      </c>
      <c r="E340" s="12">
        <v>2.0641119999999999E-2</v>
      </c>
      <c r="F340" s="1">
        <f t="shared" si="15"/>
        <v>-3094.3423789406661</v>
      </c>
      <c r="I340" s="1">
        <f t="shared" si="17"/>
        <v>-475675.11802955874</v>
      </c>
    </row>
    <row r="341" spans="2:9">
      <c r="B341" s="8">
        <v>39845</v>
      </c>
      <c r="C341" s="1">
        <v>0</v>
      </c>
      <c r="D341" s="1">
        <f t="shared" si="16"/>
        <v>1798938.6499999997</v>
      </c>
      <c r="E341" s="12">
        <v>2.0641119999999999E-2</v>
      </c>
      <c r="F341" s="1">
        <f t="shared" si="15"/>
        <v>-3094.3423789406661</v>
      </c>
      <c r="I341" s="1">
        <f t="shared" si="17"/>
        <v>-478769.46040849941</v>
      </c>
    </row>
    <row r="342" spans="2:9">
      <c r="B342" s="8">
        <v>39873</v>
      </c>
      <c r="C342" s="1">
        <v>0</v>
      </c>
      <c r="D342" s="1">
        <f t="shared" si="16"/>
        <v>1798938.6499999997</v>
      </c>
      <c r="E342" s="12">
        <v>2.0641119999999999E-2</v>
      </c>
      <c r="F342" s="1">
        <f t="shared" si="15"/>
        <v>-3094.3423789406661</v>
      </c>
      <c r="I342" s="1">
        <f t="shared" si="17"/>
        <v>-481863.80278744007</v>
      </c>
    </row>
    <row r="343" spans="2:9">
      <c r="B343" s="8">
        <v>39904</v>
      </c>
      <c r="C343" s="1">
        <v>0</v>
      </c>
      <c r="D343" s="1">
        <f t="shared" si="16"/>
        <v>1798938.6499999997</v>
      </c>
      <c r="E343" s="12">
        <v>2.0641119999999999E-2</v>
      </c>
      <c r="F343" s="1">
        <f t="shared" si="15"/>
        <v>-3094.3423789406661</v>
      </c>
      <c r="I343" s="1">
        <f t="shared" si="17"/>
        <v>-484958.14516638074</v>
      </c>
    </row>
    <row r="344" spans="2:9">
      <c r="B344" s="8">
        <v>39934</v>
      </c>
      <c r="C344" s="1">
        <v>0</v>
      </c>
      <c r="D344" s="1">
        <f t="shared" si="16"/>
        <v>1798938.6499999997</v>
      </c>
      <c r="E344" s="12">
        <v>2.0641119999999999E-2</v>
      </c>
      <c r="F344" s="1">
        <f t="shared" si="15"/>
        <v>-3094.3423789406661</v>
      </c>
      <c r="I344" s="1">
        <f t="shared" si="17"/>
        <v>-488052.4875453214</v>
      </c>
    </row>
    <row r="345" spans="2:9">
      <c r="B345" s="8">
        <v>39965</v>
      </c>
      <c r="C345" s="1">
        <v>0</v>
      </c>
      <c r="D345" s="1">
        <f t="shared" si="16"/>
        <v>1798938.6499999997</v>
      </c>
      <c r="E345" s="12">
        <v>2.0641119999999999E-2</v>
      </c>
      <c r="F345" s="1">
        <f t="shared" si="15"/>
        <v>-3094.3423789406661</v>
      </c>
      <c r="I345" s="1">
        <f t="shared" si="17"/>
        <v>-491146.82992426207</v>
      </c>
    </row>
    <row r="346" spans="2:9">
      <c r="B346" s="8">
        <v>39995</v>
      </c>
      <c r="C346" s="1">
        <v>0</v>
      </c>
      <c r="D346" s="1">
        <f t="shared" si="16"/>
        <v>1798938.6499999997</v>
      </c>
      <c r="E346" s="12">
        <v>2.0641119999999999E-2</v>
      </c>
      <c r="F346" s="1">
        <f t="shared" si="15"/>
        <v>-3094.3423789406661</v>
      </c>
      <c r="I346" s="1">
        <f t="shared" si="17"/>
        <v>-494241.17230320274</v>
      </c>
    </row>
    <row r="347" spans="2:9">
      <c r="B347" s="8">
        <v>40026</v>
      </c>
      <c r="C347" s="1">
        <v>0</v>
      </c>
      <c r="D347" s="1">
        <f t="shared" si="16"/>
        <v>1798938.6499999997</v>
      </c>
      <c r="E347" s="12">
        <v>2.0641119999999999E-2</v>
      </c>
      <c r="F347" s="1">
        <f t="shared" si="15"/>
        <v>-3094.3423789406661</v>
      </c>
      <c r="I347" s="1">
        <f t="shared" si="17"/>
        <v>-497335.5146821434</v>
      </c>
    </row>
    <row r="348" spans="2:9">
      <c r="B348" s="8">
        <v>40057</v>
      </c>
      <c r="C348" s="1">
        <v>0</v>
      </c>
      <c r="D348" s="1">
        <f t="shared" si="16"/>
        <v>1798938.6499999997</v>
      </c>
      <c r="E348" s="12">
        <v>2.0641119999999999E-2</v>
      </c>
      <c r="F348" s="1">
        <f t="shared" si="15"/>
        <v>-3094.3423789406661</v>
      </c>
      <c r="I348" s="1">
        <f t="shared" si="17"/>
        <v>-500429.85706108407</v>
      </c>
    </row>
    <row r="349" spans="2:9">
      <c r="B349" s="8">
        <v>40087</v>
      </c>
      <c r="C349" s="1">
        <v>0</v>
      </c>
      <c r="D349" s="1">
        <f t="shared" si="16"/>
        <v>1798938.6499999997</v>
      </c>
      <c r="E349" s="12">
        <v>2.0641119999999999E-2</v>
      </c>
      <c r="F349" s="1">
        <f t="shared" si="15"/>
        <v>-3094.3423789406661</v>
      </c>
      <c r="I349" s="1">
        <f t="shared" si="17"/>
        <v>-503524.19944002473</v>
      </c>
    </row>
    <row r="350" spans="2:9">
      <c r="B350" s="8">
        <v>40118</v>
      </c>
      <c r="C350" s="1">
        <v>0</v>
      </c>
      <c r="D350" s="1">
        <f t="shared" si="16"/>
        <v>1798938.6499999997</v>
      </c>
      <c r="E350" s="12">
        <v>2.0641119999999999E-2</v>
      </c>
      <c r="F350" s="1">
        <f t="shared" si="15"/>
        <v>-3094.3423789406661</v>
      </c>
      <c r="I350" s="1">
        <f t="shared" si="17"/>
        <v>-506618.5418189654</v>
      </c>
    </row>
    <row r="351" spans="2:9">
      <c r="B351" s="8">
        <v>40148</v>
      </c>
      <c r="C351" s="1">
        <v>0</v>
      </c>
      <c r="D351" s="1">
        <f t="shared" si="16"/>
        <v>1798938.6499999997</v>
      </c>
      <c r="E351" s="12">
        <v>2.0641119999999999E-2</v>
      </c>
      <c r="F351" s="1">
        <f t="shared" si="15"/>
        <v>-3094.3423789406661</v>
      </c>
      <c r="I351" s="1">
        <f t="shared" si="17"/>
        <v>-509712.88419790607</v>
      </c>
    </row>
    <row r="352" spans="2:9">
      <c r="B352" s="8">
        <v>40179</v>
      </c>
      <c r="C352" s="1">
        <v>0</v>
      </c>
      <c r="D352" s="1">
        <f t="shared" si="16"/>
        <v>1798938.6499999997</v>
      </c>
      <c r="E352" s="12">
        <v>2.0613960000000001E-2</v>
      </c>
      <c r="F352" s="1">
        <f t="shared" si="15"/>
        <v>-3090.2707811294999</v>
      </c>
      <c r="I352" s="1">
        <f t="shared" si="17"/>
        <v>-512803.15497903555</v>
      </c>
    </row>
    <row r="353" spans="2:9">
      <c r="B353" s="8">
        <v>40210</v>
      </c>
      <c r="C353" s="1">
        <v>0</v>
      </c>
      <c r="D353" s="1">
        <f t="shared" si="16"/>
        <v>1798938.6499999997</v>
      </c>
      <c r="E353" s="12">
        <v>2.0613960000000001E-2</v>
      </c>
      <c r="F353" s="1">
        <f t="shared" si="15"/>
        <v>-3090.2707811294999</v>
      </c>
      <c r="I353" s="1">
        <f t="shared" si="17"/>
        <v>-515893.42576016503</v>
      </c>
    </row>
    <row r="354" spans="2:9">
      <c r="B354" s="8">
        <v>40238</v>
      </c>
      <c r="C354" s="1">
        <v>0</v>
      </c>
      <c r="D354" s="1">
        <f t="shared" si="16"/>
        <v>1798938.6499999997</v>
      </c>
      <c r="E354" s="12">
        <v>2.0613960000000001E-2</v>
      </c>
      <c r="F354" s="1">
        <f t="shared" si="15"/>
        <v>-3090.2707811294999</v>
      </c>
      <c r="I354" s="1">
        <f t="shared" si="17"/>
        <v>-518983.69654129451</v>
      </c>
    </row>
    <row r="355" spans="2:9">
      <c r="B355" s="8">
        <v>40269</v>
      </c>
      <c r="C355" s="1">
        <v>0</v>
      </c>
      <c r="D355" s="1">
        <f t="shared" si="16"/>
        <v>1798938.6499999997</v>
      </c>
      <c r="E355" s="12">
        <v>2.0613960000000001E-2</v>
      </c>
      <c r="F355" s="1">
        <f t="shared" si="15"/>
        <v>-3090.2707811294999</v>
      </c>
      <c r="I355" s="1">
        <f t="shared" si="17"/>
        <v>-522073.967322424</v>
      </c>
    </row>
    <row r="356" spans="2:9">
      <c r="B356" s="8">
        <v>40299</v>
      </c>
      <c r="C356" s="1">
        <v>0</v>
      </c>
      <c r="D356" s="1">
        <f t="shared" si="16"/>
        <v>1798938.6499999997</v>
      </c>
      <c r="E356" s="12">
        <v>2.0613960000000001E-2</v>
      </c>
      <c r="F356" s="1">
        <f t="shared" si="15"/>
        <v>-3090.2707811294999</v>
      </c>
      <c r="I356" s="1">
        <f t="shared" si="17"/>
        <v>-525164.23810355354</v>
      </c>
    </row>
    <row r="357" spans="2:9">
      <c r="B357" s="8">
        <v>40330</v>
      </c>
      <c r="C357" s="1">
        <v>0</v>
      </c>
      <c r="D357" s="1">
        <f t="shared" si="16"/>
        <v>1798938.6499999997</v>
      </c>
      <c r="E357" s="12">
        <v>2.0613960000000001E-2</v>
      </c>
      <c r="F357" s="1">
        <f t="shared" si="15"/>
        <v>-3090.2707811294999</v>
      </c>
      <c r="I357" s="1">
        <f t="shared" si="17"/>
        <v>-528254.50888468302</v>
      </c>
    </row>
    <row r="358" spans="2:9">
      <c r="B358" s="8">
        <v>40360</v>
      </c>
      <c r="C358" s="1">
        <v>0</v>
      </c>
      <c r="D358" s="1">
        <f t="shared" si="16"/>
        <v>1798938.6499999997</v>
      </c>
      <c r="E358" s="12">
        <v>2.0613960000000001E-2</v>
      </c>
      <c r="F358" s="1">
        <f t="shared" si="15"/>
        <v>-3090.2707811294999</v>
      </c>
      <c r="I358" s="1">
        <f t="shared" si="17"/>
        <v>-531344.7796658125</v>
      </c>
    </row>
    <row r="359" spans="2:9">
      <c r="B359" s="8">
        <v>40391</v>
      </c>
      <c r="C359" s="1">
        <v>0</v>
      </c>
      <c r="D359" s="1">
        <f t="shared" si="16"/>
        <v>1798938.6499999997</v>
      </c>
      <c r="E359" s="12">
        <v>2.0613960000000001E-2</v>
      </c>
      <c r="F359" s="1">
        <f t="shared" si="15"/>
        <v>-3090.2707811294999</v>
      </c>
      <c r="I359" s="1">
        <f t="shared" si="17"/>
        <v>-534435.05044694198</v>
      </c>
    </row>
    <row r="360" spans="2:9">
      <c r="B360" s="8">
        <v>40422</v>
      </c>
      <c r="C360" s="1">
        <v>0</v>
      </c>
      <c r="D360" s="1">
        <f t="shared" si="16"/>
        <v>1798938.6499999997</v>
      </c>
      <c r="E360" s="12">
        <v>2.0613960000000001E-2</v>
      </c>
      <c r="F360" s="1">
        <f t="shared" si="15"/>
        <v>-3090.2707811294999</v>
      </c>
      <c r="I360" s="1">
        <f t="shared" si="17"/>
        <v>-537525.32122807147</v>
      </c>
    </row>
    <row r="361" spans="2:9">
      <c r="B361" s="8">
        <v>40452</v>
      </c>
      <c r="C361" s="1">
        <v>0</v>
      </c>
      <c r="D361" s="1">
        <f t="shared" si="16"/>
        <v>1798938.6499999997</v>
      </c>
      <c r="E361" s="12">
        <v>2.0613960000000001E-2</v>
      </c>
      <c r="F361" s="1">
        <f t="shared" si="15"/>
        <v>-3090.2707811294999</v>
      </c>
      <c r="I361" s="1">
        <f t="shared" si="17"/>
        <v>-540615.59200920095</v>
      </c>
    </row>
    <row r="362" spans="2:9">
      <c r="B362" s="8">
        <v>40483</v>
      </c>
      <c r="C362" s="1">
        <v>0</v>
      </c>
      <c r="D362" s="1">
        <f t="shared" si="16"/>
        <v>1798938.6499999997</v>
      </c>
      <c r="E362" s="12">
        <v>2.0613960000000001E-2</v>
      </c>
      <c r="F362" s="1">
        <f t="shared" si="15"/>
        <v>-3090.2707811294999</v>
      </c>
      <c r="I362" s="1">
        <f t="shared" si="17"/>
        <v>-543705.86279033043</v>
      </c>
    </row>
    <row r="363" spans="2:9">
      <c r="B363" s="8">
        <v>40513</v>
      </c>
      <c r="C363" s="1">
        <v>0</v>
      </c>
      <c r="D363" s="1">
        <f t="shared" si="16"/>
        <v>1798938.6499999997</v>
      </c>
      <c r="E363" s="12">
        <v>2.0613960000000001E-2</v>
      </c>
      <c r="F363" s="1">
        <f t="shared" si="15"/>
        <v>-3090.2707811294999</v>
      </c>
      <c r="I363" s="1">
        <f t="shared" si="17"/>
        <v>-546796.13357145991</v>
      </c>
    </row>
    <row r="364" spans="2:9">
      <c r="B364" s="8">
        <v>40544</v>
      </c>
      <c r="C364" s="1">
        <v>0</v>
      </c>
      <c r="D364" s="1">
        <f t="shared" si="16"/>
        <v>1798938.6499999997</v>
      </c>
      <c r="E364" s="12">
        <v>2.0661849999999999E-2</v>
      </c>
      <c r="F364" s="1">
        <f t="shared" si="15"/>
        <v>-3097.4500454585409</v>
      </c>
      <c r="I364" s="1">
        <f t="shared" si="17"/>
        <v>-549893.58361691842</v>
      </c>
    </row>
    <row r="365" spans="2:9">
      <c r="B365" s="8">
        <v>40575</v>
      </c>
      <c r="C365" s="1">
        <v>0</v>
      </c>
      <c r="D365" s="1">
        <f t="shared" si="16"/>
        <v>1798938.6499999997</v>
      </c>
      <c r="E365" s="12">
        <v>2.0661849999999999E-2</v>
      </c>
      <c r="F365" s="1">
        <f t="shared" si="15"/>
        <v>-3097.4500454585409</v>
      </c>
      <c r="I365" s="1">
        <f t="shared" si="17"/>
        <v>-552991.03366237693</v>
      </c>
    </row>
    <row r="366" spans="2:9">
      <c r="B366" s="8">
        <v>40603</v>
      </c>
      <c r="C366" s="1">
        <v>0</v>
      </c>
      <c r="D366" s="1">
        <f t="shared" si="16"/>
        <v>1798938.6499999997</v>
      </c>
      <c r="E366" s="12">
        <v>2.0661849999999999E-2</v>
      </c>
      <c r="F366" s="1">
        <f t="shared" si="15"/>
        <v>-3097.4500454585409</v>
      </c>
      <c r="I366" s="1">
        <f t="shared" si="17"/>
        <v>-556088.48370783543</v>
      </c>
    </row>
    <row r="367" spans="2:9">
      <c r="B367" s="8">
        <v>40634</v>
      </c>
      <c r="C367" s="1">
        <v>0</v>
      </c>
      <c r="D367" s="1">
        <f t="shared" si="16"/>
        <v>1798938.6499999997</v>
      </c>
      <c r="E367" s="12">
        <v>2.0661849999999999E-2</v>
      </c>
      <c r="F367" s="1">
        <f t="shared" si="15"/>
        <v>-3097.4500454585409</v>
      </c>
      <c r="I367" s="1">
        <f t="shared" si="17"/>
        <v>-559185.93375329394</v>
      </c>
    </row>
    <row r="368" spans="2:9">
      <c r="B368" s="8">
        <v>40664</v>
      </c>
      <c r="C368" s="1">
        <v>0</v>
      </c>
      <c r="D368" s="1">
        <f t="shared" si="16"/>
        <v>1798938.6499999997</v>
      </c>
      <c r="E368" s="12">
        <v>2.0661849999999999E-2</v>
      </c>
      <c r="F368" s="1">
        <f t="shared" si="15"/>
        <v>-3097.4500454585409</v>
      </c>
      <c r="I368" s="1">
        <f t="shared" si="17"/>
        <v>-562283.38379875245</v>
      </c>
    </row>
    <row r="369" spans="1:9">
      <c r="B369" s="8">
        <v>40695</v>
      </c>
      <c r="C369" s="1">
        <v>0</v>
      </c>
      <c r="D369" s="1">
        <f t="shared" si="16"/>
        <v>1798938.6499999997</v>
      </c>
      <c r="E369" s="12">
        <v>2.0661849999999999E-2</v>
      </c>
      <c r="F369" s="1">
        <f t="shared" si="15"/>
        <v>-3097.4500454585409</v>
      </c>
      <c r="I369" s="1">
        <f t="shared" si="17"/>
        <v>-565380.83384421095</v>
      </c>
    </row>
    <row r="370" spans="1:9">
      <c r="B370" s="8">
        <v>40725</v>
      </c>
      <c r="C370" s="1">
        <v>0</v>
      </c>
      <c r="D370" s="1">
        <f t="shared" si="16"/>
        <v>1798938.6499999997</v>
      </c>
      <c r="E370" s="12">
        <v>2.0661849999999999E-2</v>
      </c>
      <c r="F370" s="1">
        <f t="shared" si="15"/>
        <v>-3097.4500454585409</v>
      </c>
      <c r="I370" s="1">
        <f t="shared" si="17"/>
        <v>-568478.28388966946</v>
      </c>
    </row>
    <row r="371" spans="1:9">
      <c r="B371" s="8">
        <v>40756</v>
      </c>
      <c r="C371" s="1">
        <v>0</v>
      </c>
      <c r="D371" s="1">
        <f t="shared" si="16"/>
        <v>1798938.6499999997</v>
      </c>
      <c r="E371" s="12">
        <v>2.0661849999999999E-2</v>
      </c>
      <c r="F371" s="1">
        <f t="shared" si="15"/>
        <v>-3097.4500454585409</v>
      </c>
      <c r="I371" s="1">
        <f t="shared" si="17"/>
        <v>-571575.73393512797</v>
      </c>
    </row>
    <row r="372" spans="1:9">
      <c r="B372" s="8">
        <v>40787</v>
      </c>
      <c r="C372" s="1">
        <v>0</v>
      </c>
      <c r="D372" s="1">
        <f t="shared" si="16"/>
        <v>1798938.6499999997</v>
      </c>
      <c r="E372" s="12">
        <v>2.0661849999999999E-2</v>
      </c>
      <c r="F372" s="1">
        <f t="shared" si="15"/>
        <v>-3097.4500454585409</v>
      </c>
      <c r="I372" s="1">
        <f t="shared" si="17"/>
        <v>-574673.18398058647</v>
      </c>
    </row>
    <row r="373" spans="1:9">
      <c r="B373" s="8">
        <v>40817</v>
      </c>
      <c r="C373" s="1">
        <v>0</v>
      </c>
      <c r="D373" s="1">
        <f t="shared" si="16"/>
        <v>1798938.6499999997</v>
      </c>
      <c r="E373" s="12">
        <v>2.0661849999999999E-2</v>
      </c>
      <c r="F373" s="1">
        <f t="shared" si="15"/>
        <v>-3097.4500454585409</v>
      </c>
      <c r="I373" s="1">
        <f t="shared" si="17"/>
        <v>-577770.63402604498</v>
      </c>
    </row>
    <row r="374" spans="1:9">
      <c r="B374" s="8">
        <v>40848</v>
      </c>
      <c r="C374" s="1">
        <v>0</v>
      </c>
      <c r="D374" s="1">
        <f t="shared" si="16"/>
        <v>1798938.6499999997</v>
      </c>
      <c r="E374" s="12">
        <v>2.0661849999999999E-2</v>
      </c>
      <c r="F374" s="1">
        <f t="shared" si="15"/>
        <v>-3097.4500454585409</v>
      </c>
      <c r="I374" s="1">
        <f t="shared" si="17"/>
        <v>-580868.08407150349</v>
      </c>
    </row>
    <row r="375" spans="1:9">
      <c r="A375" t="s">
        <v>140</v>
      </c>
      <c r="B375" s="8">
        <v>40878</v>
      </c>
      <c r="C375" s="1">
        <v>9103.15</v>
      </c>
      <c r="D375" s="1">
        <f t="shared" si="16"/>
        <v>1808041.7999999996</v>
      </c>
      <c r="E375" s="12">
        <v>2.0661849999999999E-2</v>
      </c>
      <c r="F375" s="1">
        <f t="shared" si="15"/>
        <v>-3113.1240387774992</v>
      </c>
      <c r="I375" s="1">
        <f t="shared" si="17"/>
        <v>-583981.20811028103</v>
      </c>
    </row>
    <row r="376" spans="1:9">
      <c r="B376" s="8">
        <v>40909</v>
      </c>
      <c r="C376" s="1">
        <v>0</v>
      </c>
      <c r="D376" s="1">
        <f t="shared" si="16"/>
        <v>1808041.7999999996</v>
      </c>
      <c r="E376" s="12">
        <v>2.0871150000000002E-2</v>
      </c>
      <c r="F376" s="1">
        <f t="shared" si="15"/>
        <v>-3144.6593011724995</v>
      </c>
      <c r="I376" s="1">
        <f t="shared" si="17"/>
        <v>-587125.86741145351</v>
      </c>
    </row>
    <row r="377" spans="1:9">
      <c r="B377" s="8">
        <v>40940</v>
      </c>
      <c r="C377" s="1">
        <v>0</v>
      </c>
      <c r="D377" s="1">
        <f t="shared" si="16"/>
        <v>1808041.7999999996</v>
      </c>
      <c r="E377" s="12">
        <v>2.0871150000000002E-2</v>
      </c>
      <c r="F377" s="1">
        <f t="shared" si="15"/>
        <v>-3144.6593011724995</v>
      </c>
      <c r="I377" s="1">
        <f t="shared" si="17"/>
        <v>-590270.52671262599</v>
      </c>
    </row>
    <row r="378" spans="1:9">
      <c r="B378" s="8">
        <v>40969</v>
      </c>
      <c r="C378" s="1">
        <v>0</v>
      </c>
      <c r="D378" s="1">
        <f t="shared" si="16"/>
        <v>1808041.7999999996</v>
      </c>
      <c r="E378" s="12">
        <v>2.0871150000000002E-2</v>
      </c>
      <c r="F378" s="1">
        <f t="shared" si="15"/>
        <v>-3144.6593011724995</v>
      </c>
      <c r="I378" s="1">
        <f t="shared" si="17"/>
        <v>-593415.18601379846</v>
      </c>
    </row>
    <row r="379" spans="1:9">
      <c r="B379" s="8">
        <v>41000</v>
      </c>
      <c r="C379" s="1">
        <v>0</v>
      </c>
      <c r="D379" s="1">
        <f t="shared" si="16"/>
        <v>1808041.7999999996</v>
      </c>
      <c r="E379" s="12">
        <v>2.0871150000000002E-2</v>
      </c>
      <c r="F379" s="1">
        <f t="shared" si="15"/>
        <v>-3144.6593011724995</v>
      </c>
      <c r="I379" s="1">
        <f t="shared" si="17"/>
        <v>-596559.84531497094</v>
      </c>
    </row>
    <row r="380" spans="1:9">
      <c r="B380" s="8">
        <v>41030</v>
      </c>
      <c r="C380" s="1">
        <v>0</v>
      </c>
      <c r="D380" s="1">
        <f t="shared" si="16"/>
        <v>1808041.7999999996</v>
      </c>
      <c r="E380" s="12">
        <v>2.0871150000000002E-2</v>
      </c>
      <c r="F380" s="1">
        <f t="shared" si="15"/>
        <v>-3144.6593011724995</v>
      </c>
      <c r="I380" s="1">
        <f t="shared" si="17"/>
        <v>-599704.50461614341</v>
      </c>
    </row>
    <row r="381" spans="1:9">
      <c r="B381" s="8">
        <v>41061</v>
      </c>
      <c r="C381" s="1">
        <v>0</v>
      </c>
      <c r="D381" s="1">
        <f t="shared" si="16"/>
        <v>1808041.7999999996</v>
      </c>
      <c r="E381" s="12">
        <v>2.0871150000000002E-2</v>
      </c>
      <c r="F381" s="1">
        <f t="shared" si="15"/>
        <v>-3144.6593011724995</v>
      </c>
      <c r="I381" s="1">
        <f t="shared" si="17"/>
        <v>-602849.16391731589</v>
      </c>
    </row>
    <row r="382" spans="1:9">
      <c r="B382" s="8">
        <v>41091</v>
      </c>
      <c r="C382" s="1">
        <v>0</v>
      </c>
      <c r="D382" s="1">
        <f t="shared" si="16"/>
        <v>1808041.7999999996</v>
      </c>
      <c r="E382" s="12">
        <v>2.0871150000000002E-2</v>
      </c>
      <c r="F382" s="1">
        <f t="shared" si="15"/>
        <v>-3144.6593011724995</v>
      </c>
      <c r="I382" s="1">
        <f t="shared" si="17"/>
        <v>-605993.82321848837</v>
      </c>
    </row>
    <row r="383" spans="1:9">
      <c r="B383" s="8">
        <v>41122</v>
      </c>
      <c r="C383" s="1">
        <v>0</v>
      </c>
      <c r="D383" s="1">
        <f t="shared" si="16"/>
        <v>1808041.7999999996</v>
      </c>
      <c r="E383" s="12">
        <v>2.0871150000000002E-2</v>
      </c>
      <c r="F383" s="1">
        <f t="shared" si="15"/>
        <v>-3144.6593011724995</v>
      </c>
      <c r="I383" s="1">
        <f t="shared" si="17"/>
        <v>-609138.48251966084</v>
      </c>
    </row>
    <row r="384" spans="1:9">
      <c r="B384" s="8">
        <v>41153</v>
      </c>
      <c r="C384" s="1">
        <v>0</v>
      </c>
      <c r="D384" s="1">
        <f t="shared" si="16"/>
        <v>1808041.7999999996</v>
      </c>
      <c r="E384" s="12">
        <v>2.0871150000000002E-2</v>
      </c>
      <c r="F384" s="1">
        <f t="shared" si="15"/>
        <v>-3144.6593011724995</v>
      </c>
      <c r="I384" s="1">
        <f t="shared" si="17"/>
        <v>-612283.14182083332</v>
      </c>
    </row>
    <row r="385" spans="2:9">
      <c r="B385" s="8">
        <v>41183</v>
      </c>
      <c r="C385" s="1">
        <v>0</v>
      </c>
      <c r="D385" s="1">
        <f t="shared" si="16"/>
        <v>1808041.7999999996</v>
      </c>
      <c r="E385" s="12">
        <v>2.0871150000000002E-2</v>
      </c>
      <c r="F385" s="1">
        <f t="shared" si="15"/>
        <v>-3144.6593011724995</v>
      </c>
      <c r="I385" s="1">
        <f t="shared" si="17"/>
        <v>-615427.8011220058</v>
      </c>
    </row>
    <row r="386" spans="2:9">
      <c r="B386" s="8">
        <v>41214</v>
      </c>
      <c r="C386" s="1">
        <v>0</v>
      </c>
      <c r="D386" s="1">
        <f t="shared" si="16"/>
        <v>1808041.7999999996</v>
      </c>
      <c r="E386" s="12">
        <v>2.0871150000000002E-2</v>
      </c>
      <c r="F386" s="1">
        <f t="shared" si="15"/>
        <v>-3144.6593011724995</v>
      </c>
      <c r="I386" s="1">
        <f t="shared" si="17"/>
        <v>-618572.46042317827</v>
      </c>
    </row>
    <row r="387" spans="2:9">
      <c r="B387" s="8">
        <v>41244</v>
      </c>
      <c r="C387" s="1">
        <v>0</v>
      </c>
      <c r="D387" s="1">
        <f t="shared" si="16"/>
        <v>1808041.7999999996</v>
      </c>
      <c r="E387" s="12">
        <v>2.0871150000000002E-2</v>
      </c>
      <c r="F387" s="1">
        <f t="shared" si="15"/>
        <v>-3144.6593011724995</v>
      </c>
      <c r="I387" s="1">
        <f t="shared" si="17"/>
        <v>-621717.11972435075</v>
      </c>
    </row>
    <row r="388" spans="2:9">
      <c r="B388" s="8">
        <v>41275</v>
      </c>
      <c r="C388" s="1">
        <v>0</v>
      </c>
      <c r="D388" s="1">
        <f t="shared" si="16"/>
        <v>1808041.7999999996</v>
      </c>
      <c r="E388" s="12">
        <v>2.0923959999999998E-2</v>
      </c>
      <c r="F388" s="1">
        <f t="shared" si="15"/>
        <v>-3152.616191793999</v>
      </c>
      <c r="I388" s="1">
        <f t="shared" si="17"/>
        <v>-624869.7359161448</v>
      </c>
    </row>
    <row r="389" spans="2:9">
      <c r="B389" s="8">
        <v>41306</v>
      </c>
      <c r="C389" s="1">
        <v>0</v>
      </c>
      <c r="D389" s="1">
        <f t="shared" si="16"/>
        <v>1808041.7999999996</v>
      </c>
      <c r="E389" s="12">
        <v>2.0923959999999998E-2</v>
      </c>
      <c r="F389" s="1">
        <f t="shared" ref="F389:F405" si="18">D389*E389/12*-1</f>
        <v>-3152.616191793999</v>
      </c>
      <c r="I389" s="1">
        <f t="shared" si="17"/>
        <v>-628022.35210793884</v>
      </c>
    </row>
    <row r="390" spans="2:9">
      <c r="B390" s="8">
        <v>41334</v>
      </c>
      <c r="C390" s="1">
        <v>0</v>
      </c>
      <c r="D390" s="1">
        <f t="shared" ref="D390:D405" si="19">C390+D389</f>
        <v>1808041.7999999996</v>
      </c>
      <c r="E390" s="12">
        <v>2.0923959999999998E-2</v>
      </c>
      <c r="F390" s="1">
        <f t="shared" si="18"/>
        <v>-3152.616191793999</v>
      </c>
      <c r="I390" s="1">
        <f t="shared" ref="I390:I405" si="20">I389+F390+G390+H390</f>
        <v>-631174.96829973289</v>
      </c>
    </row>
    <row r="391" spans="2:9">
      <c r="B391" s="8">
        <v>41365</v>
      </c>
      <c r="C391" s="1">
        <v>0</v>
      </c>
      <c r="D391" s="1">
        <f t="shared" si="19"/>
        <v>1808041.7999999996</v>
      </c>
      <c r="E391" s="12">
        <v>2.0923959999999998E-2</v>
      </c>
      <c r="F391" s="1">
        <f t="shared" si="18"/>
        <v>-3152.616191793999</v>
      </c>
      <c r="I391" s="1">
        <f t="shared" si="20"/>
        <v>-634327.58449152694</v>
      </c>
    </row>
    <row r="392" spans="2:9">
      <c r="B392" s="8">
        <v>41395</v>
      </c>
      <c r="C392" s="1">
        <v>0</v>
      </c>
      <c r="D392" s="1">
        <f t="shared" si="19"/>
        <v>1808041.7999999996</v>
      </c>
      <c r="E392" s="12">
        <v>2.0923959999999998E-2</v>
      </c>
      <c r="F392" s="1">
        <f t="shared" si="18"/>
        <v>-3152.616191793999</v>
      </c>
      <c r="I392" s="1">
        <f t="shared" si="20"/>
        <v>-637480.20068332099</v>
      </c>
    </row>
    <row r="393" spans="2:9">
      <c r="B393" s="8">
        <v>41426</v>
      </c>
      <c r="C393" s="1">
        <v>0</v>
      </c>
      <c r="D393" s="1">
        <f t="shared" si="19"/>
        <v>1808041.7999999996</v>
      </c>
      <c r="E393" s="12">
        <v>2.0923959999999998E-2</v>
      </c>
      <c r="F393" s="1">
        <f t="shared" si="18"/>
        <v>-3152.616191793999</v>
      </c>
      <c r="I393" s="1">
        <f t="shared" si="20"/>
        <v>-640632.81687511504</v>
      </c>
    </row>
    <row r="394" spans="2:9">
      <c r="B394" s="8">
        <v>41456</v>
      </c>
      <c r="C394" s="1">
        <v>0</v>
      </c>
      <c r="D394" s="1">
        <f t="shared" si="19"/>
        <v>1808041.7999999996</v>
      </c>
      <c r="E394" s="12">
        <v>2.0923959999999998E-2</v>
      </c>
      <c r="F394" s="1">
        <f t="shared" si="18"/>
        <v>-3152.616191793999</v>
      </c>
      <c r="I394" s="1">
        <f t="shared" si="20"/>
        <v>-643785.43306690909</v>
      </c>
    </row>
    <row r="395" spans="2:9">
      <c r="B395" s="8">
        <v>41487</v>
      </c>
      <c r="C395" s="1">
        <v>0</v>
      </c>
      <c r="D395" s="1">
        <f t="shared" si="19"/>
        <v>1808041.7999999996</v>
      </c>
      <c r="E395" s="12">
        <v>2.0923959999999998E-2</v>
      </c>
      <c r="F395" s="1">
        <f t="shared" si="18"/>
        <v>-3152.616191793999</v>
      </c>
      <c r="I395" s="1">
        <f t="shared" si="20"/>
        <v>-646938.04925870313</v>
      </c>
    </row>
    <row r="396" spans="2:9">
      <c r="B396" s="8">
        <v>41518</v>
      </c>
      <c r="C396" s="1">
        <v>0</v>
      </c>
      <c r="D396" s="1">
        <f t="shared" si="19"/>
        <v>1808041.7999999996</v>
      </c>
      <c r="E396" s="12">
        <v>2.0923959999999998E-2</v>
      </c>
      <c r="F396" s="1">
        <f t="shared" si="18"/>
        <v>-3152.616191793999</v>
      </c>
      <c r="I396" s="1">
        <f t="shared" si="20"/>
        <v>-650090.66545049718</v>
      </c>
    </row>
    <row r="397" spans="2:9">
      <c r="B397" s="8">
        <v>41548</v>
      </c>
      <c r="C397" s="1">
        <v>0</v>
      </c>
      <c r="D397" s="1">
        <f t="shared" si="19"/>
        <v>1808041.7999999996</v>
      </c>
      <c r="E397" s="12">
        <v>2.0923959999999998E-2</v>
      </c>
      <c r="F397" s="1">
        <f t="shared" si="18"/>
        <v>-3152.616191793999</v>
      </c>
      <c r="I397" s="1">
        <f t="shared" si="20"/>
        <v>-653243.28164229123</v>
      </c>
    </row>
    <row r="398" spans="2:9">
      <c r="B398" s="8">
        <v>41579</v>
      </c>
      <c r="C398" s="1">
        <v>0</v>
      </c>
      <c r="D398" s="1">
        <f t="shared" si="19"/>
        <v>1808041.7999999996</v>
      </c>
      <c r="E398" s="12">
        <v>2.0923959999999998E-2</v>
      </c>
      <c r="F398" s="1">
        <f t="shared" si="18"/>
        <v>-3152.616191793999</v>
      </c>
      <c r="I398" s="1">
        <f t="shared" si="20"/>
        <v>-656395.89783408528</v>
      </c>
    </row>
    <row r="399" spans="2:9">
      <c r="B399" s="8">
        <v>41609</v>
      </c>
      <c r="C399" s="1">
        <v>0</v>
      </c>
      <c r="D399" s="1">
        <f t="shared" si="19"/>
        <v>1808041.7999999996</v>
      </c>
      <c r="E399" s="12">
        <v>2.0923959999999998E-2</v>
      </c>
      <c r="F399" s="1">
        <f t="shared" si="18"/>
        <v>-3152.616191793999</v>
      </c>
      <c r="I399" s="1">
        <f t="shared" si="20"/>
        <v>-659548.51402587933</v>
      </c>
    </row>
    <row r="400" spans="2:9">
      <c r="B400" s="8">
        <v>41640</v>
      </c>
      <c r="C400" s="1">
        <v>0</v>
      </c>
      <c r="D400" s="1">
        <f t="shared" si="19"/>
        <v>1808041.7999999996</v>
      </c>
      <c r="E400" s="12">
        <v>2.1302600000000001E-2</v>
      </c>
      <c r="F400" s="1">
        <f t="shared" si="18"/>
        <v>-3209.6659373899997</v>
      </c>
      <c r="I400" s="1">
        <f t="shared" si="20"/>
        <v>-662758.17996326927</v>
      </c>
    </row>
    <row r="401" spans="2:9">
      <c r="B401" s="8">
        <v>41671</v>
      </c>
      <c r="C401" s="1">
        <v>0</v>
      </c>
      <c r="D401" s="1">
        <f t="shared" si="19"/>
        <v>1808041.7999999996</v>
      </c>
      <c r="E401" s="12">
        <v>2.1302600000000001E-2</v>
      </c>
      <c r="F401" s="1">
        <f t="shared" si="18"/>
        <v>-3209.6659373899997</v>
      </c>
      <c r="I401" s="1">
        <f t="shared" si="20"/>
        <v>-665967.84590065922</v>
      </c>
    </row>
    <row r="402" spans="2:9">
      <c r="B402" s="8">
        <v>41699</v>
      </c>
      <c r="C402" s="1">
        <v>0</v>
      </c>
      <c r="D402" s="1">
        <f t="shared" si="19"/>
        <v>1808041.7999999996</v>
      </c>
      <c r="E402" s="12">
        <v>2.1302600000000001E-2</v>
      </c>
      <c r="F402" s="1">
        <f t="shared" si="18"/>
        <v>-3209.6659373899997</v>
      </c>
      <c r="I402" s="1">
        <f t="shared" si="20"/>
        <v>-669177.51183804916</v>
      </c>
    </row>
    <row r="403" spans="2:9">
      <c r="B403" s="8">
        <v>41730</v>
      </c>
      <c r="C403" s="1">
        <v>0</v>
      </c>
      <c r="D403" s="1">
        <f t="shared" si="19"/>
        <v>1808041.7999999996</v>
      </c>
      <c r="E403" s="12">
        <v>2.1302600000000001E-2</v>
      </c>
      <c r="F403" s="1">
        <f t="shared" si="18"/>
        <v>-3209.6659373899997</v>
      </c>
      <c r="I403" s="1">
        <f t="shared" si="20"/>
        <v>-672387.17777543911</v>
      </c>
    </row>
    <row r="404" spans="2:9">
      <c r="B404" s="8">
        <v>41760</v>
      </c>
      <c r="C404" s="1">
        <v>0</v>
      </c>
      <c r="D404" s="1">
        <f t="shared" si="19"/>
        <v>1808041.7999999996</v>
      </c>
      <c r="E404" s="12">
        <v>2.1302600000000001E-2</v>
      </c>
      <c r="F404" s="1">
        <f t="shared" si="18"/>
        <v>-3209.6659373899997</v>
      </c>
      <c r="I404" s="1">
        <f t="shared" si="20"/>
        <v>-675596.84371282905</v>
      </c>
    </row>
    <row r="405" spans="2:9">
      <c r="B405" s="8">
        <v>41791</v>
      </c>
      <c r="C405" s="1">
        <v>0</v>
      </c>
      <c r="D405" s="1">
        <f t="shared" si="19"/>
        <v>1808041.7999999996</v>
      </c>
      <c r="E405" s="12">
        <v>2.1302600000000001E-2</v>
      </c>
      <c r="F405" s="1">
        <f t="shared" si="18"/>
        <v>-3209.6659373899997</v>
      </c>
      <c r="I405" s="1">
        <f t="shared" si="20"/>
        <v>-678806.509650219</v>
      </c>
    </row>
    <row r="406" spans="2:9">
      <c r="B406" s="8">
        <v>41821</v>
      </c>
      <c r="C406" s="1">
        <v>0</v>
      </c>
      <c r="D406" s="1">
        <f t="shared" ref="D406:D419" si="21">C406+D405</f>
        <v>1808041.7999999996</v>
      </c>
      <c r="E406" s="12">
        <v>2.1302600000000001E-2</v>
      </c>
      <c r="F406" s="1">
        <f t="shared" ref="F406:F419" si="22">D406*E406/12*-1</f>
        <v>-3209.6659373899997</v>
      </c>
      <c r="I406" s="1">
        <f t="shared" ref="I406:I419" si="23">I405+F406+G406+H406</f>
        <v>-682016.17558760894</v>
      </c>
    </row>
    <row r="407" spans="2:9">
      <c r="B407" s="8">
        <v>41852</v>
      </c>
      <c r="C407" s="1">
        <v>0</v>
      </c>
      <c r="D407" s="1">
        <f t="shared" si="21"/>
        <v>1808041.7999999996</v>
      </c>
      <c r="E407" s="12">
        <v>2.1302600000000001E-2</v>
      </c>
      <c r="F407" s="1">
        <f t="shared" si="22"/>
        <v>-3209.6659373899997</v>
      </c>
      <c r="I407" s="1">
        <f t="shared" si="23"/>
        <v>-685225.84152499889</v>
      </c>
    </row>
    <row r="408" spans="2:9">
      <c r="B408" s="8">
        <v>41883</v>
      </c>
      <c r="C408" s="1">
        <v>0</v>
      </c>
      <c r="D408" s="1">
        <f t="shared" si="21"/>
        <v>1808041.7999999996</v>
      </c>
      <c r="E408" s="12">
        <v>2.1302600000000001E-2</v>
      </c>
      <c r="F408" s="1">
        <f t="shared" si="22"/>
        <v>-3209.6659373899997</v>
      </c>
      <c r="I408" s="1">
        <f t="shared" si="23"/>
        <v>-688435.50746238884</v>
      </c>
    </row>
    <row r="409" spans="2:9">
      <c r="B409" s="8">
        <v>41913</v>
      </c>
      <c r="C409" s="1">
        <v>0</v>
      </c>
      <c r="D409" s="1">
        <f t="shared" si="21"/>
        <v>1808041.7999999996</v>
      </c>
      <c r="E409" s="12">
        <v>2.1302600000000001E-2</v>
      </c>
      <c r="F409" s="1">
        <f t="shared" si="22"/>
        <v>-3209.6659373899997</v>
      </c>
      <c r="I409" s="1">
        <f t="shared" si="23"/>
        <v>-691645.17339977878</v>
      </c>
    </row>
    <row r="410" spans="2:9">
      <c r="B410" s="8">
        <v>41944</v>
      </c>
      <c r="C410" s="1">
        <v>0</v>
      </c>
      <c r="D410" s="1">
        <f t="shared" si="21"/>
        <v>1808041.7999999996</v>
      </c>
      <c r="E410" s="12">
        <v>2.1302600000000001E-2</v>
      </c>
      <c r="F410" s="1">
        <f t="shared" si="22"/>
        <v>-3209.6659373899997</v>
      </c>
      <c r="I410" s="1">
        <f t="shared" si="23"/>
        <v>-694854.83933716873</v>
      </c>
    </row>
    <row r="411" spans="2:9">
      <c r="B411" s="8">
        <v>41974</v>
      </c>
      <c r="C411" s="1">
        <v>0</v>
      </c>
      <c r="D411" s="1">
        <f t="shared" si="21"/>
        <v>1808041.7999999996</v>
      </c>
      <c r="E411" s="12">
        <v>2.1302600000000001E-2</v>
      </c>
      <c r="F411" s="1">
        <f t="shared" si="22"/>
        <v>-3209.6659373899997</v>
      </c>
      <c r="I411" s="1">
        <f t="shared" si="23"/>
        <v>-698064.50527455867</v>
      </c>
    </row>
    <row r="412" spans="2:9">
      <c r="B412" s="8">
        <v>42005</v>
      </c>
      <c r="C412" s="1">
        <v>0</v>
      </c>
      <c r="D412" s="1">
        <f t="shared" si="21"/>
        <v>1808041.7999999996</v>
      </c>
      <c r="E412" s="12">
        <v>2.1300090000000001E-2</v>
      </c>
      <c r="F412" s="1">
        <f t="shared" si="22"/>
        <v>-3209.287755313499</v>
      </c>
      <c r="I412" s="1">
        <f t="shared" si="23"/>
        <v>-701273.79302987212</v>
      </c>
    </row>
    <row r="413" spans="2:9">
      <c r="B413" s="8">
        <v>42036</v>
      </c>
      <c r="C413" s="1">
        <v>0</v>
      </c>
      <c r="D413" s="1">
        <f t="shared" si="21"/>
        <v>1808041.7999999996</v>
      </c>
      <c r="E413" s="12">
        <v>2.1300090000000001E-2</v>
      </c>
      <c r="F413" s="1">
        <f t="shared" si="22"/>
        <v>-3209.287755313499</v>
      </c>
      <c r="I413" s="1">
        <f t="shared" si="23"/>
        <v>-704483.08078518556</v>
      </c>
    </row>
    <row r="414" spans="2:9">
      <c r="B414" s="8">
        <v>42064</v>
      </c>
      <c r="C414" s="1">
        <v>0</v>
      </c>
      <c r="D414" s="1">
        <f t="shared" si="21"/>
        <v>1808041.7999999996</v>
      </c>
      <c r="E414" s="12">
        <v>2.1300090000000001E-2</v>
      </c>
      <c r="F414" s="1">
        <f t="shared" si="22"/>
        <v>-3209.287755313499</v>
      </c>
      <c r="I414" s="1">
        <f t="shared" si="23"/>
        <v>-707692.36854049901</v>
      </c>
    </row>
    <row r="415" spans="2:9">
      <c r="B415" s="8">
        <v>42095</v>
      </c>
      <c r="C415" s="1">
        <v>0</v>
      </c>
      <c r="D415" s="1">
        <f t="shared" si="21"/>
        <v>1808041.7999999996</v>
      </c>
      <c r="E415" s="12">
        <v>2.1300090000000001E-2</v>
      </c>
      <c r="F415" s="1">
        <f t="shared" si="22"/>
        <v>-3209.287755313499</v>
      </c>
      <c r="I415" s="1">
        <f t="shared" si="23"/>
        <v>-710901.65629581246</v>
      </c>
    </row>
    <row r="416" spans="2:9">
      <c r="B416" s="8">
        <v>42125</v>
      </c>
      <c r="C416" s="1">
        <v>0</v>
      </c>
      <c r="D416" s="1">
        <f t="shared" si="21"/>
        <v>1808041.7999999996</v>
      </c>
      <c r="E416" s="12">
        <v>2.1300090000000001E-2</v>
      </c>
      <c r="F416" s="1">
        <f t="shared" si="22"/>
        <v>-3209.287755313499</v>
      </c>
      <c r="I416" s="1">
        <f t="shared" si="23"/>
        <v>-714110.9440511259</v>
      </c>
    </row>
    <row r="417" spans="1:10">
      <c r="B417" s="8">
        <v>42156</v>
      </c>
      <c r="C417" s="1">
        <v>0</v>
      </c>
      <c r="D417" s="1">
        <f t="shared" si="21"/>
        <v>1808041.7999999996</v>
      </c>
      <c r="E417" s="12">
        <v>2.1300090000000001E-2</v>
      </c>
      <c r="F417" s="1">
        <f t="shared" si="22"/>
        <v>-3209.287755313499</v>
      </c>
      <c r="I417" s="1">
        <f t="shared" si="23"/>
        <v>-717320.23180643935</v>
      </c>
    </row>
    <row r="418" spans="1:10">
      <c r="B418" s="8">
        <v>42186</v>
      </c>
      <c r="C418" s="1">
        <v>0</v>
      </c>
      <c r="D418" s="1">
        <f t="shared" si="21"/>
        <v>1808041.7999999996</v>
      </c>
      <c r="E418" s="12">
        <v>2.1300090000000001E-2</v>
      </c>
      <c r="F418" s="1">
        <f t="shared" si="22"/>
        <v>-3209.287755313499</v>
      </c>
      <c r="I418" s="1">
        <f t="shared" si="23"/>
        <v>-720529.51956175279</v>
      </c>
    </row>
    <row r="419" spans="1:10">
      <c r="B419" s="8">
        <v>42217</v>
      </c>
      <c r="C419" s="1">
        <v>0</v>
      </c>
      <c r="D419" s="1">
        <f t="shared" si="21"/>
        <v>1808041.7999999996</v>
      </c>
      <c r="E419" s="12">
        <v>2.1300090000000001E-2</v>
      </c>
      <c r="F419" s="1">
        <f t="shared" si="22"/>
        <v>-3209.287755313499</v>
      </c>
      <c r="I419" s="1">
        <f t="shared" si="23"/>
        <v>-723738.80731706624</v>
      </c>
    </row>
    <row r="420" spans="1:10" ht="14.4" thickBot="1">
      <c r="A420" s="6"/>
      <c r="B420" s="6"/>
      <c r="C420" s="5"/>
      <c r="D420" s="5">
        <f>D419</f>
        <v>1808041.7999999996</v>
      </c>
      <c r="E420" s="6"/>
      <c r="F420" s="5">
        <f>SUM(F4:F419)</f>
        <v>-1159394.1573170619</v>
      </c>
      <c r="G420" s="5">
        <f>SUM(G4:G419)</f>
        <v>396436</v>
      </c>
      <c r="H420" s="5">
        <f>SUM(H4:H419)</f>
        <v>39219.35</v>
      </c>
      <c r="I420" s="5">
        <f>I419</f>
        <v>-723738.80731706624</v>
      </c>
      <c r="J420" s="5">
        <f>D420+I420</f>
        <v>1084302.9926829333</v>
      </c>
    </row>
    <row r="421" spans="1:10" ht="14.4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Q13"/>
  <sheetViews>
    <sheetView workbookViewId="0">
      <selection activeCell="P8" sqref="P8"/>
    </sheetView>
  </sheetViews>
  <sheetFormatPr defaultRowHeight="13.8"/>
  <cols>
    <col min="1" max="1" width="9" customWidth="1"/>
    <col min="2" max="6" width="6.77734375" bestFit="1" customWidth="1"/>
    <col min="7" max="14" width="9.77734375" bestFit="1" customWidth="1"/>
    <col min="15" max="15" width="10.21875" customWidth="1"/>
    <col min="16" max="16" width="9.88671875" customWidth="1"/>
    <col min="17" max="29" width="8.88671875" customWidth="1"/>
  </cols>
  <sheetData>
    <row r="1" spans="1:95">
      <c r="A1" s="3" t="s">
        <v>4</v>
      </c>
    </row>
    <row r="3" spans="1:95">
      <c r="A3" s="10" t="s">
        <v>8</v>
      </c>
      <c r="B3" s="8">
        <v>29587</v>
      </c>
      <c r="C3" s="8">
        <v>33147</v>
      </c>
      <c r="D3" s="8">
        <v>34578</v>
      </c>
      <c r="E3" s="8">
        <v>37165</v>
      </c>
      <c r="F3" s="8">
        <v>38412</v>
      </c>
      <c r="G3" s="8">
        <v>38718</v>
      </c>
      <c r="H3" s="8">
        <v>39083</v>
      </c>
      <c r="I3" s="8">
        <v>39448</v>
      </c>
      <c r="J3" s="8">
        <v>39814</v>
      </c>
      <c r="K3" s="8">
        <v>40179</v>
      </c>
      <c r="L3" s="8">
        <v>40544</v>
      </c>
      <c r="M3" s="8">
        <v>40909</v>
      </c>
      <c r="N3" s="8">
        <v>41275</v>
      </c>
      <c r="O3" s="8">
        <v>41640</v>
      </c>
      <c r="P3" s="8">
        <v>42005</v>
      </c>
    </row>
    <row r="4" spans="1:95">
      <c r="A4" s="10" t="s">
        <v>9</v>
      </c>
      <c r="B4" s="8">
        <v>33117</v>
      </c>
      <c r="C4" s="8">
        <v>34547</v>
      </c>
      <c r="D4" s="8">
        <v>37135</v>
      </c>
      <c r="E4" s="8">
        <v>38384</v>
      </c>
      <c r="F4" s="8">
        <v>38687</v>
      </c>
      <c r="G4" s="8">
        <v>39052</v>
      </c>
      <c r="H4" s="8">
        <v>39417</v>
      </c>
      <c r="I4" s="8">
        <v>39783</v>
      </c>
      <c r="J4" s="8">
        <v>40148</v>
      </c>
      <c r="K4" s="8">
        <v>40513</v>
      </c>
      <c r="L4" s="8">
        <v>40878</v>
      </c>
      <c r="M4" s="8">
        <v>41244</v>
      </c>
      <c r="N4" s="8">
        <v>41609</v>
      </c>
      <c r="O4" s="8">
        <v>41974</v>
      </c>
      <c r="P4" s="8">
        <v>42217</v>
      </c>
    </row>
    <row r="5" spans="1:95">
      <c r="A5" s="10"/>
      <c r="B5" s="9"/>
    </row>
    <row r="6" spans="1:95">
      <c r="A6" t="s">
        <v>5</v>
      </c>
      <c r="B6" s="16">
        <v>2.1000000000000001E-2</v>
      </c>
      <c r="C6" s="16">
        <v>2.58E-2</v>
      </c>
      <c r="D6" s="16">
        <v>2.5700000000000001E-2</v>
      </c>
      <c r="E6" s="16">
        <v>2.1899999999999999E-2</v>
      </c>
      <c r="F6" s="16">
        <v>2.1999999999999999E-2</v>
      </c>
      <c r="G6" s="12">
        <v>2.193258E-2</v>
      </c>
      <c r="H6" s="12">
        <v>2.192827E-2</v>
      </c>
      <c r="I6" s="12">
        <v>2.1932690000000001E-2</v>
      </c>
      <c r="J6" s="12">
        <v>2.2052780000000001E-2</v>
      </c>
      <c r="K6" s="12">
        <v>2.1933040000000001E-2</v>
      </c>
      <c r="L6" s="12">
        <v>2.186954E-2</v>
      </c>
      <c r="M6" s="12">
        <v>2.1835489999999999E-2</v>
      </c>
      <c r="N6" s="12">
        <v>2.1839549999999999E-2</v>
      </c>
      <c r="O6" s="12">
        <v>2.1841590000000001E-2</v>
      </c>
      <c r="P6" s="12">
        <v>2.183935E-2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</row>
    <row r="7" spans="1:95">
      <c r="A7" t="s">
        <v>6</v>
      </c>
      <c r="B7" s="16">
        <v>3.3000000000000002E-2</v>
      </c>
      <c r="C7" s="16">
        <v>3.0499999999999999E-2</v>
      </c>
      <c r="D7" s="16">
        <v>2.7099999999999999E-2</v>
      </c>
      <c r="E7" s="16">
        <v>1.8499999999999999E-2</v>
      </c>
      <c r="F7" s="16">
        <v>3.3300000000000003E-2</v>
      </c>
      <c r="G7" s="12">
        <v>3.1704280000000001E-2</v>
      </c>
      <c r="H7" s="12">
        <v>3.1744290000000001E-2</v>
      </c>
      <c r="I7" s="12">
        <v>3.1787740000000002E-2</v>
      </c>
      <c r="J7" s="12">
        <v>3.1810909999999998E-2</v>
      </c>
      <c r="K7" s="12">
        <v>3.1762169999999999E-2</v>
      </c>
      <c r="L7" s="12">
        <v>3.162392E-2</v>
      </c>
      <c r="M7" s="12">
        <v>3.1931969999999997E-2</v>
      </c>
      <c r="N7" s="12">
        <v>3.204212E-2</v>
      </c>
      <c r="O7" s="12">
        <v>3.2814839999999998E-2</v>
      </c>
      <c r="P7" s="12">
        <v>3.28086E-2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</row>
    <row r="8" spans="1:95">
      <c r="A8" t="s">
        <v>7</v>
      </c>
      <c r="B8" s="16">
        <v>1.4999999999999999E-2</v>
      </c>
      <c r="C8" s="16">
        <v>2.07E-2</v>
      </c>
      <c r="D8" s="16">
        <v>2.2499999999999999E-2</v>
      </c>
      <c r="E8" s="16">
        <v>1.43E-2</v>
      </c>
      <c r="F8" s="16">
        <v>2.1499999999999998E-2</v>
      </c>
      <c r="G8" s="12">
        <v>2.0585630000000001E-2</v>
      </c>
      <c r="H8" s="12">
        <v>2.0602820000000001E-2</v>
      </c>
      <c r="I8" s="12">
        <v>2.0625129999999998E-2</v>
      </c>
      <c r="J8" s="12">
        <v>2.0641119999999999E-2</v>
      </c>
      <c r="K8" s="12">
        <v>2.0613960000000001E-2</v>
      </c>
      <c r="L8" s="12">
        <v>2.0661849999999999E-2</v>
      </c>
      <c r="M8" s="12">
        <v>2.0871150000000002E-2</v>
      </c>
      <c r="N8" s="12">
        <v>2.0923959999999998E-2</v>
      </c>
      <c r="O8" s="12">
        <v>2.1302600000000001E-2</v>
      </c>
      <c r="P8" s="12">
        <v>2.1300090000000001E-2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</row>
    <row r="9" spans="1:9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</row>
    <row r="10" spans="1:95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</row>
    <row r="13" spans="1:95">
      <c r="A13" t="s">
        <v>10</v>
      </c>
    </row>
  </sheetData>
  <printOptions horizontalCentered="1" gridLines="1"/>
  <pageMargins left="0.25" right="0.25" top="0.75" bottom="0.75" header="0.3" footer="0.3"/>
  <pageSetup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Original Plant Listing</vt:lpstr>
      <vt:lpstr>Acct 353</vt:lpstr>
      <vt:lpstr>Acct 355</vt:lpstr>
      <vt:lpstr>Acct 356</vt:lpstr>
      <vt:lpstr>Depr Rate History</vt:lpstr>
      <vt:lpstr>'Acct 353'!Print_Titles</vt:lpstr>
      <vt:lpstr>'Original Plant Listing'!Print_Titles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Heady</dc:creator>
  <cp:lastModifiedBy>Dean Cooper</cp:lastModifiedBy>
  <cp:lastPrinted>2015-08-19T13:13:55Z</cp:lastPrinted>
  <dcterms:created xsi:type="dcterms:W3CDTF">2014-07-15T17:04:01Z</dcterms:created>
  <dcterms:modified xsi:type="dcterms:W3CDTF">2015-09-01T16:47:43Z</dcterms:modified>
</cp:coreProperties>
</file>