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5" windowWidth="14220" windowHeight="7305"/>
  </bookViews>
  <sheets>
    <sheet name="TT with Labor" sheetId="1" r:id="rId1"/>
    <sheet name="TT without Labor" sheetId="2" r:id="rId2"/>
    <sheet name="CBS Support" sheetId="3" r:id="rId3"/>
  </sheets>
  <calcPr calcId="144525"/>
</workbook>
</file>

<file path=xl/calcChain.xml><?xml version="1.0" encoding="utf-8"?>
<calcChain xmlns="http://schemas.openxmlformats.org/spreadsheetml/2006/main">
  <c r="P14" i="2" l="1"/>
  <c r="O14" i="2"/>
  <c r="N14" i="2"/>
  <c r="M14" i="2"/>
  <c r="L14" i="2"/>
  <c r="K14" i="2"/>
  <c r="J14" i="2"/>
  <c r="I14" i="2"/>
  <c r="H14" i="2"/>
  <c r="G14" i="2"/>
  <c r="F14" i="2"/>
  <c r="E14" i="2"/>
  <c r="Q13" i="2"/>
  <c r="Q12" i="2"/>
  <c r="Q11" i="2"/>
  <c r="Q10" i="2"/>
  <c r="Q9" i="2"/>
  <c r="Q14" i="2" s="1"/>
  <c r="Q10" i="1"/>
  <c r="Q11" i="1"/>
  <c r="Q12" i="1"/>
  <c r="Q13" i="1"/>
  <c r="Q9" i="1"/>
  <c r="F14" i="1"/>
  <c r="G14" i="1"/>
  <c r="H14" i="1"/>
  <c r="I14" i="1"/>
  <c r="J14" i="1"/>
  <c r="K14" i="1"/>
  <c r="L14" i="1"/>
  <c r="M14" i="1"/>
  <c r="N14" i="1"/>
  <c r="O14" i="1"/>
  <c r="P14" i="1"/>
  <c r="Q14" i="1"/>
  <c r="E14" i="1"/>
</calcChain>
</file>

<file path=xl/sharedStrings.xml><?xml version="1.0" encoding="utf-8"?>
<sst xmlns="http://schemas.openxmlformats.org/spreadsheetml/2006/main" count="76" uniqueCount="35">
  <si>
    <t>($ in thousands)</t>
  </si>
  <si>
    <t>Tree Trimming Expenses</t>
  </si>
  <si>
    <t>Total 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</si>
  <si>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</si>
  <si>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</si>
  <si>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</si>
  <si>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</si>
  <si>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</si>
  <si>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</si>
  <si>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</si>
  <si>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</si>
  <si>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</si>
  <si>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</si>
  <si>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</si>
  <si>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</si>
  <si>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568 - Maint supervision &amp; engineering</t>
  </si>
  <si>
    <t>571 - Maint of overhead lines</t>
  </si>
  <si>
    <t>588 - Misc distribution expenses</t>
  </si>
  <si>
    <t>593 - Maint of overhead lines</t>
  </si>
  <si>
    <t>Total UEC Tree Trimming</t>
  </si>
  <si>
    <t>Note:</t>
  </si>
  <si>
    <t>UEC used same methodology in 2010, that was in place in 2009 &amp; 2008.  Above amount includes both labor and non-labor.</t>
  </si>
  <si>
    <t>566 - Misc transmission expenses</t>
  </si>
  <si>
    <t>Above amount includes non-labor only.</t>
  </si>
  <si>
    <t>Escalated, Accountable Dollars in $000's</t>
  </si>
  <si>
    <t> Corp^L2@1</t>
  </si>
  <si>
    <t> Resource Type^L3@0</t>
  </si>
  <si>
    <t>Year</t>
  </si>
  <si>
    <t> Major</t>
  </si>
  <si>
    <t>Reg-MO - Regulated Missouri</t>
  </si>
  <si>
    <t>LABOR - LABOR (200 LEVEL)</t>
  </si>
  <si>
    <t>Total LABOR - LABOR (200 LEVEL)</t>
  </si>
  <si>
    <t>NON LABOR - NON LABOR (200 LEVEL)</t>
  </si>
  <si>
    <t>Total NON LABOR - NON LABOR (200 LEVEL)</t>
  </si>
  <si>
    <t xml:space="preserve">Grand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</si>
</sst>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0_);[Red]\(0\)"/>
    <numFmt numFmtId="166" formatCode="#,##0.0;[Red]\(#,##0.0\);\ ;"/>
    <numFmt numFmtId="167" formatCode="&quot;$&quot;#,##0.0;[Red]\(&quot;$&quot;#,##0.0\);\ ;"/>
    <numFmt numFmtId="168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</font>
    <font>
      <b/>
      <sz val="9"/>
      <name val="Arial"/>
    </font>
    <font>
      <b/>
      <u/>
      <sz val="9"/>
      <name val="Arial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2"/>
    <xf numFmtId="164" fontId="3" fillId="0" borderId="0" xfId="2" applyNumberFormat="1" applyFont="1" applyAlignment="1">
      <alignment horizontal="center"/>
    </xf>
    <xf numFmtId="164" fontId="3" fillId="0" borderId="0" xfId="2" applyNumberFormat="1" applyFont="1" applyAlignment="1"/>
    <xf numFmtId="164" fontId="4" fillId="0" borderId="0" xfId="2" applyNumberFormat="1" applyFont="1" applyAlignment="1">
      <alignment horizontal="center"/>
    </xf>
    <xf numFmtId="164" fontId="5" fillId="0" borderId="0" xfId="2" applyNumberFormat="1" applyFont="1" applyAlignment="1"/>
    <xf numFmtId="165" fontId="4" fillId="0" borderId="0" xfId="2" applyNumberFormat="1" applyFont="1" applyAlignment="1">
      <alignment horizontal="center"/>
    </xf>
    <xf numFmtId="10" fontId="3" fillId="0" borderId="0" xfId="2" applyNumberFormat="1" applyFont="1" applyAlignment="1">
      <alignment horizontal="center"/>
    </xf>
    <xf numFmtId="164" fontId="4" fillId="0" borderId="0" xfId="2" applyNumberFormat="1" applyFont="1" applyAlignment="1"/>
    <xf numFmtId="10" fontId="4" fillId="0" borderId="0" xfId="2" applyNumberFormat="1" applyFont="1" applyAlignment="1">
      <alignment horizontal="center"/>
    </xf>
    <xf numFmtId="164" fontId="4" fillId="0" borderId="0" xfId="2" applyNumberFormat="1" applyFont="1" applyFill="1" applyAlignment="1"/>
    <xf numFmtId="164" fontId="4" fillId="0" borderId="0" xfId="2" applyNumberFormat="1" applyFont="1" applyFill="1" applyAlignment="1">
      <alignment horizontal="center"/>
    </xf>
    <xf numFmtId="164" fontId="3" fillId="0" borderId="0" xfId="2" applyNumberFormat="1" applyFont="1" applyFill="1" applyAlignment="1">
      <alignment horizontal="center"/>
    </xf>
    <xf numFmtId="164" fontId="3" fillId="0" borderId="0" xfId="2" applyNumberFormat="1" applyFont="1" applyFill="1" applyAlignment="1"/>
    <xf numFmtId="10" fontId="3" fillId="0" borderId="0" xfId="2" applyNumberFormat="1" applyFont="1" applyFill="1" applyAlignment="1">
      <alignment horizontal="center"/>
    </xf>
    <xf numFmtId="0" fontId="2" fillId="0" borderId="0" xfId="2" applyFont="1" applyFill="1"/>
    <xf numFmtId="164" fontId="4" fillId="0" borderId="0" xfId="3" applyNumberFormat="1" applyFont="1" applyFill="1" applyBorder="1" applyAlignment="1">
      <alignment horizontal="center"/>
    </xf>
    <xf numFmtId="164" fontId="3" fillId="0" borderId="0" xfId="2" applyNumberFormat="1" applyFont="1" applyFill="1" applyBorder="1" applyAlignment="1">
      <alignment horizontal="center"/>
    </xf>
    <xf numFmtId="164" fontId="4" fillId="0" borderId="0" xfId="2" applyNumberFormat="1" applyFont="1" applyFill="1" applyBorder="1" applyAlignment="1">
      <alignment horizontal="center"/>
    </xf>
    <xf numFmtId="164" fontId="3" fillId="0" borderId="0" xfId="2" applyNumberFormat="1" applyFont="1" applyFill="1" applyBorder="1" applyAlignment="1"/>
    <xf numFmtId="10" fontId="3" fillId="0" borderId="0" xfId="2" applyNumberFormat="1" applyFont="1" applyFill="1" applyBorder="1" applyAlignment="1">
      <alignment horizontal="center"/>
    </xf>
    <xf numFmtId="0" fontId="2" fillId="0" borderId="0" xfId="2" applyFont="1" applyFill="1" applyBorder="1"/>
    <xf numFmtId="164" fontId="4" fillId="0" borderId="0" xfId="2" applyNumberFormat="1" applyFont="1" applyFill="1" applyBorder="1" applyAlignment="1"/>
    <xf numFmtId="10" fontId="4" fillId="0" borderId="0" xfId="2" applyNumberFormat="1" applyFont="1" applyFill="1" applyBorder="1" applyAlignment="1">
      <alignment horizontal="center"/>
    </xf>
    <xf numFmtId="164" fontId="4" fillId="0" borderId="0" xfId="2" applyNumberFormat="1" applyFont="1" applyFill="1" applyBorder="1"/>
    <xf numFmtId="165" fontId="3" fillId="0" borderId="0" xfId="2" applyNumberFormat="1" applyFont="1" applyFill="1" applyBorder="1" applyAlignment="1"/>
    <xf numFmtId="10" fontId="3" fillId="0" borderId="0" xfId="2" applyNumberFormat="1" applyFont="1" applyFill="1" applyBorder="1" applyAlignment="1"/>
    <xf numFmtId="0" fontId="2" fillId="0" borderId="0" xfId="2" applyBorder="1"/>
    <xf numFmtId="0" fontId="2" fillId="0" borderId="0" xfId="2" applyFill="1" applyBorder="1"/>
    <xf numFmtId="164" fontId="3" fillId="0" borderId="0" xfId="2" applyNumberFormat="1" applyFont="1" applyAlignment="1">
      <alignment horizontal="center"/>
    </xf>
    <xf numFmtId="0" fontId="0" fillId="0" borderId="0" xfId="0"/>
    <xf numFmtId="168" fontId="3" fillId="0" borderId="0" xfId="1" applyNumberFormat="1" applyFont="1"/>
    <xf numFmtId="168" fontId="4" fillId="0" borderId="1" xfId="1" applyNumberFormat="1" applyFont="1" applyBorder="1" applyAlignment="1">
      <alignment horizontal="center"/>
    </xf>
    <xf numFmtId="0" fontId="0" fillId="0" borderId="0" xfId="0"/>
    <xf numFmtId="49" fontId="6" fillId="0" borderId="0" xfId="0" applyNumberFormat="1" applyFont="1" applyAlignment="1">
      <alignment vertical="top"/>
    </xf>
    <xf numFmtId="49" fontId="7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Border="1" applyAlignment="1">
      <alignment horizontal="right" vertical="top"/>
    </xf>
    <xf numFmtId="0" fontId="6" fillId="0" borderId="0" xfId="0" applyFont="1" applyBorder="1" applyAlignment="1">
      <alignment horizontal="right"/>
    </xf>
    <xf numFmtId="0" fontId="6" fillId="0" borderId="3" xfId="0" applyFont="1" applyBorder="1" applyAlignment="1">
      <alignment horizontal="right" vertical="top"/>
    </xf>
    <xf numFmtId="0" fontId="6" fillId="0" borderId="3" xfId="0" applyFont="1" applyBorder="1" applyAlignment="1">
      <alignment horizontal="right"/>
    </xf>
    <xf numFmtId="166" fontId="6" fillId="0" borderId="0" xfId="0" applyNumberFormat="1" applyFont="1" applyAlignment="1">
      <alignment vertical="top"/>
    </xf>
    <xf numFmtId="166" fontId="8" fillId="0" borderId="0" xfId="0" applyNumberFormat="1" applyFont="1"/>
    <xf numFmtId="49" fontId="8" fillId="0" borderId="0" xfId="0" applyNumberFormat="1" applyFont="1"/>
    <xf numFmtId="166" fontId="8" fillId="0" borderId="4" xfId="0" applyNumberFormat="1" applyFont="1" applyBorder="1"/>
    <xf numFmtId="167" fontId="8" fillId="0" borderId="2" xfId="0" applyNumberFormat="1" applyFont="1" applyBorder="1"/>
  </cellXfs>
  <cellStyles count="4">
    <cellStyle name="Comma" xfId="1" builtinId="3"/>
    <cellStyle name="Currency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"/>
  <sheetViews>
    <sheetView tabSelected="1" workbookViewId="0">
      <selection activeCell="E27" sqref="E27"/>
    </sheetView>
  </sheetViews>
  <sheetFormatPr defaultRowHeight="15" x14ac:dyDescent="0.25"/>
  <cols>
    <col min="5" max="16" width="9.28515625" bestFit="1" customWidth="1"/>
    <col min="17" max="17" width="10" bestFit="1" customWidth="1"/>
  </cols>
  <sheetData>
    <row r="1" spans="1:26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1"/>
    </row>
    <row r="2" spans="1:26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1"/>
    </row>
    <row r="3" spans="1:26" x14ac:dyDescent="0.25">
      <c r="A3" s="3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4"/>
      <c r="R3" s="1"/>
    </row>
    <row r="6" spans="1:26" x14ac:dyDescent="0.25">
      <c r="A6" s="5" t="s">
        <v>1</v>
      </c>
      <c r="B6" s="2"/>
      <c r="C6" s="2"/>
      <c r="D6" s="2"/>
      <c r="E6" s="2"/>
      <c r="F6" s="2"/>
      <c r="G6" s="2"/>
      <c r="H6" s="2"/>
      <c r="I6" s="2"/>
      <c r="J6" s="6">
        <v>2010</v>
      </c>
      <c r="K6" s="2"/>
      <c r="L6" s="2"/>
      <c r="M6" s="2"/>
      <c r="N6" s="2"/>
      <c r="O6" s="2"/>
      <c r="P6" s="2"/>
      <c r="Q6" s="4"/>
      <c r="R6" s="1"/>
    </row>
    <row r="7" spans="1:26" x14ac:dyDescent="0.25">
      <c r="A7" s="10"/>
      <c r="B7" s="11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4" t="s">
        <v>2</v>
      </c>
      <c r="R7" s="1"/>
    </row>
    <row r="8" spans="1:26" x14ac:dyDescent="0.25">
      <c r="A8" s="3"/>
      <c r="B8" s="2"/>
      <c r="C8" s="2"/>
      <c r="D8" s="2"/>
      <c r="E8" s="4" t="s">
        <v>3</v>
      </c>
      <c r="F8" s="4" t="s">
        <v>4</v>
      </c>
      <c r="G8" s="4" t="s">
        <v>5</v>
      </c>
      <c r="H8" s="4" t="s">
        <v>6</v>
      </c>
      <c r="I8" s="4" t="s">
        <v>7</v>
      </c>
      <c r="J8" s="4" t="s">
        <v>8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14</v>
      </c>
      <c r="Q8" s="6">
        <v>2010</v>
      </c>
      <c r="R8" s="1"/>
    </row>
    <row r="9" spans="1:26" x14ac:dyDescent="0.25">
      <c r="A9" s="3" t="s">
        <v>22</v>
      </c>
      <c r="B9" s="2"/>
      <c r="C9" s="2"/>
      <c r="D9" s="2"/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4.8559999999999999</v>
      </c>
      <c r="M9" s="31">
        <v>0</v>
      </c>
      <c r="N9" s="31">
        <v>7.0000000000000001E-3</v>
      </c>
      <c r="O9" s="31">
        <v>0</v>
      </c>
      <c r="P9" s="31">
        <v>0</v>
      </c>
      <c r="Q9" s="31">
        <f>SUM(E9:P9)</f>
        <v>4.8629999999999995</v>
      </c>
      <c r="R9" s="1"/>
    </row>
    <row r="10" spans="1:26" x14ac:dyDescent="0.25">
      <c r="A10" s="3" t="s">
        <v>15</v>
      </c>
      <c r="B10" s="2"/>
      <c r="C10" s="2"/>
      <c r="D10" s="2"/>
      <c r="E10" s="31">
        <v>27.919830000000001</v>
      </c>
      <c r="F10" s="31">
        <v>27.053999999999998</v>
      </c>
      <c r="G10" s="31">
        <v>35.255839999999999</v>
      </c>
      <c r="H10" s="31">
        <v>26.76596</v>
      </c>
      <c r="I10" s="31">
        <v>28.534939999999999</v>
      </c>
      <c r="J10" s="31">
        <v>27.42878</v>
      </c>
      <c r="K10" s="31">
        <v>28.246970000000001</v>
      </c>
      <c r="L10" s="31">
        <v>27.68329</v>
      </c>
      <c r="M10" s="31">
        <v>27.847300000000001</v>
      </c>
      <c r="N10" s="31">
        <v>27.21377</v>
      </c>
      <c r="O10" s="31">
        <v>27.234000000000002</v>
      </c>
      <c r="P10" s="31">
        <v>29.61975</v>
      </c>
      <c r="Q10" s="31">
        <f t="shared" ref="Q10:Q13" si="0">SUM(E10:P10)</f>
        <v>340.80443000000002</v>
      </c>
      <c r="R10" s="1"/>
    </row>
    <row r="11" spans="1:26" x14ac:dyDescent="0.25">
      <c r="A11" s="3" t="s">
        <v>16</v>
      </c>
      <c r="B11" s="2"/>
      <c r="C11" s="2"/>
      <c r="D11" s="2"/>
      <c r="E11" s="31">
        <v>323.77005000000003</v>
      </c>
      <c r="F11" s="31">
        <v>-81.323530000000005</v>
      </c>
      <c r="G11" s="31">
        <v>848.60699</v>
      </c>
      <c r="H11" s="31">
        <v>398.40469000000002</v>
      </c>
      <c r="I11" s="31">
        <v>147.11402000000001</v>
      </c>
      <c r="J11" s="31">
        <v>581.61446000000001</v>
      </c>
      <c r="K11" s="31">
        <v>368.03706</v>
      </c>
      <c r="L11" s="31">
        <v>360.82819999999998</v>
      </c>
      <c r="M11" s="31">
        <v>295.82812000000001</v>
      </c>
      <c r="N11" s="31">
        <v>218.04935</v>
      </c>
      <c r="O11" s="31">
        <v>275.37524000000002</v>
      </c>
      <c r="P11" s="31">
        <v>141.10718</v>
      </c>
      <c r="Q11" s="31">
        <f t="shared" si="0"/>
        <v>3877.4118299999996</v>
      </c>
      <c r="R11" s="1"/>
    </row>
    <row r="12" spans="1:26" x14ac:dyDescent="0.25">
      <c r="A12" s="3" t="s">
        <v>17</v>
      </c>
      <c r="B12" s="2"/>
      <c r="C12" s="2"/>
      <c r="D12" s="2"/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18.024999999999999</v>
      </c>
      <c r="K12" s="31">
        <v>0</v>
      </c>
      <c r="L12" s="31">
        <v>0</v>
      </c>
      <c r="M12" s="31">
        <v>0</v>
      </c>
      <c r="N12" s="31">
        <v>0</v>
      </c>
      <c r="O12" s="31">
        <v>17.824999999999999</v>
      </c>
      <c r="P12" s="31">
        <v>0</v>
      </c>
      <c r="Q12" s="31">
        <f t="shared" si="0"/>
        <v>35.849999999999994</v>
      </c>
      <c r="R12" s="1"/>
    </row>
    <row r="13" spans="1:26" x14ac:dyDescent="0.25">
      <c r="A13" s="3" t="s">
        <v>18</v>
      </c>
      <c r="B13" s="2"/>
      <c r="C13" s="2"/>
      <c r="D13" s="2"/>
      <c r="E13" s="31">
        <v>2723.7651000000001</v>
      </c>
      <c r="F13" s="31">
        <v>3701.5377600000002</v>
      </c>
      <c r="G13" s="31">
        <v>5027.6520700000001</v>
      </c>
      <c r="H13" s="31">
        <v>4522.9047399999999</v>
      </c>
      <c r="I13" s="31">
        <v>3494.5563200000001</v>
      </c>
      <c r="J13" s="31">
        <v>4255.1095699999996</v>
      </c>
      <c r="K13" s="31">
        <v>4405.6048099999998</v>
      </c>
      <c r="L13" s="31">
        <v>3452.0149900000001</v>
      </c>
      <c r="M13" s="31">
        <v>4715.98794</v>
      </c>
      <c r="N13" s="31">
        <v>4333.5667700000004</v>
      </c>
      <c r="O13" s="31">
        <v>3186.7848300000001</v>
      </c>
      <c r="P13" s="31">
        <v>3864.8866200000002</v>
      </c>
      <c r="Q13" s="31">
        <f t="shared" si="0"/>
        <v>47684.371519999993</v>
      </c>
      <c r="R13" s="7"/>
    </row>
    <row r="14" spans="1:26" ht="15.75" thickBot="1" x14ac:dyDescent="0.3">
      <c r="A14" s="8" t="s">
        <v>19</v>
      </c>
      <c r="B14" s="4"/>
      <c r="C14" s="4"/>
      <c r="D14" s="4"/>
      <c r="E14" s="32">
        <f>SUM(E9:E13)</f>
        <v>3075.45498</v>
      </c>
      <c r="F14" s="32">
        <f t="shared" ref="F14:Q14" si="1">SUM(F9:F13)</f>
        <v>3647.2682300000001</v>
      </c>
      <c r="G14" s="32">
        <f t="shared" si="1"/>
        <v>5911.5149000000001</v>
      </c>
      <c r="H14" s="32">
        <f t="shared" si="1"/>
        <v>4948.07539</v>
      </c>
      <c r="I14" s="32">
        <f t="shared" si="1"/>
        <v>3670.2052800000001</v>
      </c>
      <c r="J14" s="32">
        <f t="shared" si="1"/>
        <v>4882.1778099999992</v>
      </c>
      <c r="K14" s="32">
        <f t="shared" si="1"/>
        <v>4801.8888399999996</v>
      </c>
      <c r="L14" s="32">
        <f t="shared" si="1"/>
        <v>3845.3824800000002</v>
      </c>
      <c r="M14" s="32">
        <f t="shared" si="1"/>
        <v>5039.6633600000005</v>
      </c>
      <c r="N14" s="32">
        <f t="shared" si="1"/>
        <v>4578.8368900000005</v>
      </c>
      <c r="O14" s="32">
        <f t="shared" si="1"/>
        <v>3507.2190700000001</v>
      </c>
      <c r="P14" s="32">
        <f t="shared" si="1"/>
        <v>4035.61355</v>
      </c>
      <c r="Q14" s="32">
        <f t="shared" si="1"/>
        <v>51943.30077999999</v>
      </c>
      <c r="R14" s="9"/>
    </row>
    <row r="15" spans="1:26" ht="15.75" thickTop="1" x14ac:dyDescent="0.25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4"/>
      <c r="R15" s="7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3" t="s">
        <v>20</v>
      </c>
      <c r="B16" s="13" t="s">
        <v>21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1"/>
      <c r="R16" s="14"/>
      <c r="S16" s="15"/>
      <c r="T16" s="15"/>
      <c r="U16" s="15"/>
      <c r="V16" s="15"/>
      <c r="W16" s="15"/>
      <c r="X16" s="15"/>
      <c r="Y16" s="15"/>
      <c r="Z16" s="15"/>
    </row>
    <row r="17" spans="1:26" x14ac:dyDescent="0.25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1"/>
      <c r="R17" s="14"/>
      <c r="S17" s="15"/>
      <c r="T17" s="15"/>
      <c r="U17" s="15"/>
      <c r="V17" s="15"/>
      <c r="W17" s="15"/>
      <c r="X17" s="15"/>
      <c r="Y17" s="15"/>
      <c r="Z17" s="15"/>
    </row>
    <row r="18" spans="1:26" x14ac:dyDescent="0.25">
      <c r="A18" s="13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6"/>
      <c r="R18" s="14"/>
      <c r="S18" s="15"/>
      <c r="T18" s="15"/>
      <c r="U18" s="15"/>
      <c r="V18" s="15"/>
      <c r="W18" s="15"/>
      <c r="X18" s="15"/>
      <c r="Y18" s="15"/>
      <c r="Z18" s="15"/>
    </row>
    <row r="19" spans="1:26" x14ac:dyDescent="0.25">
      <c r="A19" s="13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6"/>
      <c r="R19" s="14"/>
      <c r="S19" s="15"/>
      <c r="T19" s="15"/>
      <c r="U19" s="15"/>
      <c r="V19" s="15"/>
      <c r="W19" s="15"/>
      <c r="X19" s="15"/>
      <c r="Y19" s="15"/>
      <c r="Z19" s="15"/>
    </row>
    <row r="20" spans="1:26" x14ac:dyDescent="0.25">
      <c r="A20" s="13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1"/>
      <c r="R20" s="14"/>
      <c r="S20" s="15"/>
      <c r="T20" s="15"/>
      <c r="U20" s="15"/>
      <c r="V20" s="15"/>
      <c r="W20" s="15"/>
      <c r="X20" s="15"/>
      <c r="Y20" s="15"/>
      <c r="Z20" s="15"/>
    </row>
    <row r="21" spans="1:26" x14ac:dyDescent="0.25">
      <c r="A21" s="13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1"/>
      <c r="R21" s="14"/>
      <c r="S21" s="15"/>
      <c r="T21" s="15"/>
      <c r="U21" s="15"/>
      <c r="V21" s="15"/>
      <c r="W21" s="15"/>
      <c r="X21" s="15"/>
      <c r="Y21" s="15"/>
      <c r="Z21" s="15"/>
    </row>
    <row r="22" spans="1:26" x14ac:dyDescent="0.25">
      <c r="A22" s="13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1"/>
      <c r="R22" s="14"/>
      <c r="S22" s="15"/>
      <c r="T22" s="15"/>
      <c r="U22" s="15"/>
      <c r="V22" s="15"/>
      <c r="W22" s="15"/>
      <c r="X22" s="15"/>
      <c r="Y22" s="15"/>
      <c r="Z22" s="15"/>
    </row>
    <row r="23" spans="1:26" x14ac:dyDescent="0.25">
      <c r="A23" s="13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6"/>
      <c r="R23" s="14"/>
      <c r="S23" s="15"/>
      <c r="T23" s="15"/>
      <c r="U23" s="15"/>
      <c r="V23" s="15"/>
      <c r="W23" s="15"/>
      <c r="X23" s="15"/>
      <c r="Y23" s="15"/>
      <c r="Z23" s="15"/>
    </row>
    <row r="24" spans="1:26" x14ac:dyDescent="0.25">
      <c r="A24" s="13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6"/>
      <c r="R24" s="14"/>
      <c r="S24" s="15"/>
      <c r="T24" s="15"/>
      <c r="U24" s="15"/>
      <c r="V24" s="15"/>
      <c r="W24" s="15"/>
      <c r="X24" s="15"/>
      <c r="Y24" s="15"/>
      <c r="Z24" s="15"/>
    </row>
    <row r="25" spans="1:26" x14ac:dyDescent="0.25">
      <c r="A25" s="19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6"/>
      <c r="R25" s="20"/>
      <c r="S25" s="21"/>
      <c r="T25" s="21"/>
      <c r="U25" s="21"/>
      <c r="V25" s="21"/>
      <c r="W25" s="21"/>
      <c r="X25" s="21"/>
      <c r="Y25" s="21"/>
      <c r="Z25" s="21"/>
    </row>
    <row r="26" spans="1:26" x14ac:dyDescent="0.25">
      <c r="A26" s="19"/>
      <c r="B26" s="17"/>
      <c r="C26" s="17"/>
      <c r="D26" s="17"/>
      <c r="E26" s="17"/>
      <c r="F26" s="17"/>
      <c r="G26" s="17"/>
      <c r="H26" s="21"/>
      <c r="I26" s="17"/>
      <c r="J26" s="17"/>
      <c r="K26" s="17"/>
      <c r="L26" s="17"/>
      <c r="M26" s="17"/>
      <c r="N26" s="17"/>
      <c r="O26" s="17"/>
      <c r="P26" s="17"/>
      <c r="Q26" s="18"/>
      <c r="R26" s="20"/>
      <c r="S26" s="21"/>
      <c r="T26" s="21"/>
      <c r="U26" s="21"/>
      <c r="V26" s="21"/>
      <c r="W26" s="21"/>
      <c r="X26" s="21"/>
      <c r="Y26" s="21"/>
      <c r="Z26" s="21"/>
    </row>
    <row r="27" spans="1:26" x14ac:dyDescent="0.25">
      <c r="A27" s="19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8"/>
      <c r="R27" s="20"/>
      <c r="S27" s="21"/>
      <c r="T27" s="21"/>
      <c r="U27" s="21"/>
      <c r="V27" s="21"/>
      <c r="W27" s="21"/>
      <c r="X27" s="21"/>
      <c r="Y27" s="21"/>
      <c r="Z27" s="21"/>
    </row>
    <row r="28" spans="1:26" x14ac:dyDescent="0.25">
      <c r="A28" s="19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6"/>
      <c r="R28" s="20"/>
      <c r="S28" s="21"/>
      <c r="T28" s="21"/>
      <c r="U28" s="21"/>
      <c r="V28" s="21"/>
      <c r="W28" s="21"/>
      <c r="X28" s="21"/>
      <c r="Y28" s="21"/>
      <c r="Z28" s="21"/>
    </row>
    <row r="29" spans="1:26" x14ac:dyDescent="0.25">
      <c r="A29" s="22"/>
      <c r="B29" s="18"/>
      <c r="C29" s="18"/>
      <c r="D29" s="18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23"/>
      <c r="S29" s="21"/>
      <c r="T29" s="21"/>
      <c r="U29" s="21"/>
      <c r="V29" s="21"/>
      <c r="W29" s="21"/>
      <c r="X29" s="21"/>
      <c r="Y29" s="21"/>
      <c r="Z29" s="21"/>
    </row>
    <row r="30" spans="1:26" x14ac:dyDescent="0.25">
      <c r="A30" s="19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8"/>
      <c r="R30" s="20"/>
      <c r="S30" s="21"/>
      <c r="T30" s="21"/>
      <c r="U30" s="21"/>
      <c r="V30" s="21"/>
      <c r="W30" s="21"/>
      <c r="X30" s="21"/>
      <c r="Y30" s="21"/>
      <c r="Z30" s="21"/>
    </row>
    <row r="31" spans="1:26" x14ac:dyDescent="0.25">
      <c r="A31" s="19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8"/>
      <c r="R31" s="20"/>
      <c r="S31" s="21"/>
      <c r="T31" s="21"/>
      <c r="U31" s="21"/>
      <c r="V31" s="21"/>
      <c r="W31" s="21"/>
      <c r="X31" s="21"/>
      <c r="Y31" s="21"/>
      <c r="Z31" s="21"/>
    </row>
    <row r="32" spans="1:26" x14ac:dyDescent="0.25">
      <c r="A32" s="19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6"/>
      <c r="R32" s="20"/>
      <c r="S32" s="21"/>
      <c r="T32" s="21"/>
      <c r="U32" s="21"/>
      <c r="V32" s="21"/>
      <c r="W32" s="21"/>
      <c r="X32" s="21"/>
      <c r="Y32" s="21"/>
      <c r="Z32" s="21"/>
    </row>
    <row r="33" spans="1:26" x14ac:dyDescent="0.25">
      <c r="A33" s="19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6"/>
      <c r="R33" s="20"/>
      <c r="S33" s="21"/>
      <c r="T33" s="21"/>
      <c r="U33" s="21"/>
      <c r="V33" s="21"/>
      <c r="W33" s="21"/>
      <c r="X33" s="21"/>
      <c r="Y33" s="21"/>
      <c r="Z33" s="21"/>
    </row>
    <row r="34" spans="1:26" x14ac:dyDescent="0.25">
      <c r="A34" s="19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6"/>
      <c r="R34" s="20"/>
      <c r="S34" s="21"/>
      <c r="T34" s="21"/>
      <c r="U34" s="21"/>
      <c r="V34" s="21"/>
      <c r="W34" s="21"/>
      <c r="X34" s="21"/>
      <c r="Y34" s="21"/>
      <c r="Z34" s="21"/>
    </row>
    <row r="35" spans="1:26" x14ac:dyDescent="0.25">
      <c r="A35" s="19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6"/>
      <c r="R35" s="20"/>
      <c r="S35" s="21"/>
      <c r="T35" s="21"/>
      <c r="U35" s="21"/>
      <c r="V35" s="21"/>
      <c r="W35" s="21"/>
      <c r="X35" s="21"/>
      <c r="Y35" s="21"/>
      <c r="Z35" s="21"/>
    </row>
    <row r="36" spans="1:26" x14ac:dyDescent="0.25">
      <c r="A36" s="19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6"/>
      <c r="R36" s="20"/>
      <c r="S36" s="21"/>
      <c r="T36" s="21"/>
      <c r="U36" s="21"/>
      <c r="V36" s="21"/>
      <c r="W36" s="21"/>
      <c r="X36" s="21"/>
      <c r="Y36" s="21"/>
      <c r="Z36" s="21"/>
    </row>
    <row r="37" spans="1:26" x14ac:dyDescent="0.25">
      <c r="A37" s="19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6"/>
      <c r="R37" s="20"/>
      <c r="S37" s="21"/>
      <c r="T37" s="21"/>
      <c r="U37" s="21"/>
      <c r="V37" s="21"/>
      <c r="W37" s="21"/>
      <c r="X37" s="21"/>
      <c r="Y37" s="21"/>
      <c r="Z37" s="21"/>
    </row>
    <row r="38" spans="1:26" x14ac:dyDescent="0.25">
      <c r="A38" s="19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6"/>
      <c r="R38" s="20"/>
      <c r="S38" s="21"/>
      <c r="T38" s="21"/>
      <c r="U38" s="21"/>
      <c r="V38" s="21"/>
      <c r="W38" s="21"/>
      <c r="X38" s="21"/>
      <c r="Y38" s="21"/>
      <c r="Z38" s="21"/>
    </row>
    <row r="39" spans="1:26" x14ac:dyDescent="0.25">
      <c r="A39" s="19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6"/>
      <c r="R39" s="20"/>
      <c r="S39" s="21"/>
      <c r="T39" s="21"/>
      <c r="U39" s="21"/>
      <c r="V39" s="21"/>
      <c r="W39" s="21"/>
      <c r="X39" s="21"/>
      <c r="Y39" s="21"/>
      <c r="Z39" s="21"/>
    </row>
    <row r="40" spans="1:26" x14ac:dyDescent="0.25">
      <c r="A40" s="19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6"/>
      <c r="R40" s="20"/>
      <c r="S40" s="21"/>
      <c r="T40" s="21"/>
      <c r="U40" s="21"/>
      <c r="V40" s="21"/>
      <c r="W40" s="21"/>
      <c r="X40" s="21"/>
      <c r="Y40" s="21"/>
      <c r="Z40" s="21"/>
    </row>
    <row r="41" spans="1:26" x14ac:dyDescent="0.25">
      <c r="A41" s="19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6"/>
      <c r="R41" s="20"/>
      <c r="S41" s="21"/>
      <c r="T41" s="21"/>
      <c r="U41" s="21"/>
      <c r="V41" s="21"/>
      <c r="W41" s="21"/>
      <c r="X41" s="21"/>
      <c r="Y41" s="21"/>
      <c r="Z41" s="21"/>
    </row>
    <row r="42" spans="1:26" x14ac:dyDescent="0.25">
      <c r="A42" s="19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6"/>
      <c r="R42" s="20"/>
      <c r="S42" s="21"/>
      <c r="T42" s="21"/>
      <c r="U42" s="21"/>
      <c r="V42" s="21"/>
      <c r="W42" s="21"/>
      <c r="X42" s="21"/>
      <c r="Y42" s="21"/>
      <c r="Z42" s="21"/>
    </row>
    <row r="43" spans="1:26" x14ac:dyDescent="0.25">
      <c r="A43" s="19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6"/>
      <c r="R43" s="20"/>
      <c r="S43" s="21"/>
      <c r="T43" s="21"/>
      <c r="U43" s="21"/>
      <c r="V43" s="21"/>
      <c r="W43" s="21"/>
      <c r="X43" s="21"/>
      <c r="Y43" s="21"/>
      <c r="Z43" s="21"/>
    </row>
    <row r="44" spans="1:26" x14ac:dyDescent="0.25">
      <c r="A44" s="22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6"/>
      <c r="R44" s="23"/>
      <c r="S44" s="21"/>
      <c r="T44" s="21"/>
      <c r="U44" s="21"/>
      <c r="V44" s="21"/>
      <c r="W44" s="21"/>
      <c r="X44" s="21"/>
      <c r="Y44" s="21"/>
      <c r="Z44" s="21"/>
    </row>
    <row r="45" spans="1:26" x14ac:dyDescent="0.25">
      <c r="A45" s="19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8"/>
      <c r="R45" s="20"/>
      <c r="S45" s="21"/>
      <c r="T45" s="21"/>
      <c r="U45" s="21"/>
      <c r="V45" s="21"/>
      <c r="W45" s="21"/>
      <c r="X45" s="21"/>
      <c r="Y45" s="21"/>
      <c r="Z45" s="21"/>
    </row>
    <row r="46" spans="1:26" x14ac:dyDescent="0.25">
      <c r="A46" s="24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8"/>
      <c r="O46" s="18"/>
      <c r="P46" s="18"/>
      <c r="Q46" s="18"/>
      <c r="R46" s="20"/>
      <c r="S46" s="21"/>
      <c r="T46" s="21"/>
      <c r="U46" s="21"/>
      <c r="V46" s="21"/>
      <c r="W46" s="21"/>
      <c r="X46" s="21"/>
      <c r="Y46" s="21"/>
      <c r="Z46" s="21"/>
    </row>
    <row r="47" spans="1:26" x14ac:dyDescent="0.25">
      <c r="A47" s="24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8"/>
      <c r="R47" s="20"/>
      <c r="S47" s="21"/>
      <c r="T47" s="21"/>
      <c r="U47" s="21"/>
      <c r="V47" s="21"/>
      <c r="W47" s="21"/>
      <c r="X47" s="21"/>
      <c r="Y47" s="21"/>
      <c r="Z47" s="21"/>
    </row>
    <row r="48" spans="1:26" x14ac:dyDescent="0.25">
      <c r="A48" s="19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8"/>
      <c r="R48" s="20"/>
      <c r="S48" s="21"/>
      <c r="T48" s="21"/>
      <c r="U48" s="21"/>
      <c r="V48" s="21"/>
      <c r="W48" s="21"/>
      <c r="X48" s="21"/>
      <c r="Y48" s="21"/>
      <c r="Z48" s="21"/>
    </row>
    <row r="49" spans="1:26" x14ac:dyDescent="0.25">
      <c r="A49" s="19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8"/>
      <c r="R49" s="20"/>
      <c r="S49" s="21"/>
      <c r="T49" s="21"/>
      <c r="U49" s="21"/>
      <c r="V49" s="21"/>
      <c r="W49" s="21"/>
      <c r="X49" s="21"/>
      <c r="Y49" s="21"/>
      <c r="Z49" s="21"/>
    </row>
    <row r="50" spans="1:26" x14ac:dyDescent="0.25">
      <c r="A50" s="19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8"/>
      <c r="R50" s="20"/>
      <c r="S50" s="21"/>
      <c r="T50" s="21"/>
      <c r="U50" s="21"/>
      <c r="V50" s="21"/>
      <c r="W50" s="21"/>
      <c r="X50" s="21"/>
      <c r="Y50" s="21"/>
      <c r="Z50" s="21"/>
    </row>
    <row r="51" spans="1:26" x14ac:dyDescent="0.25">
      <c r="A51" s="19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8"/>
      <c r="R51" s="20"/>
      <c r="S51" s="21"/>
      <c r="T51" s="21"/>
      <c r="U51" s="21"/>
      <c r="V51" s="21"/>
      <c r="W51" s="21"/>
      <c r="X51" s="21"/>
      <c r="Y51" s="21"/>
      <c r="Z51" s="21"/>
    </row>
    <row r="52" spans="1:26" x14ac:dyDescent="0.25">
      <c r="A52" s="19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8"/>
      <c r="R52" s="20"/>
      <c r="S52" s="21"/>
      <c r="T52" s="21"/>
      <c r="U52" s="21"/>
      <c r="V52" s="21"/>
      <c r="W52" s="21"/>
      <c r="X52" s="21"/>
      <c r="Y52" s="21"/>
      <c r="Z52" s="21"/>
    </row>
    <row r="53" spans="1:26" x14ac:dyDescent="0.25">
      <c r="A53" s="19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8"/>
      <c r="R53" s="20"/>
      <c r="S53" s="21"/>
      <c r="T53" s="21"/>
      <c r="U53" s="21"/>
      <c r="V53" s="21"/>
      <c r="W53" s="21"/>
      <c r="X53" s="21"/>
      <c r="Y53" s="21"/>
      <c r="Z53" s="21"/>
    </row>
    <row r="54" spans="1:26" x14ac:dyDescent="0.25">
      <c r="A54" s="19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8"/>
      <c r="R54" s="20"/>
      <c r="S54" s="21"/>
      <c r="T54" s="21"/>
      <c r="U54" s="21"/>
      <c r="V54" s="21"/>
      <c r="W54" s="21"/>
      <c r="X54" s="21"/>
      <c r="Y54" s="21"/>
      <c r="Z54" s="21"/>
    </row>
    <row r="55" spans="1:26" x14ac:dyDescent="0.25">
      <c r="A55" s="19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8"/>
      <c r="R55" s="20"/>
      <c r="S55" s="21"/>
      <c r="T55" s="21"/>
      <c r="U55" s="21"/>
      <c r="V55" s="21"/>
      <c r="W55" s="21"/>
      <c r="X55" s="21"/>
      <c r="Y55" s="21"/>
      <c r="Z55" s="21"/>
    </row>
    <row r="56" spans="1:26" x14ac:dyDescent="0.25">
      <c r="A56" s="19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8"/>
      <c r="R56" s="20"/>
      <c r="S56" s="21"/>
      <c r="T56" s="21"/>
      <c r="U56" s="21"/>
      <c r="V56" s="21"/>
      <c r="W56" s="21"/>
      <c r="X56" s="21"/>
      <c r="Y56" s="21"/>
      <c r="Z56" s="21"/>
    </row>
    <row r="57" spans="1:26" x14ac:dyDescent="0.25">
      <c r="A57" s="25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26"/>
      <c r="R57" s="17"/>
      <c r="S57" s="21"/>
      <c r="T57" s="21"/>
      <c r="U57" s="21"/>
      <c r="V57" s="21"/>
      <c r="W57" s="21"/>
      <c r="X57" s="21"/>
      <c r="Y57" s="21"/>
      <c r="Z57" s="21"/>
    </row>
    <row r="58" spans="1:26" x14ac:dyDescent="0.25">
      <c r="A58" s="25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8"/>
      <c r="R58" s="20"/>
      <c r="S58" s="21"/>
      <c r="T58" s="21"/>
      <c r="U58" s="21"/>
      <c r="V58" s="21"/>
      <c r="W58" s="21"/>
      <c r="X58" s="21"/>
      <c r="Y58" s="21"/>
      <c r="Z58" s="21"/>
    </row>
    <row r="59" spans="1:26" x14ac:dyDescent="0.25">
      <c r="A59" s="25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8"/>
      <c r="R59" s="20"/>
      <c r="S59" s="21"/>
      <c r="T59" s="21"/>
      <c r="U59" s="21"/>
      <c r="V59" s="21"/>
      <c r="W59" s="21"/>
      <c r="X59" s="21"/>
      <c r="Y59" s="21"/>
      <c r="Z59" s="21"/>
    </row>
    <row r="60" spans="1:26" x14ac:dyDescent="0.25">
      <c r="A60" s="25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8"/>
      <c r="R60" s="20"/>
      <c r="S60" s="21"/>
      <c r="T60" s="21"/>
      <c r="U60" s="21"/>
      <c r="V60" s="21"/>
      <c r="W60" s="21"/>
      <c r="X60" s="21"/>
      <c r="Y60" s="21"/>
      <c r="Z60" s="21"/>
    </row>
    <row r="61" spans="1:26" x14ac:dyDescent="0.25">
      <c r="A61" s="22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20"/>
      <c r="S61" s="21"/>
      <c r="T61" s="21"/>
      <c r="U61" s="21"/>
      <c r="V61" s="21"/>
      <c r="W61" s="21"/>
      <c r="X61" s="21"/>
      <c r="Y61" s="21"/>
      <c r="Z61" s="21"/>
    </row>
    <row r="62" spans="1:26" x14ac:dyDescent="0.25">
      <c r="A62" s="25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22"/>
      <c r="R62" s="20"/>
      <c r="S62" s="21"/>
      <c r="T62" s="21"/>
      <c r="U62" s="21"/>
      <c r="V62" s="21"/>
      <c r="W62" s="21"/>
      <c r="X62" s="21"/>
      <c r="Y62" s="21"/>
      <c r="Z62" s="21"/>
    </row>
    <row r="63" spans="1:26" x14ac:dyDescent="0.25">
      <c r="A63" s="25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22"/>
      <c r="R63" s="20"/>
      <c r="S63" s="21"/>
      <c r="T63" s="21"/>
      <c r="U63" s="21"/>
      <c r="V63" s="21"/>
      <c r="W63" s="21"/>
      <c r="X63" s="21"/>
      <c r="Y63" s="21"/>
      <c r="Z63" s="21"/>
    </row>
    <row r="64" spans="1:26" x14ac:dyDescent="0.25">
      <c r="A64" s="25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8"/>
      <c r="R64" s="20"/>
      <c r="S64" s="21"/>
      <c r="T64" s="21"/>
      <c r="U64" s="21"/>
      <c r="V64" s="21"/>
      <c r="W64" s="21"/>
      <c r="X64" s="21"/>
      <c r="Y64" s="21"/>
      <c r="Z64" s="21"/>
    </row>
    <row r="65" spans="1:26" x14ac:dyDescent="0.25">
      <c r="A65" s="25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8"/>
      <c r="R65" s="20"/>
      <c r="S65" s="21"/>
      <c r="T65" s="21"/>
      <c r="U65" s="21"/>
      <c r="V65" s="21"/>
      <c r="W65" s="21"/>
      <c r="X65" s="21"/>
      <c r="Y65" s="21"/>
      <c r="Z65" s="21"/>
    </row>
    <row r="66" spans="1:26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x14ac:dyDescent="0.25">
      <c r="A68" s="27"/>
      <c r="B68" s="27"/>
      <c r="C68" s="27"/>
      <c r="D68" s="27"/>
      <c r="E68" s="27"/>
      <c r="F68" s="27"/>
      <c r="G68" s="27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7"/>
    </row>
    <row r="69" spans="1:26" x14ac:dyDescent="0.25">
      <c r="A69" s="27"/>
      <c r="B69" s="27"/>
      <c r="C69" s="27"/>
      <c r="D69" s="27"/>
      <c r="E69" s="27"/>
      <c r="F69" s="27"/>
      <c r="G69" s="27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7"/>
    </row>
    <row r="70" spans="1:26" x14ac:dyDescent="0.25">
      <c r="A70" s="27"/>
      <c r="B70" s="27"/>
      <c r="C70" s="27"/>
      <c r="D70" s="27"/>
      <c r="E70" s="27"/>
      <c r="F70" s="27"/>
      <c r="G70" s="27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7"/>
    </row>
    <row r="71" spans="1:26" x14ac:dyDescent="0.25">
      <c r="A71" s="27"/>
      <c r="B71" s="27"/>
      <c r="C71" s="27"/>
      <c r="D71" s="27"/>
      <c r="E71" s="27"/>
      <c r="F71" s="27"/>
      <c r="G71" s="27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7"/>
    </row>
    <row r="72" spans="1:26" x14ac:dyDescent="0.25">
      <c r="A72" s="27"/>
      <c r="B72" s="27"/>
      <c r="C72" s="27"/>
      <c r="D72" s="27"/>
      <c r="E72" s="27"/>
      <c r="F72" s="27"/>
      <c r="G72" s="27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7"/>
    </row>
    <row r="73" spans="1:26" x14ac:dyDescent="0.25">
      <c r="A73" s="27"/>
      <c r="B73" s="27"/>
      <c r="C73" s="27"/>
      <c r="D73" s="27"/>
      <c r="E73" s="27"/>
      <c r="F73" s="27"/>
      <c r="G73" s="27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7"/>
    </row>
    <row r="74" spans="1:26" x14ac:dyDescent="0.25">
      <c r="A74" s="27"/>
      <c r="B74" s="27"/>
      <c r="C74" s="27"/>
      <c r="D74" s="27"/>
      <c r="E74" s="27"/>
      <c r="F74" s="27"/>
      <c r="G74" s="27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7"/>
    </row>
    <row r="75" spans="1:26" x14ac:dyDescent="0.25">
      <c r="A75" s="27"/>
      <c r="B75" s="27"/>
      <c r="C75" s="27"/>
      <c r="D75" s="27"/>
      <c r="E75" s="27"/>
      <c r="F75" s="27"/>
      <c r="G75" s="27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7"/>
    </row>
    <row r="76" spans="1:26" x14ac:dyDescent="0.25">
      <c r="A76" s="27"/>
      <c r="B76" s="27"/>
      <c r="C76" s="27"/>
      <c r="D76" s="27"/>
      <c r="E76" s="27"/>
      <c r="F76" s="27"/>
      <c r="G76" s="27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7"/>
    </row>
    <row r="77" spans="1:26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</sheetData>
  <mergeCells count="2">
    <mergeCell ref="A1:Q1"/>
    <mergeCell ref="A2:Q2"/>
  </mergeCells>
  <pageMargins left="0.7" right="0.7" top="0.75" bottom="0.75" header="0.3" footer="0.3"/>
  <pageSetup scale="79" orientation="landscape" horizontalDpi="300" verticalDpi="300" r:id="rId1"/>
  <ignoredErrors>
    <ignoredError sqref="Q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"/>
  <sheetViews>
    <sheetView workbookViewId="0">
      <selection activeCell="D16" sqref="D16"/>
    </sheetView>
  </sheetViews>
  <sheetFormatPr defaultRowHeight="15" x14ac:dyDescent="0.25"/>
  <cols>
    <col min="1" max="4" width="9.140625" style="30"/>
    <col min="5" max="16" width="9.28515625" style="30" bestFit="1" customWidth="1"/>
    <col min="17" max="17" width="10" style="30" bestFit="1" customWidth="1"/>
    <col min="18" max="16384" width="9.140625" style="30"/>
  </cols>
  <sheetData>
    <row r="1" spans="1:26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1"/>
    </row>
    <row r="2" spans="1:26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1"/>
    </row>
    <row r="3" spans="1:26" x14ac:dyDescent="0.25">
      <c r="A3" s="3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4"/>
      <c r="R3" s="1"/>
    </row>
    <row r="6" spans="1:26" x14ac:dyDescent="0.25">
      <c r="A6" s="5" t="s">
        <v>1</v>
      </c>
      <c r="B6" s="2"/>
      <c r="C6" s="2"/>
      <c r="D6" s="2"/>
      <c r="E6" s="2"/>
      <c r="F6" s="2"/>
      <c r="G6" s="2"/>
      <c r="H6" s="2"/>
      <c r="I6" s="2"/>
      <c r="J6" s="6">
        <v>2010</v>
      </c>
      <c r="K6" s="2"/>
      <c r="L6" s="2"/>
      <c r="M6" s="2"/>
      <c r="N6" s="2"/>
      <c r="O6" s="2"/>
      <c r="P6" s="2"/>
      <c r="Q6" s="4"/>
      <c r="R6" s="1"/>
    </row>
    <row r="7" spans="1:26" x14ac:dyDescent="0.25">
      <c r="A7" s="10"/>
      <c r="B7" s="11"/>
      <c r="C7" s="1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4" t="s">
        <v>2</v>
      </c>
      <c r="R7" s="1"/>
    </row>
    <row r="8" spans="1:26" x14ac:dyDescent="0.25">
      <c r="A8" s="3"/>
      <c r="B8" s="2"/>
      <c r="C8" s="2"/>
      <c r="D8" s="2"/>
      <c r="E8" s="4" t="s">
        <v>3</v>
      </c>
      <c r="F8" s="4" t="s">
        <v>4</v>
      </c>
      <c r="G8" s="4" t="s">
        <v>5</v>
      </c>
      <c r="H8" s="4" t="s">
        <v>6</v>
      </c>
      <c r="I8" s="4" t="s">
        <v>7</v>
      </c>
      <c r="J8" s="4" t="s">
        <v>8</v>
      </c>
      <c r="K8" s="4" t="s">
        <v>9</v>
      </c>
      <c r="L8" s="4" t="s">
        <v>10</v>
      </c>
      <c r="M8" s="4" t="s">
        <v>11</v>
      </c>
      <c r="N8" s="4" t="s">
        <v>12</v>
      </c>
      <c r="O8" s="4" t="s">
        <v>13</v>
      </c>
      <c r="P8" s="4" t="s">
        <v>14</v>
      </c>
      <c r="Q8" s="6">
        <v>2010</v>
      </c>
      <c r="R8" s="1"/>
    </row>
    <row r="9" spans="1:26" x14ac:dyDescent="0.25">
      <c r="A9" s="3" t="s">
        <v>22</v>
      </c>
      <c r="B9" s="2"/>
      <c r="C9" s="2"/>
      <c r="D9" s="2"/>
      <c r="E9" s="31">
        <v>0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4.8559999999999999</v>
      </c>
      <c r="M9" s="31">
        <v>0</v>
      </c>
      <c r="N9" s="31">
        <v>7.0000000000000001E-3</v>
      </c>
      <c r="O9" s="31">
        <v>0</v>
      </c>
      <c r="P9" s="31">
        <v>0</v>
      </c>
      <c r="Q9" s="31">
        <f>SUM(E9:P9)</f>
        <v>4.8629999999999995</v>
      </c>
      <c r="R9" s="1"/>
    </row>
    <row r="10" spans="1:26" x14ac:dyDescent="0.25">
      <c r="A10" s="3" t="s">
        <v>15</v>
      </c>
      <c r="B10" s="2"/>
      <c r="C10" s="2"/>
      <c r="D10" s="2"/>
      <c r="E10" s="31">
        <v>3.4148299999999998</v>
      </c>
      <c r="F10" s="31">
        <v>2.88</v>
      </c>
      <c r="G10" s="31">
        <v>2.5888399999999998</v>
      </c>
      <c r="H10" s="31">
        <v>2.5929600000000002</v>
      </c>
      <c r="I10" s="31">
        <v>3.7159399999999998</v>
      </c>
      <c r="J10" s="31">
        <v>3.12378</v>
      </c>
      <c r="K10" s="31">
        <v>3.9279700000000002</v>
      </c>
      <c r="L10" s="31">
        <v>3.3292899999999999</v>
      </c>
      <c r="M10" s="31">
        <v>3.4832999999999998</v>
      </c>
      <c r="N10" s="31">
        <v>2.8677700000000002</v>
      </c>
      <c r="O10" s="31">
        <v>2.5739999999999998</v>
      </c>
      <c r="P10" s="31">
        <v>2.7797499999999999</v>
      </c>
      <c r="Q10" s="31">
        <f t="shared" ref="Q10:Q13" si="0">SUM(E10:P10)</f>
        <v>37.27843</v>
      </c>
      <c r="R10" s="1"/>
    </row>
    <row r="11" spans="1:26" x14ac:dyDescent="0.25">
      <c r="A11" s="3" t="s">
        <v>16</v>
      </c>
      <c r="B11" s="2"/>
      <c r="C11" s="2"/>
      <c r="D11" s="2"/>
      <c r="E11" s="31">
        <v>323.77005000000003</v>
      </c>
      <c r="F11" s="31">
        <v>-81.323530000000005</v>
      </c>
      <c r="G11" s="31">
        <v>848.60699</v>
      </c>
      <c r="H11" s="31">
        <v>398.40469000000002</v>
      </c>
      <c r="I11" s="31">
        <v>147.11402000000001</v>
      </c>
      <c r="J11" s="31">
        <v>581.61446000000001</v>
      </c>
      <c r="K11" s="31">
        <v>368.03706</v>
      </c>
      <c r="L11" s="31">
        <v>360.82819999999998</v>
      </c>
      <c r="M11" s="31">
        <v>295.82812000000001</v>
      </c>
      <c r="N11" s="31">
        <v>218.04935</v>
      </c>
      <c r="O11" s="31">
        <v>275.37524000000002</v>
      </c>
      <c r="P11" s="31">
        <v>141.10718</v>
      </c>
      <c r="Q11" s="31">
        <f t="shared" si="0"/>
        <v>3877.4118299999996</v>
      </c>
      <c r="R11" s="1"/>
    </row>
    <row r="12" spans="1:26" x14ac:dyDescent="0.25">
      <c r="A12" s="3" t="s">
        <v>17</v>
      </c>
      <c r="B12" s="2"/>
      <c r="C12" s="2"/>
      <c r="D12" s="2"/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18.024999999999999</v>
      </c>
      <c r="K12" s="31">
        <v>0</v>
      </c>
      <c r="L12" s="31">
        <v>0</v>
      </c>
      <c r="M12" s="31">
        <v>0</v>
      </c>
      <c r="N12" s="31">
        <v>0</v>
      </c>
      <c r="O12" s="31">
        <v>17.824999999999999</v>
      </c>
      <c r="P12" s="31">
        <v>0</v>
      </c>
      <c r="Q12" s="31">
        <f t="shared" si="0"/>
        <v>35.849999999999994</v>
      </c>
      <c r="R12" s="1"/>
    </row>
    <row r="13" spans="1:26" x14ac:dyDescent="0.25">
      <c r="A13" s="3" t="s">
        <v>18</v>
      </c>
      <c r="B13" s="2"/>
      <c r="C13" s="2"/>
      <c r="D13" s="2"/>
      <c r="E13" s="31">
        <v>2621.2260999999999</v>
      </c>
      <c r="F13" s="31">
        <v>3598.8257600000002</v>
      </c>
      <c r="G13" s="31">
        <v>4896.8440700000001</v>
      </c>
      <c r="H13" s="31">
        <v>4417.5017399999997</v>
      </c>
      <c r="I13" s="31">
        <v>3390.9473200000002</v>
      </c>
      <c r="J13" s="31">
        <v>4150.5275700000002</v>
      </c>
      <c r="K13" s="31">
        <v>4291.8568100000002</v>
      </c>
      <c r="L13" s="31">
        <v>3351.9219899999998</v>
      </c>
      <c r="M13" s="31">
        <v>4619.2139399999996</v>
      </c>
      <c r="N13" s="31">
        <v>4229.1797699999997</v>
      </c>
      <c r="O13" s="31">
        <v>3086.4958299999998</v>
      </c>
      <c r="P13" s="31">
        <v>3764.3826199999999</v>
      </c>
      <c r="Q13" s="31">
        <f t="shared" si="0"/>
        <v>46418.923519999997</v>
      </c>
      <c r="R13" s="7"/>
    </row>
    <row r="14" spans="1:26" ht="15.75" thickBot="1" x14ac:dyDescent="0.3">
      <c r="A14" s="8" t="s">
        <v>19</v>
      </c>
      <c r="B14" s="4"/>
      <c r="C14" s="4"/>
      <c r="D14" s="4"/>
      <c r="E14" s="32">
        <f>SUM(E9:E13)</f>
        <v>2948.4109799999997</v>
      </c>
      <c r="F14" s="32">
        <f t="shared" ref="F14:Q14" si="1">SUM(F9:F13)</f>
        <v>3520.3822300000002</v>
      </c>
      <c r="G14" s="32">
        <f t="shared" si="1"/>
        <v>5748.0398999999998</v>
      </c>
      <c r="H14" s="32">
        <f t="shared" si="1"/>
        <v>4818.4993899999999</v>
      </c>
      <c r="I14" s="32">
        <f t="shared" si="1"/>
        <v>3541.7772800000002</v>
      </c>
      <c r="J14" s="32">
        <f t="shared" si="1"/>
        <v>4753.2908100000004</v>
      </c>
      <c r="K14" s="32">
        <f t="shared" si="1"/>
        <v>4663.8218400000005</v>
      </c>
      <c r="L14" s="32">
        <f t="shared" si="1"/>
        <v>3720.9354799999996</v>
      </c>
      <c r="M14" s="32">
        <f t="shared" si="1"/>
        <v>4918.5253599999996</v>
      </c>
      <c r="N14" s="32">
        <f t="shared" si="1"/>
        <v>4450.1038899999994</v>
      </c>
      <c r="O14" s="32">
        <f t="shared" si="1"/>
        <v>3382.27007</v>
      </c>
      <c r="P14" s="32">
        <f t="shared" si="1"/>
        <v>3908.26955</v>
      </c>
      <c r="Q14" s="32">
        <f t="shared" si="1"/>
        <v>50374.326779999996</v>
      </c>
      <c r="R14" s="9"/>
    </row>
    <row r="15" spans="1:26" ht="15.75" thickTop="1" x14ac:dyDescent="0.25">
      <c r="A15" s="3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4"/>
      <c r="R15" s="7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3" t="s">
        <v>20</v>
      </c>
      <c r="B16" s="13" t="s">
        <v>23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1"/>
      <c r="R16" s="14"/>
      <c r="S16" s="15"/>
      <c r="T16" s="15"/>
      <c r="U16" s="15"/>
      <c r="V16" s="15"/>
      <c r="W16" s="15"/>
      <c r="X16" s="15"/>
      <c r="Y16" s="15"/>
      <c r="Z16" s="15"/>
    </row>
    <row r="17" spans="1:26" x14ac:dyDescent="0.25">
      <c r="A17" s="13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1"/>
      <c r="R17" s="14"/>
      <c r="S17" s="15"/>
      <c r="T17" s="15"/>
      <c r="U17" s="15"/>
      <c r="V17" s="15"/>
      <c r="W17" s="15"/>
      <c r="X17" s="15"/>
      <c r="Y17" s="15"/>
      <c r="Z17" s="15"/>
    </row>
    <row r="18" spans="1:26" x14ac:dyDescent="0.25">
      <c r="A18" s="13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6"/>
      <c r="R18" s="14"/>
      <c r="S18" s="15"/>
      <c r="T18" s="15"/>
      <c r="U18" s="15"/>
      <c r="V18" s="15"/>
      <c r="W18" s="15"/>
      <c r="X18" s="15"/>
      <c r="Y18" s="15"/>
      <c r="Z18" s="15"/>
    </row>
    <row r="19" spans="1:26" x14ac:dyDescent="0.25">
      <c r="A19" s="13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6"/>
      <c r="R19" s="14"/>
      <c r="S19" s="15"/>
      <c r="T19" s="15"/>
      <c r="U19" s="15"/>
      <c r="V19" s="15"/>
      <c r="W19" s="15"/>
      <c r="X19" s="15"/>
      <c r="Y19" s="15"/>
      <c r="Z19" s="15"/>
    </row>
    <row r="20" spans="1:26" x14ac:dyDescent="0.25">
      <c r="A20" s="13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1"/>
      <c r="R20" s="14"/>
      <c r="S20" s="15"/>
      <c r="T20" s="15"/>
      <c r="U20" s="15"/>
      <c r="V20" s="15"/>
      <c r="W20" s="15"/>
      <c r="X20" s="15"/>
      <c r="Y20" s="15"/>
      <c r="Z20" s="15"/>
    </row>
    <row r="21" spans="1:26" x14ac:dyDescent="0.25">
      <c r="A21" s="13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1"/>
      <c r="R21" s="14"/>
      <c r="S21" s="15"/>
      <c r="T21" s="15"/>
      <c r="U21" s="15"/>
      <c r="V21" s="15"/>
      <c r="W21" s="15"/>
      <c r="X21" s="15"/>
      <c r="Y21" s="15"/>
      <c r="Z21" s="15"/>
    </row>
    <row r="22" spans="1:26" x14ac:dyDescent="0.25">
      <c r="A22" s="13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1"/>
      <c r="R22" s="14"/>
      <c r="S22" s="15"/>
      <c r="T22" s="15"/>
      <c r="U22" s="15"/>
      <c r="V22" s="15"/>
      <c r="W22" s="15"/>
      <c r="X22" s="15"/>
      <c r="Y22" s="15"/>
      <c r="Z22" s="15"/>
    </row>
    <row r="23" spans="1:26" x14ac:dyDescent="0.25">
      <c r="A23" s="13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6"/>
      <c r="R23" s="14"/>
      <c r="S23" s="15"/>
      <c r="T23" s="15"/>
      <c r="U23" s="15"/>
      <c r="V23" s="15"/>
      <c r="W23" s="15"/>
      <c r="X23" s="15"/>
      <c r="Y23" s="15"/>
      <c r="Z23" s="15"/>
    </row>
    <row r="24" spans="1:26" x14ac:dyDescent="0.25">
      <c r="A24" s="13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6"/>
      <c r="R24" s="14"/>
      <c r="S24" s="15"/>
      <c r="T24" s="15"/>
      <c r="U24" s="15"/>
      <c r="V24" s="15"/>
      <c r="W24" s="15"/>
      <c r="X24" s="15"/>
      <c r="Y24" s="15"/>
      <c r="Z24" s="15"/>
    </row>
    <row r="25" spans="1:26" x14ac:dyDescent="0.25">
      <c r="A25" s="19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6"/>
      <c r="R25" s="20"/>
      <c r="S25" s="21"/>
      <c r="T25" s="21"/>
      <c r="U25" s="21"/>
      <c r="V25" s="21"/>
      <c r="W25" s="21"/>
      <c r="X25" s="21"/>
      <c r="Y25" s="21"/>
      <c r="Z25" s="21"/>
    </row>
    <row r="26" spans="1:26" x14ac:dyDescent="0.25">
      <c r="A26" s="19"/>
      <c r="B26" s="17"/>
      <c r="C26" s="17"/>
      <c r="D26" s="17"/>
      <c r="E26" s="17"/>
      <c r="F26" s="17"/>
      <c r="G26" s="17"/>
      <c r="H26" s="21"/>
      <c r="I26" s="17"/>
      <c r="J26" s="17"/>
      <c r="K26" s="17"/>
      <c r="L26" s="17"/>
      <c r="M26" s="17"/>
      <c r="N26" s="17"/>
      <c r="O26" s="17"/>
      <c r="P26" s="17"/>
      <c r="Q26" s="18"/>
      <c r="R26" s="20"/>
      <c r="S26" s="21"/>
      <c r="T26" s="21"/>
      <c r="U26" s="21"/>
      <c r="V26" s="21"/>
      <c r="W26" s="21"/>
      <c r="X26" s="21"/>
      <c r="Y26" s="21"/>
      <c r="Z26" s="21"/>
    </row>
    <row r="27" spans="1:26" x14ac:dyDescent="0.25">
      <c r="A27" s="19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8"/>
      <c r="R27" s="20"/>
      <c r="S27" s="21"/>
      <c r="T27" s="21"/>
      <c r="U27" s="21"/>
      <c r="V27" s="21"/>
      <c r="W27" s="21"/>
      <c r="X27" s="21"/>
      <c r="Y27" s="21"/>
      <c r="Z27" s="21"/>
    </row>
    <row r="28" spans="1:26" x14ac:dyDescent="0.25">
      <c r="A28" s="19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6"/>
      <c r="R28" s="20"/>
      <c r="S28" s="21"/>
      <c r="T28" s="21"/>
      <c r="U28" s="21"/>
      <c r="V28" s="21"/>
      <c r="W28" s="21"/>
      <c r="X28" s="21"/>
      <c r="Y28" s="21"/>
      <c r="Z28" s="21"/>
    </row>
    <row r="29" spans="1:26" x14ac:dyDescent="0.25">
      <c r="A29" s="22"/>
      <c r="B29" s="18"/>
      <c r="C29" s="18"/>
      <c r="D29" s="18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23"/>
      <c r="S29" s="21"/>
      <c r="T29" s="21"/>
      <c r="U29" s="21"/>
      <c r="V29" s="21"/>
      <c r="W29" s="21"/>
      <c r="X29" s="21"/>
      <c r="Y29" s="21"/>
      <c r="Z29" s="21"/>
    </row>
    <row r="30" spans="1:26" x14ac:dyDescent="0.25">
      <c r="A30" s="19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8"/>
      <c r="R30" s="20"/>
      <c r="S30" s="21"/>
      <c r="T30" s="21"/>
      <c r="U30" s="21"/>
      <c r="V30" s="21"/>
      <c r="W30" s="21"/>
      <c r="X30" s="21"/>
      <c r="Y30" s="21"/>
      <c r="Z30" s="21"/>
    </row>
    <row r="31" spans="1:26" x14ac:dyDescent="0.25">
      <c r="A31" s="19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8"/>
      <c r="R31" s="20"/>
      <c r="S31" s="21"/>
      <c r="T31" s="21"/>
      <c r="U31" s="21"/>
      <c r="V31" s="21"/>
      <c r="W31" s="21"/>
      <c r="X31" s="21"/>
      <c r="Y31" s="21"/>
      <c r="Z31" s="21"/>
    </row>
    <row r="32" spans="1:26" x14ac:dyDescent="0.25">
      <c r="A32" s="19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6"/>
      <c r="R32" s="20"/>
      <c r="S32" s="21"/>
      <c r="T32" s="21"/>
      <c r="U32" s="21"/>
      <c r="V32" s="21"/>
      <c r="W32" s="21"/>
      <c r="X32" s="21"/>
      <c r="Y32" s="21"/>
      <c r="Z32" s="21"/>
    </row>
    <row r="33" spans="1:26" x14ac:dyDescent="0.25">
      <c r="A33" s="19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6"/>
      <c r="R33" s="20"/>
      <c r="S33" s="21"/>
      <c r="T33" s="21"/>
      <c r="U33" s="21"/>
      <c r="V33" s="21"/>
      <c r="W33" s="21"/>
      <c r="X33" s="21"/>
      <c r="Y33" s="21"/>
      <c r="Z33" s="21"/>
    </row>
    <row r="34" spans="1:26" x14ac:dyDescent="0.25">
      <c r="A34" s="19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6"/>
      <c r="R34" s="20"/>
      <c r="S34" s="21"/>
      <c r="T34" s="21"/>
      <c r="U34" s="21"/>
      <c r="V34" s="21"/>
      <c r="W34" s="21"/>
      <c r="X34" s="21"/>
      <c r="Y34" s="21"/>
      <c r="Z34" s="21"/>
    </row>
    <row r="35" spans="1:26" x14ac:dyDescent="0.25">
      <c r="A35" s="19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6"/>
      <c r="R35" s="20"/>
      <c r="S35" s="21"/>
      <c r="T35" s="21"/>
      <c r="U35" s="21"/>
      <c r="V35" s="21"/>
      <c r="W35" s="21"/>
      <c r="X35" s="21"/>
      <c r="Y35" s="21"/>
      <c r="Z35" s="21"/>
    </row>
    <row r="36" spans="1:26" x14ac:dyDescent="0.25">
      <c r="A36" s="19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6"/>
      <c r="R36" s="20"/>
      <c r="S36" s="21"/>
      <c r="T36" s="21"/>
      <c r="U36" s="21"/>
      <c r="V36" s="21"/>
      <c r="W36" s="21"/>
      <c r="X36" s="21"/>
      <c r="Y36" s="21"/>
      <c r="Z36" s="21"/>
    </row>
    <row r="37" spans="1:26" x14ac:dyDescent="0.25">
      <c r="A37" s="19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6"/>
      <c r="R37" s="20"/>
      <c r="S37" s="21"/>
      <c r="T37" s="21"/>
      <c r="U37" s="21"/>
      <c r="V37" s="21"/>
      <c r="W37" s="21"/>
      <c r="X37" s="21"/>
      <c r="Y37" s="21"/>
      <c r="Z37" s="21"/>
    </row>
    <row r="38" spans="1:26" x14ac:dyDescent="0.25">
      <c r="A38" s="19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6"/>
      <c r="R38" s="20"/>
      <c r="S38" s="21"/>
      <c r="T38" s="21"/>
      <c r="U38" s="21"/>
      <c r="V38" s="21"/>
      <c r="W38" s="21"/>
      <c r="X38" s="21"/>
      <c r="Y38" s="21"/>
      <c r="Z38" s="21"/>
    </row>
    <row r="39" spans="1:26" x14ac:dyDescent="0.25">
      <c r="A39" s="19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6"/>
      <c r="R39" s="20"/>
      <c r="S39" s="21"/>
      <c r="T39" s="21"/>
      <c r="U39" s="21"/>
      <c r="V39" s="21"/>
      <c r="W39" s="21"/>
      <c r="X39" s="21"/>
      <c r="Y39" s="21"/>
      <c r="Z39" s="21"/>
    </row>
    <row r="40" spans="1:26" x14ac:dyDescent="0.25">
      <c r="A40" s="19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6"/>
      <c r="R40" s="20"/>
      <c r="S40" s="21"/>
      <c r="T40" s="21"/>
      <c r="U40" s="21"/>
      <c r="V40" s="21"/>
      <c r="W40" s="21"/>
      <c r="X40" s="21"/>
      <c r="Y40" s="21"/>
      <c r="Z40" s="21"/>
    </row>
    <row r="41" spans="1:26" x14ac:dyDescent="0.25">
      <c r="A41" s="19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6"/>
      <c r="R41" s="20"/>
      <c r="S41" s="21"/>
      <c r="T41" s="21"/>
      <c r="U41" s="21"/>
      <c r="V41" s="21"/>
      <c r="W41" s="21"/>
      <c r="X41" s="21"/>
      <c r="Y41" s="21"/>
      <c r="Z41" s="21"/>
    </row>
    <row r="42" spans="1:26" x14ac:dyDescent="0.25">
      <c r="A42" s="19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6"/>
      <c r="R42" s="20"/>
      <c r="S42" s="21"/>
      <c r="T42" s="21"/>
      <c r="U42" s="21"/>
      <c r="V42" s="21"/>
      <c r="W42" s="21"/>
      <c r="X42" s="21"/>
      <c r="Y42" s="21"/>
      <c r="Z42" s="21"/>
    </row>
    <row r="43" spans="1:26" x14ac:dyDescent="0.25">
      <c r="A43" s="19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6"/>
      <c r="R43" s="20"/>
      <c r="S43" s="21"/>
      <c r="T43" s="21"/>
      <c r="U43" s="21"/>
      <c r="V43" s="21"/>
      <c r="W43" s="21"/>
      <c r="X43" s="21"/>
      <c r="Y43" s="21"/>
      <c r="Z43" s="21"/>
    </row>
    <row r="44" spans="1:26" x14ac:dyDescent="0.25">
      <c r="A44" s="22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6"/>
      <c r="R44" s="23"/>
      <c r="S44" s="21"/>
      <c r="T44" s="21"/>
      <c r="U44" s="21"/>
      <c r="V44" s="21"/>
      <c r="W44" s="21"/>
      <c r="X44" s="21"/>
      <c r="Y44" s="21"/>
      <c r="Z44" s="21"/>
    </row>
    <row r="45" spans="1:26" x14ac:dyDescent="0.25">
      <c r="A45" s="19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8"/>
      <c r="R45" s="20"/>
      <c r="S45" s="21"/>
      <c r="T45" s="21"/>
      <c r="U45" s="21"/>
      <c r="V45" s="21"/>
      <c r="W45" s="21"/>
      <c r="X45" s="21"/>
      <c r="Y45" s="21"/>
      <c r="Z45" s="21"/>
    </row>
    <row r="46" spans="1:26" x14ac:dyDescent="0.25">
      <c r="A46" s="24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8"/>
      <c r="O46" s="18"/>
      <c r="P46" s="18"/>
      <c r="Q46" s="18"/>
      <c r="R46" s="20"/>
      <c r="S46" s="21"/>
      <c r="T46" s="21"/>
      <c r="U46" s="21"/>
      <c r="V46" s="21"/>
      <c r="W46" s="21"/>
      <c r="X46" s="21"/>
      <c r="Y46" s="21"/>
      <c r="Z46" s="21"/>
    </row>
    <row r="47" spans="1:26" x14ac:dyDescent="0.25">
      <c r="A47" s="24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8"/>
      <c r="R47" s="20"/>
      <c r="S47" s="21"/>
      <c r="T47" s="21"/>
      <c r="U47" s="21"/>
      <c r="V47" s="21"/>
      <c r="W47" s="21"/>
      <c r="X47" s="21"/>
      <c r="Y47" s="21"/>
      <c r="Z47" s="21"/>
    </row>
    <row r="48" spans="1:26" x14ac:dyDescent="0.25">
      <c r="A48" s="19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8"/>
      <c r="R48" s="20"/>
      <c r="S48" s="21"/>
      <c r="T48" s="21"/>
      <c r="U48" s="21"/>
      <c r="V48" s="21"/>
      <c r="W48" s="21"/>
      <c r="X48" s="21"/>
      <c r="Y48" s="21"/>
      <c r="Z48" s="21"/>
    </row>
    <row r="49" spans="1:26" x14ac:dyDescent="0.25">
      <c r="A49" s="19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8"/>
      <c r="R49" s="20"/>
      <c r="S49" s="21"/>
      <c r="T49" s="21"/>
      <c r="U49" s="21"/>
      <c r="V49" s="21"/>
      <c r="W49" s="21"/>
      <c r="X49" s="21"/>
      <c r="Y49" s="21"/>
      <c r="Z49" s="21"/>
    </row>
    <row r="50" spans="1:26" x14ac:dyDescent="0.25">
      <c r="A50" s="19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8"/>
      <c r="R50" s="20"/>
      <c r="S50" s="21"/>
      <c r="T50" s="21"/>
      <c r="U50" s="21"/>
      <c r="V50" s="21"/>
      <c r="W50" s="21"/>
      <c r="X50" s="21"/>
      <c r="Y50" s="21"/>
      <c r="Z50" s="21"/>
    </row>
    <row r="51" spans="1:26" x14ac:dyDescent="0.25">
      <c r="A51" s="19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8"/>
      <c r="R51" s="20"/>
      <c r="S51" s="21"/>
      <c r="T51" s="21"/>
      <c r="U51" s="21"/>
      <c r="V51" s="21"/>
      <c r="W51" s="21"/>
      <c r="X51" s="21"/>
      <c r="Y51" s="21"/>
      <c r="Z51" s="21"/>
    </row>
    <row r="52" spans="1:26" x14ac:dyDescent="0.25">
      <c r="A52" s="19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8"/>
      <c r="R52" s="20"/>
      <c r="S52" s="21"/>
      <c r="T52" s="21"/>
      <c r="U52" s="21"/>
      <c r="V52" s="21"/>
      <c r="W52" s="21"/>
      <c r="X52" s="21"/>
      <c r="Y52" s="21"/>
      <c r="Z52" s="21"/>
    </row>
    <row r="53" spans="1:26" x14ac:dyDescent="0.25">
      <c r="A53" s="19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8"/>
      <c r="R53" s="20"/>
      <c r="S53" s="21"/>
      <c r="T53" s="21"/>
      <c r="U53" s="21"/>
      <c r="V53" s="21"/>
      <c r="W53" s="21"/>
      <c r="X53" s="21"/>
      <c r="Y53" s="21"/>
      <c r="Z53" s="21"/>
    </row>
    <row r="54" spans="1:26" x14ac:dyDescent="0.25">
      <c r="A54" s="19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8"/>
      <c r="R54" s="20"/>
      <c r="S54" s="21"/>
      <c r="T54" s="21"/>
      <c r="U54" s="21"/>
      <c r="V54" s="21"/>
      <c r="W54" s="21"/>
      <c r="X54" s="21"/>
      <c r="Y54" s="21"/>
      <c r="Z54" s="21"/>
    </row>
    <row r="55" spans="1:26" x14ac:dyDescent="0.25">
      <c r="A55" s="19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8"/>
      <c r="R55" s="20"/>
      <c r="S55" s="21"/>
      <c r="T55" s="21"/>
      <c r="U55" s="21"/>
      <c r="V55" s="21"/>
      <c r="W55" s="21"/>
      <c r="X55" s="21"/>
      <c r="Y55" s="21"/>
      <c r="Z55" s="21"/>
    </row>
    <row r="56" spans="1:26" x14ac:dyDescent="0.25">
      <c r="A56" s="19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8"/>
      <c r="R56" s="20"/>
      <c r="S56" s="21"/>
      <c r="T56" s="21"/>
      <c r="U56" s="21"/>
      <c r="V56" s="21"/>
      <c r="W56" s="21"/>
      <c r="X56" s="21"/>
      <c r="Y56" s="21"/>
      <c r="Z56" s="21"/>
    </row>
    <row r="57" spans="1:26" x14ac:dyDescent="0.25">
      <c r="A57" s="25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26"/>
      <c r="R57" s="17"/>
      <c r="S57" s="21"/>
      <c r="T57" s="21"/>
      <c r="U57" s="21"/>
      <c r="V57" s="21"/>
      <c r="W57" s="21"/>
      <c r="X57" s="21"/>
      <c r="Y57" s="21"/>
      <c r="Z57" s="21"/>
    </row>
    <row r="58" spans="1:26" x14ac:dyDescent="0.25">
      <c r="A58" s="25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8"/>
      <c r="R58" s="20"/>
      <c r="S58" s="21"/>
      <c r="T58" s="21"/>
      <c r="U58" s="21"/>
      <c r="V58" s="21"/>
      <c r="W58" s="21"/>
      <c r="X58" s="21"/>
      <c r="Y58" s="21"/>
      <c r="Z58" s="21"/>
    </row>
    <row r="59" spans="1:26" x14ac:dyDescent="0.25">
      <c r="A59" s="25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8"/>
      <c r="R59" s="20"/>
      <c r="S59" s="21"/>
      <c r="T59" s="21"/>
      <c r="U59" s="21"/>
      <c r="V59" s="21"/>
      <c r="W59" s="21"/>
      <c r="X59" s="21"/>
      <c r="Y59" s="21"/>
      <c r="Z59" s="21"/>
    </row>
    <row r="60" spans="1:26" x14ac:dyDescent="0.25">
      <c r="A60" s="25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8"/>
      <c r="R60" s="20"/>
      <c r="S60" s="21"/>
      <c r="T60" s="21"/>
      <c r="U60" s="21"/>
      <c r="V60" s="21"/>
      <c r="W60" s="21"/>
      <c r="X60" s="21"/>
      <c r="Y60" s="21"/>
      <c r="Z60" s="21"/>
    </row>
    <row r="61" spans="1:26" x14ac:dyDescent="0.25">
      <c r="A61" s="22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20"/>
      <c r="S61" s="21"/>
      <c r="T61" s="21"/>
      <c r="U61" s="21"/>
      <c r="V61" s="21"/>
      <c r="W61" s="21"/>
      <c r="X61" s="21"/>
      <c r="Y61" s="21"/>
      <c r="Z61" s="21"/>
    </row>
    <row r="62" spans="1:26" x14ac:dyDescent="0.25">
      <c r="A62" s="25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22"/>
      <c r="R62" s="20"/>
      <c r="S62" s="21"/>
      <c r="T62" s="21"/>
      <c r="U62" s="21"/>
      <c r="V62" s="21"/>
      <c r="W62" s="21"/>
      <c r="X62" s="21"/>
      <c r="Y62" s="21"/>
      <c r="Z62" s="21"/>
    </row>
    <row r="63" spans="1:26" x14ac:dyDescent="0.25">
      <c r="A63" s="25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22"/>
      <c r="R63" s="20"/>
      <c r="S63" s="21"/>
      <c r="T63" s="21"/>
      <c r="U63" s="21"/>
      <c r="V63" s="21"/>
      <c r="W63" s="21"/>
      <c r="X63" s="21"/>
      <c r="Y63" s="21"/>
      <c r="Z63" s="21"/>
    </row>
    <row r="64" spans="1:26" x14ac:dyDescent="0.25">
      <c r="A64" s="25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8"/>
      <c r="R64" s="20"/>
      <c r="S64" s="21"/>
      <c r="T64" s="21"/>
      <c r="U64" s="21"/>
      <c r="V64" s="21"/>
      <c r="W64" s="21"/>
      <c r="X64" s="21"/>
      <c r="Y64" s="21"/>
      <c r="Z64" s="21"/>
    </row>
    <row r="65" spans="1:26" x14ac:dyDescent="0.25">
      <c r="A65" s="25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8"/>
      <c r="R65" s="20"/>
      <c r="S65" s="21"/>
      <c r="T65" s="21"/>
      <c r="U65" s="21"/>
      <c r="V65" s="21"/>
      <c r="W65" s="21"/>
      <c r="X65" s="21"/>
      <c r="Y65" s="21"/>
      <c r="Z65" s="21"/>
    </row>
    <row r="66" spans="1:26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x14ac:dyDescent="0.25">
      <c r="A68" s="27"/>
      <c r="B68" s="27"/>
      <c r="C68" s="27"/>
      <c r="D68" s="27"/>
      <c r="E68" s="27"/>
      <c r="F68" s="27"/>
      <c r="G68" s="27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7"/>
    </row>
    <row r="69" spans="1:26" x14ac:dyDescent="0.25">
      <c r="A69" s="27"/>
      <c r="B69" s="27"/>
      <c r="C69" s="27"/>
      <c r="D69" s="27"/>
      <c r="E69" s="27"/>
      <c r="F69" s="27"/>
      <c r="G69" s="27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7"/>
    </row>
    <row r="70" spans="1:26" x14ac:dyDescent="0.25">
      <c r="A70" s="27"/>
      <c r="B70" s="27"/>
      <c r="C70" s="27"/>
      <c r="D70" s="27"/>
      <c r="E70" s="27"/>
      <c r="F70" s="27"/>
      <c r="G70" s="27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7"/>
    </row>
    <row r="71" spans="1:26" x14ac:dyDescent="0.25">
      <c r="A71" s="27"/>
      <c r="B71" s="27"/>
      <c r="C71" s="27"/>
      <c r="D71" s="27"/>
      <c r="E71" s="27"/>
      <c r="F71" s="27"/>
      <c r="G71" s="27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7"/>
    </row>
    <row r="72" spans="1:26" x14ac:dyDescent="0.25">
      <c r="A72" s="27"/>
      <c r="B72" s="27"/>
      <c r="C72" s="27"/>
      <c r="D72" s="27"/>
      <c r="E72" s="27"/>
      <c r="F72" s="27"/>
      <c r="G72" s="27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7"/>
    </row>
    <row r="73" spans="1:26" x14ac:dyDescent="0.25">
      <c r="A73" s="27"/>
      <c r="B73" s="27"/>
      <c r="C73" s="27"/>
      <c r="D73" s="27"/>
      <c r="E73" s="27"/>
      <c r="F73" s="27"/>
      <c r="G73" s="27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7"/>
    </row>
    <row r="74" spans="1:26" x14ac:dyDescent="0.25">
      <c r="A74" s="27"/>
      <c r="B74" s="27"/>
      <c r="C74" s="27"/>
      <c r="D74" s="27"/>
      <c r="E74" s="27"/>
      <c r="F74" s="27"/>
      <c r="G74" s="27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7"/>
    </row>
    <row r="75" spans="1:26" x14ac:dyDescent="0.25">
      <c r="A75" s="27"/>
      <c r="B75" s="27"/>
      <c r="C75" s="27"/>
      <c r="D75" s="27"/>
      <c r="E75" s="27"/>
      <c r="F75" s="27"/>
      <c r="G75" s="27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7"/>
    </row>
    <row r="76" spans="1:26" x14ac:dyDescent="0.25">
      <c r="A76" s="27"/>
      <c r="B76" s="27"/>
      <c r="C76" s="27"/>
      <c r="D76" s="27"/>
      <c r="E76" s="27"/>
      <c r="F76" s="27"/>
      <c r="G76" s="27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7"/>
    </row>
    <row r="77" spans="1:26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</sheetData>
  <mergeCells count="2">
    <mergeCell ref="A1:Q1"/>
    <mergeCell ref="A2:Q2"/>
  </mergeCells>
  <pageMargins left="0.7" right="0.7" top="0.75" bottom="0.75" header="0.3" footer="0.3"/>
  <pageSetup scale="7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workbookViewId="0">
      <selection activeCell="E25" sqref="E25:E26"/>
    </sheetView>
  </sheetViews>
  <sheetFormatPr defaultRowHeight="15" x14ac:dyDescent="0.25"/>
  <cols>
    <col min="1" max="4" width="2.42578125" customWidth="1"/>
    <col min="5" max="5" width="29.5703125" customWidth="1"/>
  </cols>
  <sheetData>
    <row r="1" spans="1:18" x14ac:dyDescent="0.25">
      <c r="A1" s="34"/>
      <c r="B1" s="35" t="s">
        <v>24</v>
      </c>
      <c r="C1" s="34"/>
      <c r="D1" s="34"/>
      <c r="E1" s="34"/>
      <c r="F1" s="36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x14ac:dyDescent="0.25">
      <c r="A2" s="34" t="s">
        <v>25</v>
      </c>
      <c r="B2" s="34"/>
      <c r="C2" s="34"/>
      <c r="D2" s="34"/>
      <c r="E2" s="34"/>
      <c r="F2" s="36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x14ac:dyDescent="0.25">
      <c r="A3" s="34"/>
      <c r="B3" s="34" t="s">
        <v>26</v>
      </c>
      <c r="C3" s="34"/>
      <c r="D3" s="34"/>
      <c r="E3" s="34"/>
      <c r="F3" s="37" t="s">
        <v>3</v>
      </c>
      <c r="G3" s="38" t="s">
        <v>4</v>
      </c>
      <c r="H3" s="38" t="s">
        <v>5</v>
      </c>
      <c r="I3" s="38" t="s">
        <v>6</v>
      </c>
      <c r="J3" s="38" t="s">
        <v>7</v>
      </c>
      <c r="K3" s="38" t="s">
        <v>8</v>
      </c>
      <c r="L3" s="38" t="s">
        <v>9</v>
      </c>
      <c r="M3" s="38" t="s">
        <v>10</v>
      </c>
      <c r="N3" s="38" t="s">
        <v>11</v>
      </c>
      <c r="O3" s="38" t="s">
        <v>12</v>
      </c>
      <c r="P3" s="38" t="s">
        <v>13</v>
      </c>
      <c r="Q3" s="38" t="s">
        <v>14</v>
      </c>
      <c r="R3" s="38" t="s">
        <v>27</v>
      </c>
    </row>
    <row r="4" spans="1:18" x14ac:dyDescent="0.25">
      <c r="A4" s="34"/>
      <c r="B4" s="34"/>
      <c r="C4" s="34" t="s">
        <v>28</v>
      </c>
      <c r="D4" s="34"/>
      <c r="E4" s="34"/>
      <c r="F4" s="39">
        <v>2010</v>
      </c>
      <c r="G4" s="40">
        <v>2010</v>
      </c>
      <c r="H4" s="40">
        <v>2010</v>
      </c>
      <c r="I4" s="40">
        <v>2010</v>
      </c>
      <c r="J4" s="40">
        <v>2010</v>
      </c>
      <c r="K4" s="40">
        <v>2010</v>
      </c>
      <c r="L4" s="40">
        <v>2010</v>
      </c>
      <c r="M4" s="40">
        <v>2010</v>
      </c>
      <c r="N4" s="40">
        <v>2010</v>
      </c>
      <c r="O4" s="40">
        <v>2010</v>
      </c>
      <c r="P4" s="40">
        <v>2010</v>
      </c>
      <c r="Q4" s="40">
        <v>2010</v>
      </c>
      <c r="R4" s="40">
        <v>2010</v>
      </c>
    </row>
    <row r="5" spans="1:18" x14ac:dyDescent="0.25">
      <c r="A5" s="34"/>
      <c r="B5" s="34"/>
      <c r="C5" s="34"/>
      <c r="D5" s="34"/>
      <c r="E5" s="34"/>
      <c r="F5" s="36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18" x14ac:dyDescent="0.25">
      <c r="A6" s="34"/>
      <c r="B6" s="34"/>
      <c r="C6" s="34"/>
      <c r="D6" s="34"/>
      <c r="E6" s="34"/>
      <c r="F6" s="41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</row>
    <row r="7" spans="1:18" x14ac:dyDescent="0.25">
      <c r="A7" s="33"/>
      <c r="B7" s="33"/>
      <c r="C7" s="33"/>
      <c r="D7" s="33"/>
      <c r="E7" s="33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spans="1:18" x14ac:dyDescent="0.25">
      <c r="A8" s="43" t="s">
        <v>29</v>
      </c>
      <c r="B8" s="33"/>
      <c r="C8" s="33"/>
      <c r="D8" s="33"/>
      <c r="E8" s="33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</row>
    <row r="9" spans="1:18" x14ac:dyDescent="0.25">
      <c r="A9" s="33"/>
      <c r="B9" s="43" t="s">
        <v>30</v>
      </c>
      <c r="C9" s="33"/>
      <c r="D9" s="33"/>
      <c r="E9" s="33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pans="1:18" x14ac:dyDescent="0.25">
      <c r="A10" s="33"/>
      <c r="B10" s="33"/>
      <c r="C10" s="43" t="s">
        <v>15</v>
      </c>
      <c r="D10" s="33"/>
      <c r="E10" s="33"/>
      <c r="F10" s="42">
        <v>24.504999999999999</v>
      </c>
      <c r="G10" s="42">
        <v>24.173999999999999</v>
      </c>
      <c r="H10" s="42">
        <v>32.667000000000002</v>
      </c>
      <c r="I10" s="42">
        <v>24.172999999999998</v>
      </c>
      <c r="J10" s="42">
        <v>24.818999999999999</v>
      </c>
      <c r="K10" s="42">
        <v>24.305</v>
      </c>
      <c r="L10" s="42">
        <v>24.318999999999999</v>
      </c>
      <c r="M10" s="42">
        <v>24.353999999999999</v>
      </c>
      <c r="N10" s="42">
        <v>24.364000000000001</v>
      </c>
      <c r="O10" s="42">
        <v>24.346</v>
      </c>
      <c r="P10" s="42">
        <v>24.66</v>
      </c>
      <c r="Q10" s="42">
        <v>26.84</v>
      </c>
      <c r="R10" s="42">
        <v>303.52600000000001</v>
      </c>
    </row>
    <row r="11" spans="1:18" x14ac:dyDescent="0.25">
      <c r="A11" s="33"/>
      <c r="B11" s="33"/>
      <c r="C11" s="43" t="s">
        <v>18</v>
      </c>
      <c r="D11" s="33"/>
      <c r="E11" s="33"/>
      <c r="F11" s="42">
        <v>102.539</v>
      </c>
      <c r="G11" s="42">
        <v>102.712</v>
      </c>
      <c r="H11" s="42">
        <v>130.80799999999999</v>
      </c>
      <c r="I11" s="42">
        <v>105.40300000000001</v>
      </c>
      <c r="J11" s="42">
        <v>103.60899999999999</v>
      </c>
      <c r="K11" s="42">
        <v>104.58199999999999</v>
      </c>
      <c r="L11" s="42">
        <v>113.748</v>
      </c>
      <c r="M11" s="42">
        <v>100.093</v>
      </c>
      <c r="N11" s="42">
        <v>96.774000000000001</v>
      </c>
      <c r="O11" s="42">
        <v>104.387</v>
      </c>
      <c r="P11" s="42">
        <v>100.289</v>
      </c>
      <c r="Q11" s="42">
        <v>100.504</v>
      </c>
      <c r="R11" s="42">
        <v>1265.4480000000001</v>
      </c>
    </row>
    <row r="12" spans="1:18" x14ac:dyDescent="0.25">
      <c r="A12" s="33"/>
      <c r="B12" s="43" t="s">
        <v>31</v>
      </c>
      <c r="C12" s="33"/>
      <c r="D12" s="33"/>
      <c r="E12" s="33"/>
      <c r="F12" s="44">
        <v>127.044</v>
      </c>
      <c r="G12" s="44">
        <v>126.886</v>
      </c>
      <c r="H12" s="44">
        <v>163.47499999999999</v>
      </c>
      <c r="I12" s="44">
        <v>129.57599999999999</v>
      </c>
      <c r="J12" s="44">
        <v>128.428</v>
      </c>
      <c r="K12" s="44">
        <v>128.887</v>
      </c>
      <c r="L12" s="44">
        <v>138.06700000000001</v>
      </c>
      <c r="M12" s="44">
        <v>124.447</v>
      </c>
      <c r="N12" s="44">
        <v>121.13800000000001</v>
      </c>
      <c r="O12" s="44">
        <v>128.733</v>
      </c>
      <c r="P12" s="44">
        <v>124.949</v>
      </c>
      <c r="Q12" s="44">
        <v>127.34400000000001</v>
      </c>
      <c r="R12" s="44">
        <v>1568.9740000000002</v>
      </c>
    </row>
    <row r="13" spans="1:18" x14ac:dyDescent="0.25">
      <c r="A13" s="33"/>
      <c r="B13" s="43" t="s">
        <v>32</v>
      </c>
      <c r="C13" s="33"/>
      <c r="D13" s="33"/>
      <c r="E13" s="33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</row>
    <row r="14" spans="1:18" x14ac:dyDescent="0.25">
      <c r="A14" s="33"/>
      <c r="B14" s="33"/>
      <c r="C14" s="43" t="s">
        <v>22</v>
      </c>
      <c r="D14" s="33"/>
      <c r="E14" s="33"/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4.8559999999999999</v>
      </c>
      <c r="N14" s="42">
        <v>0</v>
      </c>
      <c r="O14" s="42">
        <v>7.0000000000000001E-3</v>
      </c>
      <c r="P14" s="42">
        <v>0</v>
      </c>
      <c r="Q14" s="42">
        <v>0</v>
      </c>
      <c r="R14" s="42">
        <v>4.8630000000000004</v>
      </c>
    </row>
    <row r="15" spans="1:18" x14ac:dyDescent="0.25">
      <c r="A15" s="33"/>
      <c r="B15" s="33"/>
      <c r="C15" s="43" t="s">
        <v>15</v>
      </c>
      <c r="D15" s="33"/>
      <c r="E15" s="33"/>
      <c r="F15" s="42">
        <v>3.4148299999999998</v>
      </c>
      <c r="G15" s="42">
        <v>2.88</v>
      </c>
      <c r="H15" s="42">
        <v>2.5888399999999998</v>
      </c>
      <c r="I15" s="42">
        <v>2.5929600000000002</v>
      </c>
      <c r="J15" s="42">
        <v>3.7159399999999998</v>
      </c>
      <c r="K15" s="42">
        <v>3.12378</v>
      </c>
      <c r="L15" s="42">
        <v>3.9279700000000002</v>
      </c>
      <c r="M15" s="42">
        <v>3.3292899999999999</v>
      </c>
      <c r="N15" s="42">
        <v>3.4832999999999998</v>
      </c>
      <c r="O15" s="42">
        <v>2.8677700000000002</v>
      </c>
      <c r="P15" s="42">
        <v>2.5739999999999998</v>
      </c>
      <c r="Q15" s="42">
        <v>2.7797499999999999</v>
      </c>
      <c r="R15" s="42">
        <v>37.27843</v>
      </c>
    </row>
    <row r="16" spans="1:18" x14ac:dyDescent="0.25">
      <c r="A16" s="33"/>
      <c r="B16" s="33"/>
      <c r="C16" s="43" t="s">
        <v>16</v>
      </c>
      <c r="D16" s="33"/>
      <c r="E16" s="33"/>
      <c r="F16" s="42">
        <v>323.77005000000003</v>
      </c>
      <c r="G16" s="42">
        <v>-81.323530000000005</v>
      </c>
      <c r="H16" s="42">
        <v>848.60699</v>
      </c>
      <c r="I16" s="42">
        <v>398.40469000000002</v>
      </c>
      <c r="J16" s="42">
        <v>147.11402000000001</v>
      </c>
      <c r="K16" s="42">
        <v>581.61446000000001</v>
      </c>
      <c r="L16" s="42">
        <v>368.03706</v>
      </c>
      <c r="M16" s="42">
        <v>360.82819999999998</v>
      </c>
      <c r="N16" s="42">
        <v>295.82812000000001</v>
      </c>
      <c r="O16" s="42">
        <v>218.04935</v>
      </c>
      <c r="P16" s="42">
        <v>275.37524000000002</v>
      </c>
      <c r="Q16" s="42">
        <v>141.10718</v>
      </c>
      <c r="R16" s="42">
        <v>3877.41183</v>
      </c>
    </row>
    <row r="17" spans="1:18" x14ac:dyDescent="0.25">
      <c r="A17" s="33"/>
      <c r="B17" s="33"/>
      <c r="C17" s="43" t="s">
        <v>17</v>
      </c>
      <c r="D17" s="33"/>
      <c r="E17" s="33"/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18.024999999999999</v>
      </c>
      <c r="L17" s="42">
        <v>0</v>
      </c>
      <c r="M17" s="42">
        <v>0</v>
      </c>
      <c r="N17" s="42">
        <v>0</v>
      </c>
      <c r="O17" s="42">
        <v>0</v>
      </c>
      <c r="P17" s="42">
        <v>17.824999999999999</v>
      </c>
      <c r="Q17" s="42">
        <v>0</v>
      </c>
      <c r="R17" s="42">
        <v>35.85</v>
      </c>
    </row>
    <row r="18" spans="1:18" x14ac:dyDescent="0.25">
      <c r="A18" s="33"/>
      <c r="B18" s="33"/>
      <c r="C18" s="43" t="s">
        <v>18</v>
      </c>
      <c r="D18" s="33"/>
      <c r="E18" s="33"/>
      <c r="F18" s="42">
        <v>2621.2260999999999</v>
      </c>
      <c r="G18" s="42">
        <v>3598.8257600000002</v>
      </c>
      <c r="H18" s="42">
        <v>4896.8440700000001</v>
      </c>
      <c r="I18" s="42">
        <v>4417.5017399999997</v>
      </c>
      <c r="J18" s="42">
        <v>3390.9473200000002</v>
      </c>
      <c r="K18" s="42">
        <v>4150.5275700000002</v>
      </c>
      <c r="L18" s="42">
        <v>4291.8568100000002</v>
      </c>
      <c r="M18" s="42">
        <v>3351.9219899999998</v>
      </c>
      <c r="N18" s="42">
        <v>4619.2139399999996</v>
      </c>
      <c r="O18" s="42">
        <v>4229.1797699999997</v>
      </c>
      <c r="P18" s="42">
        <v>3086.4958299999998</v>
      </c>
      <c r="Q18" s="42">
        <v>3764.3826199999999</v>
      </c>
      <c r="R18" s="42">
        <v>46418.923519999997</v>
      </c>
    </row>
    <row r="19" spans="1:18" x14ac:dyDescent="0.25">
      <c r="A19" s="33"/>
      <c r="B19" s="43" t="s">
        <v>33</v>
      </c>
      <c r="C19" s="33"/>
      <c r="D19" s="33"/>
      <c r="E19" s="33"/>
      <c r="F19" s="44">
        <v>2948.4109799999997</v>
      </c>
      <c r="G19" s="44">
        <v>3520.3822300000002</v>
      </c>
      <c r="H19" s="44">
        <v>5748.0398999999998</v>
      </c>
      <c r="I19" s="44">
        <v>4818.4993899999999</v>
      </c>
      <c r="J19" s="44">
        <v>3541.7772800000002</v>
      </c>
      <c r="K19" s="44">
        <v>4753.2908100000004</v>
      </c>
      <c r="L19" s="44">
        <v>4663.8218400000005</v>
      </c>
      <c r="M19" s="44">
        <v>3720.9354799999996</v>
      </c>
      <c r="N19" s="44">
        <v>4918.5253599999996</v>
      </c>
      <c r="O19" s="44">
        <v>4450.1038899999994</v>
      </c>
      <c r="P19" s="44">
        <v>3382.27007</v>
      </c>
      <c r="Q19" s="44">
        <v>3908.26955</v>
      </c>
      <c r="R19" s="44">
        <v>50374.326779999996</v>
      </c>
    </row>
    <row r="20" spans="1:18" ht="15.75" thickBot="1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</row>
    <row r="21" spans="1:18" ht="15.75" thickTop="1" x14ac:dyDescent="0.25">
      <c r="A21" s="43" t="s">
        <v>34</v>
      </c>
      <c r="B21" s="33"/>
      <c r="C21" s="33"/>
      <c r="D21" s="33"/>
      <c r="E21" s="33"/>
      <c r="F21" s="45">
        <v>3075.4549799999995</v>
      </c>
      <c r="G21" s="45">
        <v>3647.2682300000001</v>
      </c>
      <c r="H21" s="45">
        <v>5911.5149000000001</v>
      </c>
      <c r="I21" s="45">
        <v>4948.07539</v>
      </c>
      <c r="J21" s="45">
        <v>3670.2052800000001</v>
      </c>
      <c r="K21" s="45">
        <v>4882.1778100000001</v>
      </c>
      <c r="L21" s="45">
        <v>4801.8888400000005</v>
      </c>
      <c r="M21" s="45">
        <v>3845.3824799999998</v>
      </c>
      <c r="N21" s="45">
        <v>5039.6633599999996</v>
      </c>
      <c r="O21" s="45">
        <v>4578.8368899999996</v>
      </c>
      <c r="P21" s="45">
        <v>3507.2190700000001</v>
      </c>
      <c r="Q21" s="45">
        <v>4035.61355</v>
      </c>
      <c r="R21" s="45">
        <v>51943.300779999998</v>
      </c>
    </row>
  </sheetData>
  <pageMargins left="0.7" right="0.7" top="0.75" bottom="0.75" header="0.3" footer="0.3"/>
  <pageSetup scale="7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TT with Labor</vt:lpstr>
      <vt:lpstr>TT without Labor</vt:lpstr>
      <vt:lpstr>CBS Support</vt:lpstr>
    </vt:vector>
  </TitlesOfParts>
  <Company>Ameren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Daniel J</dc:creator>
  <cp:lastModifiedBy>Johnson, Daniel J</cp:lastModifiedBy>
  <cp:lastPrinted>2011-02-25T18:34:42Z</cp:lastPrinted>
  <dcterms:created xsi:type="dcterms:W3CDTF">2011-02-25T18:27:23Z</dcterms:created>
  <dcterms:modified xsi:type="dcterms:W3CDTF">2011-02-25T18:38:20Z</dcterms:modified>
</cp:coreProperties>
</file>