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G:\FIN\State Filings\MO-Missouri\2023\Annual Reports\EFILED\Lumen\Redacted\"/>
    </mc:Choice>
  </mc:AlternateContent>
  <xr:revisionPtr revIDLastSave="0" documentId="13_ncr:1_{48B9EBE5-191D-4AAC-B610-4FB37FD0573C}" xr6:coauthVersionLast="47" xr6:coauthVersionMax="47" xr10:uidLastSave="{00000000-0000-0000-0000-000000000000}"/>
  <bookViews>
    <workbookView xWindow="-120" yWindow="-120" windowWidth="29040" windowHeight="15720" xr2:uid="{00000000-000D-0000-FFFF-FFFF00000000}"/>
  </bookViews>
  <sheets>
    <sheet name="Form Page 1" sheetId="1" r:id="rId1"/>
    <sheet name="Form Page 2" sheetId="2" r:id="rId2"/>
    <sheet name="Form Page 3" sheetId="9" r:id="rId3"/>
    <sheet name="Form Page 4" sheetId="8" r:id="rId4"/>
    <sheet name="Form Page 4a" sheetId="10" r:id="rId5"/>
    <sheet name="Form Page 4b" sheetId="11" r:id="rId6"/>
    <sheet name="Form Page 4c" sheetId="12" r:id="rId7"/>
    <sheet name="Form Page 4d" sheetId="13" r:id="rId8"/>
    <sheet name="Form Page 4e" sheetId="14" r:id="rId9"/>
    <sheet name="Form Page 4f" sheetId="15" r:id="rId10"/>
    <sheet name="Form Page 4g" sheetId="16" r:id="rId11"/>
    <sheet name="Form Page 4h" sheetId="17" r:id="rId12"/>
    <sheet name="Form Page 4i" sheetId="18" r:id="rId13"/>
    <sheet name="Verification Page" sheetId="6" r:id="rId14"/>
  </sheets>
  <definedNames>
    <definedName name="_xlnm.Print_Area" localSheetId="0">'Form Page 1'!$A$1:$F$35</definedName>
    <definedName name="_xlnm.Print_Area" localSheetId="1">'Form Page 2'!$A$1:$J$43</definedName>
    <definedName name="_xlnm.Print_Area" localSheetId="2">'Form Page 3'!$A$1:$M$27</definedName>
    <definedName name="_xlnm.Print_Area" localSheetId="3">'Form Page 4'!$A$1:$J$44</definedName>
    <definedName name="_xlnm.Print_Area" localSheetId="4">'Form Page 4a'!$A$1:$J$44</definedName>
    <definedName name="_xlnm.Print_Area" localSheetId="5">'Form Page 4b'!$A$1:$J$44</definedName>
    <definedName name="_xlnm.Print_Area" localSheetId="6">'Form Page 4c'!$A$1:$J$44</definedName>
    <definedName name="_xlnm.Print_Area" localSheetId="7">'Form Page 4d'!$A$1:$J$44</definedName>
    <definedName name="_xlnm.Print_Area" localSheetId="8">'Form Page 4e'!$A$1:$J$44</definedName>
    <definedName name="_xlnm.Print_Area" localSheetId="9">'Form Page 4f'!$A$1:$J$44</definedName>
    <definedName name="_xlnm.Print_Area" localSheetId="10">'Form Page 4g'!$A$1:$J$44</definedName>
    <definedName name="_xlnm.Print_Area" localSheetId="11">'Form Page 4h'!$A$1:$J$44</definedName>
    <definedName name="_xlnm.Print_Area" localSheetId="12">'Form Page 4i'!$A$1:$J$44</definedName>
    <definedName name="_xlnm.Print_Titles" localSheetId="3">'Form Page 4'!$1:$5</definedName>
    <definedName name="_xlnm.Print_Titles" localSheetId="4">'Form Page 4a'!$1:$5</definedName>
    <definedName name="_xlnm.Print_Titles" localSheetId="5">'Form Page 4b'!$1:$5</definedName>
    <definedName name="_xlnm.Print_Titles" localSheetId="6">'Form Page 4c'!$1:$5</definedName>
    <definedName name="_xlnm.Print_Titles" localSheetId="7">'Form Page 4d'!$1:$5</definedName>
    <definedName name="_xlnm.Print_Titles" localSheetId="8">'Form Page 4e'!$1:$5</definedName>
    <definedName name="_xlnm.Print_Titles" localSheetId="9">'Form Page 4f'!$1:$5</definedName>
    <definedName name="_xlnm.Print_Titles" localSheetId="10">'Form Page 4g'!$1:$5</definedName>
    <definedName name="_xlnm.Print_Titles" localSheetId="11">'Form Page 4h'!$1:$5</definedName>
    <definedName name="_xlnm.Print_Titles" localSheetId="12">'Form Page 4i'!$1:$5</definedName>
    <definedName name="Z_071D24BC_9399_4292_9154_0E5B8FFFC3C4_.wvu.PrintArea" localSheetId="0" hidden="1">'Form Page 1'!$A$1:$F$35</definedName>
    <definedName name="Z_071D24BC_9399_4292_9154_0E5B8FFFC3C4_.wvu.PrintArea" localSheetId="1" hidden="1">'Form Page 2'!$A$1:$H$19</definedName>
    <definedName name="Z_071D24BC_9399_4292_9154_0E5B8FFFC3C4_.wvu.PrintArea" localSheetId="2" hidden="1">'Form Page 3'!$A$1:$G$28</definedName>
    <definedName name="Z_071D24BC_9399_4292_9154_0E5B8FFFC3C4_.wvu.PrintArea" localSheetId="3" hidden="1">'Form Page 4'!$A$1:$H$44</definedName>
    <definedName name="Z_071D24BC_9399_4292_9154_0E5B8FFFC3C4_.wvu.PrintArea" localSheetId="4" hidden="1">'Form Page 4a'!$A$1:$H$44</definedName>
    <definedName name="Z_071D24BC_9399_4292_9154_0E5B8FFFC3C4_.wvu.PrintArea" localSheetId="5" hidden="1">'Form Page 4b'!$A$1:$H$44</definedName>
    <definedName name="Z_071D24BC_9399_4292_9154_0E5B8FFFC3C4_.wvu.PrintArea" localSheetId="6" hidden="1">'Form Page 4c'!$A$1:$H$44</definedName>
    <definedName name="Z_071D24BC_9399_4292_9154_0E5B8FFFC3C4_.wvu.PrintArea" localSheetId="7" hidden="1">'Form Page 4d'!$A$1:$H$44</definedName>
    <definedName name="Z_071D24BC_9399_4292_9154_0E5B8FFFC3C4_.wvu.PrintArea" localSheetId="8" hidden="1">'Form Page 4e'!$A$1:$H$44</definedName>
    <definedName name="Z_071D24BC_9399_4292_9154_0E5B8FFFC3C4_.wvu.PrintArea" localSheetId="9" hidden="1">'Form Page 4f'!$A$1:$H$44</definedName>
    <definedName name="Z_071D24BC_9399_4292_9154_0E5B8FFFC3C4_.wvu.PrintArea" localSheetId="10" hidden="1">'Form Page 4g'!$A$1:$H$44</definedName>
    <definedName name="Z_071D24BC_9399_4292_9154_0E5B8FFFC3C4_.wvu.PrintArea" localSheetId="11" hidden="1">'Form Page 4h'!$A$1:$H$44</definedName>
    <definedName name="Z_071D24BC_9399_4292_9154_0E5B8FFFC3C4_.wvu.PrintArea" localSheetId="12" hidden="1">'Form Page 4i'!$A$1:$H$44</definedName>
    <definedName name="Z_315C5BD5_22DE_4944_9D2B_0366C55B8284_.wvu.PrintArea" localSheetId="0" hidden="1">'Form Page 1'!$A$1:$E$35</definedName>
    <definedName name="Z_315C5BD5_22DE_4944_9D2B_0366C55B8284_.wvu.PrintArea" localSheetId="1" hidden="1">'Form Page 2'!$A$1:$H$19</definedName>
    <definedName name="Z_315C5BD5_22DE_4944_9D2B_0366C55B8284_.wvu.PrintArea" localSheetId="2" hidden="1">'Form Page 3'!$A$1:$G$28</definedName>
    <definedName name="Z_3C36DFF9_D132_41EA_B7A3_2DFE8DE23FB0_.wvu.PrintArea" localSheetId="0" hidden="1">'Form Page 1'!$A$1:$E$35</definedName>
    <definedName name="Z_3C36DFF9_D132_41EA_B7A3_2DFE8DE23FB0_.wvu.PrintArea" localSheetId="1" hidden="1">'Form Page 2'!$A$1:$H$19</definedName>
    <definedName name="Z_3C36DFF9_D132_41EA_B7A3_2DFE8DE23FB0_.wvu.PrintArea" localSheetId="2" hidden="1">'Form Page 3'!$A$1:$G$28</definedName>
    <definedName name="Z_3C36DFF9_D132_41EA_B7A3_2DFE8DE23FB0_.wvu.PrintArea" localSheetId="3" hidden="1">'Form Page 4'!$A$1:$H$44</definedName>
    <definedName name="Z_3C36DFF9_D132_41EA_B7A3_2DFE8DE23FB0_.wvu.PrintArea" localSheetId="4" hidden="1">'Form Page 4a'!$A$1:$H$44</definedName>
    <definedName name="Z_3C36DFF9_D132_41EA_B7A3_2DFE8DE23FB0_.wvu.PrintArea" localSheetId="5" hidden="1">'Form Page 4b'!$A$1:$H$44</definedName>
    <definedName name="Z_3C36DFF9_D132_41EA_B7A3_2DFE8DE23FB0_.wvu.PrintArea" localSheetId="6" hidden="1">'Form Page 4c'!$A$1:$H$44</definedName>
    <definedName name="Z_3C36DFF9_D132_41EA_B7A3_2DFE8DE23FB0_.wvu.PrintArea" localSheetId="7" hidden="1">'Form Page 4d'!$A$1:$H$44</definedName>
    <definedName name="Z_3C36DFF9_D132_41EA_B7A3_2DFE8DE23FB0_.wvu.PrintArea" localSheetId="8" hidden="1">'Form Page 4e'!$A$1:$H$44</definedName>
    <definedName name="Z_3C36DFF9_D132_41EA_B7A3_2DFE8DE23FB0_.wvu.PrintArea" localSheetId="9" hidden="1">'Form Page 4f'!$A$1:$H$44</definedName>
    <definedName name="Z_3C36DFF9_D132_41EA_B7A3_2DFE8DE23FB0_.wvu.PrintArea" localSheetId="10" hidden="1">'Form Page 4g'!$A$1:$H$44</definedName>
    <definedName name="Z_3C36DFF9_D132_41EA_B7A3_2DFE8DE23FB0_.wvu.PrintArea" localSheetId="11" hidden="1">'Form Page 4h'!$A$1:$H$44</definedName>
    <definedName name="Z_3C36DFF9_D132_41EA_B7A3_2DFE8DE23FB0_.wvu.PrintArea" localSheetId="12" hidden="1">'Form Page 4i'!$A$1:$H$44</definedName>
    <definedName name="Z_3C36DFF9_D132_41EA_B7A3_2DFE8DE23FB0_.wvu.PrintTitles" localSheetId="3" hidden="1">'Form Page 4'!$1:$5</definedName>
    <definedName name="Z_3C36DFF9_D132_41EA_B7A3_2DFE8DE23FB0_.wvu.PrintTitles" localSheetId="4" hidden="1">'Form Page 4a'!$1:$5</definedName>
    <definedName name="Z_3C36DFF9_D132_41EA_B7A3_2DFE8DE23FB0_.wvu.PrintTitles" localSheetId="5" hidden="1">'Form Page 4b'!$1:$5</definedName>
    <definedName name="Z_3C36DFF9_D132_41EA_B7A3_2DFE8DE23FB0_.wvu.PrintTitles" localSheetId="6" hidden="1">'Form Page 4c'!$1:$5</definedName>
    <definedName name="Z_3C36DFF9_D132_41EA_B7A3_2DFE8DE23FB0_.wvu.PrintTitles" localSheetId="7" hidden="1">'Form Page 4d'!$1:$5</definedName>
    <definedName name="Z_3C36DFF9_D132_41EA_B7A3_2DFE8DE23FB0_.wvu.PrintTitles" localSheetId="8" hidden="1">'Form Page 4e'!$1:$5</definedName>
    <definedName name="Z_3C36DFF9_D132_41EA_B7A3_2DFE8DE23FB0_.wvu.PrintTitles" localSheetId="9" hidden="1">'Form Page 4f'!$1:$5</definedName>
    <definedName name="Z_3C36DFF9_D132_41EA_B7A3_2DFE8DE23FB0_.wvu.PrintTitles" localSheetId="10" hidden="1">'Form Page 4g'!$1:$5</definedName>
    <definedName name="Z_3C36DFF9_D132_41EA_B7A3_2DFE8DE23FB0_.wvu.PrintTitles" localSheetId="11" hidden="1">'Form Page 4h'!$1:$5</definedName>
    <definedName name="Z_3C36DFF9_D132_41EA_B7A3_2DFE8DE23FB0_.wvu.PrintTitles" localSheetId="12" hidden="1">'Form Page 4i'!$1:$5</definedName>
    <definedName name="Z_57018B25_89D3_4869_84A9_4678214BD5B0_.wvu.PrintArea" localSheetId="0" hidden="1">'Form Page 1'!$A$1:$E$35</definedName>
    <definedName name="Z_57018B25_89D3_4869_84A9_4678214BD5B0_.wvu.PrintArea" localSheetId="1" hidden="1">'Form Page 2'!$A$1:$H$19</definedName>
    <definedName name="Z_57018B25_89D3_4869_84A9_4678214BD5B0_.wvu.PrintArea" localSheetId="2" hidden="1">'Form Page 3'!$A$1:$G$28</definedName>
    <definedName name="Z_76A8FC52_8C85_47C3_82C7_47CA65048377_.wvu.PrintArea" localSheetId="0" hidden="1">'Form Page 1'!$A$1:$E$35</definedName>
    <definedName name="Z_76A8FC52_8C85_47C3_82C7_47CA65048377_.wvu.PrintArea" localSheetId="1" hidden="1">'Form Page 2'!$A$1:$H$19</definedName>
    <definedName name="Z_76A8FC52_8C85_47C3_82C7_47CA65048377_.wvu.PrintArea" localSheetId="2" hidden="1">'Form Page 3'!$A$1:$G$28</definedName>
    <definedName name="Z_76A8FC52_8C85_47C3_82C7_47CA65048377_.wvu.PrintArea" localSheetId="3" hidden="1">'Form Page 4'!$A$1:$H$44</definedName>
    <definedName name="Z_76A8FC52_8C85_47C3_82C7_47CA65048377_.wvu.PrintArea" localSheetId="4" hidden="1">'Form Page 4a'!$A$1:$H$44</definedName>
    <definedName name="Z_76A8FC52_8C85_47C3_82C7_47CA65048377_.wvu.PrintArea" localSheetId="5" hidden="1">'Form Page 4b'!$A$1:$H$44</definedName>
    <definedName name="Z_76A8FC52_8C85_47C3_82C7_47CA65048377_.wvu.PrintArea" localSheetId="6" hidden="1">'Form Page 4c'!$A$1:$H$44</definedName>
    <definedName name="Z_76A8FC52_8C85_47C3_82C7_47CA65048377_.wvu.PrintArea" localSheetId="7" hidden="1">'Form Page 4d'!$A$1:$H$44</definedName>
    <definedName name="Z_76A8FC52_8C85_47C3_82C7_47CA65048377_.wvu.PrintArea" localSheetId="8" hidden="1">'Form Page 4e'!$A$1:$H$44</definedName>
    <definedName name="Z_76A8FC52_8C85_47C3_82C7_47CA65048377_.wvu.PrintArea" localSheetId="9" hidden="1">'Form Page 4f'!$A$1:$H$44</definedName>
    <definedName name="Z_76A8FC52_8C85_47C3_82C7_47CA65048377_.wvu.PrintArea" localSheetId="10" hidden="1">'Form Page 4g'!$A$1:$H$44</definedName>
    <definedName name="Z_76A8FC52_8C85_47C3_82C7_47CA65048377_.wvu.PrintArea" localSheetId="11" hidden="1">'Form Page 4h'!$A$1:$H$44</definedName>
    <definedName name="Z_76A8FC52_8C85_47C3_82C7_47CA65048377_.wvu.PrintArea" localSheetId="12" hidden="1">'Form Page 4i'!$A$1:$H$44</definedName>
    <definedName name="Z_76A8FC52_8C85_47C3_82C7_47CA65048377_.wvu.PrintTitles" localSheetId="3" hidden="1">'Form Page 4'!$1:$5</definedName>
    <definedName name="Z_76A8FC52_8C85_47C3_82C7_47CA65048377_.wvu.PrintTitles" localSheetId="4" hidden="1">'Form Page 4a'!$1:$5</definedName>
    <definedName name="Z_76A8FC52_8C85_47C3_82C7_47CA65048377_.wvu.PrintTitles" localSheetId="5" hidden="1">'Form Page 4b'!$1:$5</definedName>
    <definedName name="Z_76A8FC52_8C85_47C3_82C7_47CA65048377_.wvu.PrintTitles" localSheetId="6" hidden="1">'Form Page 4c'!$1:$5</definedName>
    <definedName name="Z_76A8FC52_8C85_47C3_82C7_47CA65048377_.wvu.PrintTitles" localSheetId="7" hidden="1">'Form Page 4d'!$1:$5</definedName>
    <definedName name="Z_76A8FC52_8C85_47C3_82C7_47CA65048377_.wvu.PrintTitles" localSheetId="8" hidden="1">'Form Page 4e'!$1:$5</definedName>
    <definedName name="Z_76A8FC52_8C85_47C3_82C7_47CA65048377_.wvu.PrintTitles" localSheetId="9" hidden="1">'Form Page 4f'!$1:$5</definedName>
    <definedName name="Z_76A8FC52_8C85_47C3_82C7_47CA65048377_.wvu.PrintTitles" localSheetId="10" hidden="1">'Form Page 4g'!$1:$5</definedName>
    <definedName name="Z_76A8FC52_8C85_47C3_82C7_47CA65048377_.wvu.PrintTitles" localSheetId="11" hidden="1">'Form Page 4h'!$1:$5</definedName>
    <definedName name="Z_76A8FC52_8C85_47C3_82C7_47CA65048377_.wvu.PrintTitles" localSheetId="12" hidden="1">'Form Page 4i'!$1:$5</definedName>
  </definedNames>
  <calcPr calcId="191029"/>
  <customWorkbookViews>
    <customWorkbookView name="vanesj - Personal View" guid="{57018B25-89D3-4869-84A9-4678214BD5B0}" mergeInterval="0" personalView="1" maximized="1" xWindow="1" yWindow="1" windowWidth="1276" windowHeight="698" activeSheetId="2"/>
    <customWorkbookView name="sennn1 - Personal View" guid="{071D24BC-9399-4292-9154-0E5B8FFFC3C4}" mergeInterval="0" personalView="1" xWindow="33" yWindow="34" windowWidth="1077" windowHeight="501" activeSheetId="2"/>
    <customWorkbookView name="Wiebe, Leslie - Personal View" guid="{315C5BD5-22DE-4944-9D2B-0366C55B8284}" mergeInterval="0" personalView="1" maximized="1" windowWidth="1276" windowHeight="799" activeSheetId="2"/>
    <customWorkbookView name="wiebel - Personal View" guid="{76A8FC52-8C85-47C3-82C7-47CA65048377}" mergeInterval="0" personalView="1" maximized="1" xWindow="1" yWindow="1" windowWidth="1280" windowHeight="752" activeSheetId="1"/>
    <customWorkbookView name="reinhs - Personal View" guid="{3C36DFF9-D132-41EA-B7A3-2DFE8DE23FB0}" mergeInterval="0" personalView="1" maximized="1" windowWidth="1089" windowHeight="6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18" l="1"/>
  <c r="G2" i="18"/>
  <c r="C1" i="18"/>
  <c r="D34" i="17"/>
  <c r="G2" i="17"/>
  <c r="C1" i="17"/>
  <c r="D34" i="16"/>
  <c r="G2" i="16"/>
  <c r="C1" i="16"/>
  <c r="D34" i="15"/>
  <c r="G2" i="15"/>
  <c r="C1" i="15"/>
  <c r="D34" i="14"/>
  <c r="G2" i="14"/>
  <c r="C1" i="14"/>
  <c r="D34" i="13"/>
  <c r="G2" i="13"/>
  <c r="C1" i="13"/>
  <c r="D34" i="12"/>
  <c r="G2" i="12"/>
  <c r="C1" i="12"/>
  <c r="D34" i="11"/>
  <c r="G2" i="11"/>
  <c r="C1" i="11"/>
  <c r="D34" i="10"/>
  <c r="G2" i="10"/>
  <c r="C1" i="10"/>
  <c r="H31" i="2" l="1"/>
  <c r="D18" i="6" l="1"/>
  <c r="G18" i="2"/>
  <c r="G17" i="2"/>
  <c r="C1" i="8"/>
  <c r="E5" i="6" l="1"/>
  <c r="G6" i="6" l="1"/>
  <c r="C1" i="2" l="1"/>
  <c r="C1" i="9"/>
  <c r="G2" i="8"/>
  <c r="F2" i="9"/>
  <c r="H2" i="2"/>
  <c r="D34" i="8" l="1"/>
  <c r="A7" i="9"/>
  <c r="A8" i="9" s="1"/>
  <c r="A9" i="9" s="1"/>
  <c r="A10" i="9" s="1"/>
  <c r="A11" i="9" s="1"/>
  <c r="A13" i="9" s="1"/>
  <c r="A14" i="9" s="1"/>
  <c r="A15" i="9" s="1"/>
  <c r="A16" i="9" s="1"/>
  <c r="A17" i="9" s="1"/>
  <c r="A22" i="2"/>
  <c r="A28" i="2" s="1"/>
  <c r="A35" i="2" s="1"/>
</calcChain>
</file>

<file path=xl/sharedStrings.xml><?xml version="1.0" encoding="utf-8"?>
<sst xmlns="http://schemas.openxmlformats.org/spreadsheetml/2006/main" count="1697" uniqueCount="380">
  <si>
    <t>Company Name</t>
  </si>
  <si>
    <t>TO THE</t>
  </si>
  <si>
    <t>MISSOURI PUBLIC SERVICE COMMISSION</t>
  </si>
  <si>
    <t>For the Calendar Year of</t>
  </si>
  <si>
    <t xml:space="preserve">    January 1 - December 31,</t>
  </si>
  <si>
    <t xml:space="preserve">Competitive Local Exchange Telecommunications Company (CLEC) </t>
  </si>
  <si>
    <t xml:space="preserve">Interconnected Voice over Internet Protocol Service Provider  (IVoIP) </t>
  </si>
  <si>
    <r>
      <t xml:space="preserve">Please choose </t>
    </r>
    <r>
      <rPr>
        <b/>
        <u/>
        <sz val="12"/>
        <rFont val="Arial"/>
        <family val="2"/>
      </rPr>
      <t>one</t>
    </r>
    <r>
      <rPr>
        <b/>
        <sz val="12"/>
        <rFont val="Arial"/>
        <family val="2"/>
      </rPr>
      <t xml:space="preserve"> of the following filing options to indicate the security level of the filing:</t>
    </r>
  </si>
  <si>
    <t>For use when filing under seal.</t>
  </si>
  <si>
    <t>Annual Report of</t>
  </si>
  <si>
    <t xml:space="preserve">for the calendar year of January 1 - December 31, </t>
  </si>
  <si>
    <t>1.</t>
  </si>
  <si>
    <t>Company Street Address</t>
  </si>
  <si>
    <t>Telephone Number</t>
  </si>
  <si>
    <t>City</t>
  </si>
  <si>
    <t>State</t>
  </si>
  <si>
    <t>Zip</t>
  </si>
  <si>
    <t>Name</t>
  </si>
  <si>
    <t>Row</t>
  </si>
  <si>
    <t>**</t>
  </si>
  <si>
    <t>Residential</t>
  </si>
  <si>
    <t>Business</t>
  </si>
  <si>
    <t>Totals:</t>
  </si>
  <si>
    <t>VERIFICATION</t>
  </si>
  <si>
    <t>Incumbent Local Telecommunications Company (ILEC)</t>
  </si>
  <si>
    <t>2.</t>
  </si>
  <si>
    <t>3.</t>
  </si>
  <si>
    <t xml:space="preserve">Interexchange or Local Non-Switched Telecommunications Company (IXC) </t>
  </si>
  <si>
    <r>
      <t xml:space="preserve">Please select how the company is certificated and/or registered with the Commission </t>
    </r>
    <r>
      <rPr>
        <b/>
        <sz val="10"/>
        <rFont val="Arial"/>
        <family val="2"/>
      </rPr>
      <t>(check all that apply)</t>
    </r>
    <r>
      <rPr>
        <b/>
        <sz val="12"/>
        <rFont val="Arial"/>
        <family val="2"/>
      </rPr>
      <t>:</t>
    </r>
  </si>
  <si>
    <t>(Provide the full name of the company as certificated or registered with the Missouri Public 
Service Commission, including any Commission approved d/b/a, if applicable.  Please do not abbreviate.)</t>
  </si>
  <si>
    <t>RETAIL END USER REVENUES</t>
  </si>
  <si>
    <t>Please provide the following revenue information:</t>
  </si>
  <si>
    <r>
      <t xml:space="preserve">Interexchange Service </t>
    </r>
    <r>
      <rPr>
        <sz val="10"/>
        <rFont val="Arial"/>
        <family val="2"/>
      </rPr>
      <t>(Message toll services, 800 services, interexchange operator services).</t>
    </r>
  </si>
  <si>
    <r>
      <t xml:space="preserve">Retail Uncollectibles.  </t>
    </r>
    <r>
      <rPr>
        <sz val="10"/>
        <rFont val="Arial"/>
        <family val="2"/>
      </rPr>
      <t xml:space="preserve">(Amount is typically a negative number.)  </t>
    </r>
  </si>
  <si>
    <r>
      <t>Wholesale Uncollectibles.</t>
    </r>
    <r>
      <rPr>
        <sz val="10"/>
        <rFont val="Arial"/>
        <family val="2"/>
      </rPr>
      <t xml:space="preserve"> (Amount is typically a negative number.)  </t>
    </r>
  </si>
  <si>
    <r>
      <t>State USF Revenue</t>
    </r>
    <r>
      <rPr>
        <sz val="10"/>
        <rFont val="Arial"/>
        <family val="2"/>
      </rPr>
      <t xml:space="preserve">  </t>
    </r>
  </si>
  <si>
    <t>Revenue Collected From Relay Missouri Surcharge</t>
  </si>
  <si>
    <t>Relay Missouri Revenue Remitted to Relay Missouri Fund</t>
  </si>
  <si>
    <t>Line Quantities for Basic Local Telecommunications &amp;/or IVoIP Services</t>
  </si>
  <si>
    <t>Exchange</t>
  </si>
  <si>
    <t>Title</t>
  </si>
  <si>
    <t xml:space="preserve">Name </t>
  </si>
  <si>
    <t>Company Name:</t>
  </si>
  <si>
    <t>TELECOMMUNICATIONS/IVoIP ANNUAL REPORT</t>
  </si>
  <si>
    <t xml:space="preserve">Public </t>
  </si>
  <si>
    <r>
      <t xml:space="preserve">Confidential </t>
    </r>
    <r>
      <rPr>
        <sz val="9"/>
        <rFont val="Arial"/>
        <family val="2"/>
      </rPr>
      <t xml:space="preserve">(See instructions for how to file an annual report under seal) </t>
    </r>
  </si>
  <si>
    <t>Company Website Address (if no website insert "none")</t>
  </si>
  <si>
    <t>Provide the following information for the person completing this annual report:</t>
  </si>
  <si>
    <t>I am (check as appropriate):</t>
  </si>
  <si>
    <r>
      <t>Identify the company's top three principal officers at the end of the year.</t>
    </r>
    <r>
      <rPr>
        <sz val="10"/>
        <rFont val="Arial"/>
        <family val="2"/>
      </rPr>
      <t xml:space="preserve">    </t>
    </r>
  </si>
  <si>
    <r>
      <t>ILECs, CLECs and IVoIP companies are required to provide the following Relay Missouri assessment information:</t>
    </r>
    <r>
      <rPr>
        <sz val="9"/>
        <rFont val="Arial"/>
        <family val="2"/>
      </rPr>
      <t xml:space="preserve"> </t>
    </r>
  </si>
  <si>
    <r>
      <t>ILECs, CLECs and IVoIP companies are required to provide the following Missouri USF assessment information:</t>
    </r>
    <r>
      <rPr>
        <sz val="9"/>
        <rFont val="Arial"/>
        <family val="2"/>
      </rPr>
      <t xml:space="preserve"> </t>
    </r>
  </si>
  <si>
    <r>
      <t>Non-Switched Services</t>
    </r>
    <r>
      <rPr>
        <b/>
        <vertAlign val="superscript"/>
        <sz val="10"/>
        <rFont val="Arial"/>
        <family val="2"/>
      </rPr>
      <t>6</t>
    </r>
    <r>
      <rPr>
        <b/>
        <sz val="10"/>
        <rFont val="Arial"/>
        <family val="2"/>
      </rPr>
      <t xml:space="preserve"> </t>
    </r>
    <r>
      <rPr>
        <sz val="10"/>
        <rFont val="Arial"/>
        <family val="2"/>
      </rPr>
      <t xml:space="preserve">(Dedicated non-switched private line services typically used by business customers.  </t>
    </r>
    <r>
      <rPr>
        <i/>
        <sz val="10"/>
        <rFont val="Arial"/>
        <family val="2"/>
      </rPr>
      <t>Do not include special access or private line services provided to other telecommunications or IVoIP service providers which are reported in Row 6).</t>
    </r>
  </si>
  <si>
    <r>
      <t xml:space="preserve">RETAIL END-USER TOTAL </t>
    </r>
    <r>
      <rPr>
        <sz val="10"/>
        <rFont val="Arial"/>
        <family val="2"/>
      </rPr>
      <t>(Row 1+2+3+4)  Revenue in Column A will be provided to Missouri USF Administrator for assessment purposes.)</t>
    </r>
  </si>
  <si>
    <r>
      <rPr>
        <b/>
        <sz val="10"/>
        <rFont val="Arial"/>
        <family val="2"/>
      </rPr>
      <t>Wholesale Revenue</t>
    </r>
    <r>
      <rPr>
        <b/>
        <vertAlign val="superscript"/>
        <sz val="10"/>
        <rFont val="Arial"/>
        <family val="2"/>
      </rPr>
      <t>7</t>
    </r>
  </si>
  <si>
    <r>
      <t>Federal USF Revenue</t>
    </r>
    <r>
      <rPr>
        <sz val="10"/>
        <rFont val="Arial"/>
        <family val="2"/>
      </rPr>
      <t xml:space="preserve"> (This revenue will be usually listed in Column B; however, list in column A any Connect America Fund Intercarrier Compensation funding used to replace revenue caused by mandatory  intrastate switched access rate reductions.)</t>
    </r>
  </si>
  <si>
    <r>
      <t xml:space="preserve">TOTAL REVENUES </t>
    </r>
    <r>
      <rPr>
        <sz val="10"/>
        <rFont val="Arial"/>
        <family val="2"/>
      </rPr>
      <t xml:space="preserve">(Row 5+6+7+8+9) The Total Revenue in Column A should match the Total Gross Intrastate Operating Revenue reported on the Missouri PSC's Statement of Revenue form. </t>
    </r>
  </si>
  <si>
    <r>
      <rPr>
        <b/>
        <vertAlign val="superscript"/>
        <sz val="10"/>
        <rFont val="Arial"/>
        <family val="2"/>
      </rPr>
      <t>4</t>
    </r>
    <r>
      <rPr>
        <b/>
        <sz val="10"/>
        <rFont val="Arial"/>
        <family val="2"/>
      </rPr>
      <t xml:space="preserve"> IVoIP Revenue:</t>
    </r>
    <r>
      <rPr>
        <sz val="10"/>
        <rFont val="Arial"/>
        <family val="2"/>
      </rPr>
      <t xml:space="preserve"> If unable to distinguish Missouri Jurisdictional revenue in Column A then a safe harbor percentage can be applied to total revenue that corresponds to the FCC's safe harbor percentage of 35.1% intrastate and 64.9% interstate or as otherwise adjusted by the FCC. </t>
    </r>
  </si>
  <si>
    <r>
      <rPr>
        <b/>
        <vertAlign val="superscript"/>
        <sz val="10"/>
        <rFont val="Arial"/>
        <family val="2"/>
      </rPr>
      <t xml:space="preserve">3 </t>
    </r>
    <r>
      <rPr>
        <b/>
        <sz val="10"/>
        <rFont val="Arial"/>
        <family val="2"/>
      </rPr>
      <t>Total Company Revenue (Column C)</t>
    </r>
    <r>
      <rPr>
        <sz val="10"/>
        <rFont val="Arial"/>
        <family val="2"/>
      </rPr>
      <t xml:space="preserve"> = Column A revenue + Column B revenue.</t>
    </r>
  </si>
  <si>
    <r>
      <t>Missouri Interstate &amp; International
(</t>
    </r>
    <r>
      <rPr>
        <b/>
        <sz val="9"/>
        <rFont val="Arial"/>
        <family val="2"/>
      </rPr>
      <t>Column B)</t>
    </r>
  </si>
  <si>
    <t>If no revenue was collected for any box insert $0.</t>
  </si>
  <si>
    <r>
      <t>Missouri                   Intrastate
(</t>
    </r>
    <r>
      <rPr>
        <b/>
        <sz val="9"/>
        <rFont val="Arial"/>
        <family val="2"/>
      </rPr>
      <t>Column A)</t>
    </r>
  </si>
  <si>
    <r>
      <t>Missouri                 Total Company</t>
    </r>
    <r>
      <rPr>
        <b/>
        <vertAlign val="superscript"/>
        <sz val="11"/>
        <rFont val="Arial"/>
        <family val="2"/>
      </rPr>
      <t>3</t>
    </r>
    <r>
      <rPr>
        <b/>
        <sz val="11"/>
        <rFont val="Arial"/>
        <family val="2"/>
      </rPr>
      <t xml:space="preserve">
(</t>
    </r>
    <r>
      <rPr>
        <b/>
        <sz val="9"/>
        <rFont val="Arial"/>
        <family val="2"/>
      </rPr>
      <t>Column C)</t>
    </r>
  </si>
  <si>
    <t>WHOLESALE AND UNIVERSAL SERVICE FUND REVENUES</t>
  </si>
  <si>
    <t>Clarifications about reporting line quantities:</t>
  </si>
  <si>
    <t xml:space="preserve">3.  Exchange refers to areas as listed in ILEC tariffs.  </t>
  </si>
  <si>
    <t>Note: Prefer Affiant to be President, Treasurer, General Manager or Receiver of Company *</t>
  </si>
  <si>
    <t>Affiant Information</t>
  </si>
  <si>
    <t>Under penalty of perjury, I declare the information contained in this annual report is true and correct to the best of my knowledge and belief.</t>
  </si>
  <si>
    <t>Date</t>
  </si>
  <si>
    <r>
      <t>Signature of Affiant</t>
    </r>
    <r>
      <rPr>
        <i/>
        <sz val="9"/>
        <rFont val="Arial"/>
        <family val="2"/>
      </rPr>
      <t xml:space="preserve">
</t>
    </r>
    <r>
      <rPr>
        <i/>
        <sz val="7"/>
        <rFont val="Arial"/>
        <family val="2"/>
      </rPr>
      <t>(If electronic signatures are used, you must use "/s/" before the name.)</t>
    </r>
  </si>
  <si>
    <t>The company's contact information in EFIS has been reviewed and updated as applicable.</t>
  </si>
  <si>
    <t>Name:</t>
  </si>
  <si>
    <t>Email Address:</t>
  </si>
  <si>
    <t>Telephone:</t>
  </si>
  <si>
    <t>Street Address:</t>
  </si>
  <si>
    <t>Amount Retained for Billing and Collecting the Surcharge</t>
  </si>
  <si>
    <r>
      <t xml:space="preserve">Voice Local Service </t>
    </r>
    <r>
      <rPr>
        <sz val="10"/>
        <rFont val="Arial"/>
        <family val="2"/>
      </rPr>
      <t>(Basic local telecommunications service, IVoIP service</t>
    </r>
    <r>
      <rPr>
        <vertAlign val="superscript"/>
        <sz val="10"/>
        <rFont val="Arial"/>
        <family val="2"/>
      </rPr>
      <t>4</t>
    </r>
    <r>
      <rPr>
        <sz val="10"/>
        <rFont val="Arial"/>
        <family val="2"/>
      </rPr>
      <t xml:space="preserve"> including revenue with other features associated with these services. Includes any bundled service whereby these services are bundled with other non-regulated services.</t>
    </r>
    <r>
      <rPr>
        <vertAlign val="superscript"/>
        <sz val="10"/>
        <rFont val="Arial"/>
        <family val="2"/>
      </rPr>
      <t>5</t>
    </r>
    <r>
      <rPr>
        <sz val="10"/>
        <rFont val="Arial"/>
        <family val="2"/>
      </rPr>
      <t>)</t>
    </r>
  </si>
  <si>
    <r>
      <rPr>
        <b/>
        <vertAlign val="superscript"/>
        <sz val="10"/>
        <rFont val="Arial"/>
        <family val="2"/>
      </rPr>
      <t>7</t>
    </r>
    <r>
      <rPr>
        <b/>
        <sz val="10"/>
        <rFont val="Arial"/>
        <family val="2"/>
      </rPr>
      <t xml:space="preserve"> Wholesale Revenue: </t>
    </r>
    <r>
      <rPr>
        <sz val="10"/>
        <rFont val="Arial"/>
        <family val="2"/>
      </rPr>
      <t>Revenue from telecommunications or IVoIP services sold to other service providers including revenue associated with switched access service, special access service, billing and collection and any remaining carrier's carrier revenue provided in FCC Form 499-A, Block 3. NECA settlements should be reported in Column B.</t>
    </r>
  </si>
  <si>
    <r>
      <rPr>
        <b/>
        <vertAlign val="superscript"/>
        <sz val="10"/>
        <rFont val="Arial"/>
        <family val="2"/>
      </rPr>
      <t>5</t>
    </r>
    <r>
      <rPr>
        <b/>
        <sz val="10"/>
        <rFont val="Arial"/>
        <family val="2"/>
      </rPr>
      <t xml:space="preserve"> Bundled Service Revenue: </t>
    </r>
    <r>
      <rPr>
        <sz val="10"/>
        <rFont val="Arial"/>
        <family val="2"/>
      </rPr>
      <t>If telecommunications or IVoIP service is bundled with non-regulated services then a company may apply either of two methods in reporting bundled revenue in Column A. Method 1: Report bundled revenue in Column A based on the unbundled rate for telecommunications or IVoIP service; or Method 2: Report all bundled revenue in Column A.</t>
    </r>
  </si>
  <si>
    <r>
      <rPr>
        <b/>
        <vertAlign val="superscript"/>
        <sz val="10"/>
        <rFont val="Arial"/>
        <family val="2"/>
      </rPr>
      <t>6</t>
    </r>
    <r>
      <rPr>
        <b/>
        <sz val="10"/>
        <rFont val="Arial"/>
        <family val="2"/>
      </rPr>
      <t xml:space="preserve"> Retail Non-Switched Private Line Service Revenue:  I</t>
    </r>
    <r>
      <rPr>
        <sz val="10"/>
        <rFont val="Arial"/>
        <family val="2"/>
      </rPr>
      <t>f 10% of more of the customer's private line network traffic is considered interstate traffic then 100% of the customer's 
non-switched private line service revenue can be classified as interstate traffic.</t>
    </r>
  </si>
  <si>
    <t xml:space="preserve">Provide the following company information:        </t>
  </si>
  <si>
    <t>2. Lines include analog and digital.  For DS-1 or higher band-width facilities a voice grade equivalency must be used.  For channelized service report the number of channels subscribed to by the customer.  For non-channelized facilities, filers are instructed to use a good-faith estimate of the number of voice grade equivalent lines used for voice service.</t>
  </si>
  <si>
    <r>
      <t xml:space="preserve">* If Affiant is </t>
    </r>
    <r>
      <rPr>
        <u/>
        <sz val="10"/>
        <rFont val="Arial"/>
        <family val="2"/>
      </rPr>
      <t>not</t>
    </r>
    <r>
      <rPr>
        <sz val="10"/>
        <rFont val="Arial"/>
        <family val="2"/>
      </rPr>
      <t xml:space="preserve"> the President, Treasurer, General Manager or Receiver of the company then explain Affiant's ability to verify the accuracy of the information presented:</t>
    </r>
  </si>
  <si>
    <t>City, State</t>
  </si>
  <si>
    <t>Company Mailing Address
(if different from street address)</t>
  </si>
  <si>
    <t>https://psc.mo.gov/Forms/Telecommunications_Forms</t>
  </si>
  <si>
    <t xml:space="preserve">If unsure of the company’s authorization, see list of companies at: </t>
  </si>
  <si>
    <t>Missouri Revised Statutes §392.210, §393.140 and §509.030</t>
  </si>
  <si>
    <t>1. Report line quantities for basic local telecommunications service and/or IVoIP service as those terms are defined in Section 386.020(4) and (23), RSMo.</t>
  </si>
  <si>
    <t>4.  IVoIP line quantities must be filed on a confidential basis per Section 392.550(7)(c) RSMo.  See instructions for how to file on a confidential basis.</t>
  </si>
  <si>
    <t xml:space="preserve">I am listed in EFIS as the company's annual report contact:    </t>
  </si>
  <si>
    <r>
      <rPr>
        <vertAlign val="superscript"/>
        <sz val="11"/>
        <color theme="1"/>
        <rFont val="Arial"/>
        <family val="2"/>
      </rPr>
      <t xml:space="preserve">2 </t>
    </r>
    <r>
      <rPr>
        <sz val="8"/>
        <rFont val="Arial"/>
        <family val="2"/>
      </rPr>
      <t xml:space="preserve">For information about the Missouri USF assessment see   </t>
    </r>
    <r>
      <rPr>
        <u/>
        <sz val="10"/>
        <color rgb="FF0000FF"/>
        <rFont val="Arial"/>
        <family val="2"/>
      </rPr>
      <t xml:space="preserve"> www.missouriusf.com.</t>
    </r>
  </si>
  <si>
    <t>Annual Report for calendar year</t>
  </si>
  <si>
    <t xml:space="preserve">This filing is required pursuant to Commission Rule 20 CSR 4240-28.012 and Section 392.210 RSMo. </t>
  </si>
  <si>
    <r>
      <rPr>
        <vertAlign val="superscript"/>
        <sz val="8"/>
        <rFont val="Arial"/>
        <family val="2"/>
      </rPr>
      <t xml:space="preserve">1 </t>
    </r>
    <r>
      <rPr>
        <sz val="8"/>
        <rFont val="Arial"/>
        <family val="2"/>
      </rPr>
      <t>For information about the Relay Missouri assessment see</t>
    </r>
    <r>
      <rPr>
        <u/>
        <sz val="8"/>
        <color rgb="FF0000FF"/>
        <rFont val="Arial"/>
        <family val="2"/>
      </rPr>
      <t xml:space="preserve"> https://psc.mo.gov/Telecommunications/Assessments_and_Filing_Requirements</t>
    </r>
  </si>
  <si>
    <r>
      <t xml:space="preserve">Amount remitted to the Missouri USF fund for 2023 calendar year </t>
    </r>
    <r>
      <rPr>
        <b/>
        <vertAlign val="superscript"/>
        <sz val="9"/>
        <rFont val="Arial"/>
        <family val="2"/>
      </rPr>
      <t>2</t>
    </r>
  </si>
  <si>
    <t>The amounts for Item Nos. 5 and 6 should reflect the time period associated with the payment and not dependent on when a payment is made. For example this amount can include a payment made in 2024 for a time period within 2023.</t>
  </si>
  <si>
    <t>Line Quantities (as of December 31, 2023)*</t>
  </si>
  <si>
    <t>* Line quantities can be provided for a date other than December 31, 2023 if the date is within the month of December.</t>
  </si>
  <si>
    <t>Relay Missouri Surcharge applied per line in December 2023</t>
  </si>
  <si>
    <t>Excel Issue Date: 03-07-24</t>
  </si>
  <si>
    <r>
      <t>Relay Missouri: 2023 calendar year</t>
    </r>
    <r>
      <rPr>
        <b/>
        <vertAlign val="superscript"/>
        <sz val="9"/>
        <rFont val="Arial"/>
        <family val="2"/>
      </rPr>
      <t>1</t>
    </r>
  </si>
  <si>
    <t>x</t>
  </si>
  <si>
    <t>Confidential</t>
  </si>
  <si>
    <t>100 CenturyLink Drive</t>
  </si>
  <si>
    <t>(318) 388-9000</t>
  </si>
  <si>
    <t>www.lumen.com</t>
  </si>
  <si>
    <t>Monroe LA 71203</t>
  </si>
  <si>
    <t>Wayne Vo</t>
  </si>
  <si>
    <t>wayne.vo@lumen.com</t>
  </si>
  <si>
    <t>(318) 388-9772</t>
  </si>
  <si>
    <t>President &amp; Chief Executive Officer</t>
  </si>
  <si>
    <t>Stacey W. Goff</t>
  </si>
  <si>
    <t>Executive VP and General Counsel</t>
  </si>
  <si>
    <t>Executive VP and CFO</t>
  </si>
  <si>
    <t>Mary Garris</t>
  </si>
  <si>
    <t>Manager, Regulatory Finance</t>
  </si>
  <si>
    <t>Monroe, LA</t>
  </si>
  <si>
    <t>Signing under Delegation Authority from the SVP and Controller, and the person signing is the Manager of the group that actually prepared the report.</t>
  </si>
  <si>
    <t>/S/ Mary Garris</t>
  </si>
  <si>
    <t>Level 3 Communications, LLC</t>
  </si>
  <si>
    <t>Kate E. Johnson</t>
  </si>
  <si>
    <t>Chris Stansbury</t>
  </si>
  <si>
    <t>ADRIAN</t>
  </si>
  <si>
    <t>ADVANCE</t>
  </si>
  <si>
    <t>ANTONIA</t>
  </si>
  <si>
    <t>ASH GROVE</t>
  </si>
  <si>
    <t>ASHLAND</t>
  </si>
  <si>
    <t>AURORA</t>
  </si>
  <si>
    <t>AVA</t>
  </si>
  <si>
    <t>BELLFLOWER</t>
  </si>
  <si>
    <t>BENTON</t>
  </si>
  <si>
    <t>BETHANY</t>
  </si>
  <si>
    <t>BILLINGS</t>
  </si>
  <si>
    <t>BISMARCK</t>
  </si>
  <si>
    <t>BLOOMSDALE</t>
  </si>
  <si>
    <t>BLUE EYE</t>
  </si>
  <si>
    <t>BLUE SPRINGS</t>
  </si>
  <si>
    <t>BOLCKOW</t>
  </si>
  <si>
    <t>BOLIVAR</t>
  </si>
  <si>
    <t>BONNE TERRE</t>
  </si>
  <si>
    <t>BOONVILLE</t>
  </si>
  <si>
    <t>BOWLING GREEN</t>
  </si>
  <si>
    <t>BRADLEYVILLE</t>
  </si>
  <si>
    <t>BRANSON</t>
  </si>
  <si>
    <t>BRANSON WEST</t>
  </si>
  <si>
    <t>BRAZITO</t>
  </si>
  <si>
    <t>BROOKFIELD</t>
  </si>
  <si>
    <t>BUCKNER</t>
  </si>
  <si>
    <t>BUFFALO</t>
  </si>
  <si>
    <t>BUTLER</t>
  </si>
  <si>
    <t>CALIFORNIA</t>
  </si>
  <si>
    <t>CAMDEN POINT</t>
  </si>
  <si>
    <t>CAMDENTON</t>
  </si>
  <si>
    <t>CAMERON</t>
  </si>
  <si>
    <t>CAPE GIRARDEAU</t>
  </si>
  <si>
    <t>CARL JUNCTION</t>
  </si>
  <si>
    <t>CARROLLTON</t>
  </si>
  <si>
    <t>CARTHAGE</t>
  </si>
  <si>
    <t>CARUTHERSVILLE</t>
  </si>
  <si>
    <t>CASSVILLE</t>
  </si>
  <si>
    <t>CEDAR HILL</t>
  </si>
  <si>
    <t>CENTRALIA</t>
  </si>
  <si>
    <t>CHARLESTON</t>
  </si>
  <si>
    <t>CHESTERFIELD</t>
  </si>
  <si>
    <t>CHILLICOTHE</t>
  </si>
  <si>
    <t>CLARENCE</t>
  </si>
  <si>
    <t>CLARKSVILLE</t>
  </si>
  <si>
    <t>CLEVER</t>
  </si>
  <si>
    <t>CLIMAX SPRINGS</t>
  </si>
  <si>
    <t>CLINTON</t>
  </si>
  <si>
    <t>COAL</t>
  </si>
  <si>
    <t>COLE CAMP</t>
  </si>
  <si>
    <t>COLUMBIA</t>
  </si>
  <si>
    <t>CONWAY</t>
  </si>
  <si>
    <t>CRANE</t>
  </si>
  <si>
    <t>CUBA</t>
  </si>
  <si>
    <t>DARDENNE</t>
  </si>
  <si>
    <t>DE SOTO</t>
  </si>
  <si>
    <t>DEEPWATER</t>
  </si>
  <si>
    <t>DELTA</t>
  </si>
  <si>
    <t>DEXTER</t>
  </si>
  <si>
    <t>DIXON</t>
  </si>
  <si>
    <t>DREXEL</t>
  </si>
  <si>
    <t>EAST LYNNE</t>
  </si>
  <si>
    <t>EAST PRAIRIE</t>
  </si>
  <si>
    <t>EDGAR SPRINGS</t>
  </si>
  <si>
    <t>ELSBERRY</t>
  </si>
  <si>
    <t>EMINENCE</t>
  </si>
  <si>
    <t>EOLIA</t>
  </si>
  <si>
    <t>EUGENE</t>
  </si>
  <si>
    <t>EUREKA</t>
  </si>
  <si>
    <t>EXCELSIOR SPRINGS</t>
  </si>
  <si>
    <t>FAIR GROVE</t>
  </si>
  <si>
    <t>FAIR PLAY</t>
  </si>
  <si>
    <t>FARMINGTON</t>
  </si>
  <si>
    <t>FENTON</t>
  </si>
  <si>
    <t>FERRELVIEW</t>
  </si>
  <si>
    <t>FISK</t>
  </si>
  <si>
    <t>FLAT RIVER</t>
  </si>
  <si>
    <t>FOLEY</t>
  </si>
  <si>
    <t>FORISTELL</t>
  </si>
  <si>
    <t>FORSYTH</t>
  </si>
  <si>
    <t>FORTUNA</t>
  </si>
  <si>
    <t>FREDERICKTOWN</t>
  </si>
  <si>
    <t>FREEBURG</t>
  </si>
  <si>
    <t>FULTON</t>
  </si>
  <si>
    <t>GAINESVILLE</t>
  </si>
  <si>
    <t>GALENA</t>
  </si>
  <si>
    <t>GERALD</t>
  </si>
  <si>
    <t>GRAVOIS MILLS</t>
  </si>
  <si>
    <t>GRAY SUMMIT</t>
  </si>
  <si>
    <t>HALLSVILLE</t>
  </si>
  <si>
    <t>HANNIBAL</t>
  </si>
  <si>
    <t>HARRISONVILLE</t>
  </si>
  <si>
    <t>HARTVILLE</t>
  </si>
  <si>
    <t>HARVESTER</t>
  </si>
  <si>
    <t>HAYTI</t>
  </si>
  <si>
    <t>HIGH HILL</t>
  </si>
  <si>
    <t>HIGH RIDGE</t>
  </si>
  <si>
    <t>HIGHLANDVILLE</t>
  </si>
  <si>
    <t>HILLSBORO</t>
  </si>
  <si>
    <t>HOLDEN</t>
  </si>
  <si>
    <t>HOLTS SUMMIT</t>
  </si>
  <si>
    <t>HOUSTON</t>
  </si>
  <si>
    <t>HUMANSVILLE</t>
  </si>
  <si>
    <t>IMPERIAL</t>
  </si>
  <si>
    <t>JACKSON</t>
  </si>
  <si>
    <t>JEFFERSON CITY</t>
  </si>
  <si>
    <t>Jonesburg</t>
  </si>
  <si>
    <t>JOPLIN</t>
  </si>
  <si>
    <t>KAHOKA</t>
  </si>
  <si>
    <t>KANSAS CITY</t>
  </si>
  <si>
    <t>KEARNEY</t>
  </si>
  <si>
    <t>KENNETT</t>
  </si>
  <si>
    <t>KIMBERLING CITY</t>
  </si>
  <si>
    <t>KIRKSVILLE</t>
  </si>
  <si>
    <t>KNOB NOSTER</t>
  </si>
  <si>
    <t>LA PLATA</t>
  </si>
  <si>
    <t>LADDONIA</t>
  </si>
  <si>
    <t>LAMAR</t>
  </si>
  <si>
    <t>LEBANON</t>
  </si>
  <si>
    <t>LEXINGTON</t>
  </si>
  <si>
    <t>LIBERAL</t>
  </si>
  <si>
    <t>LICKING</t>
  </si>
  <si>
    <t>LILBOURN</t>
  </si>
  <si>
    <t>LINCOLN</t>
  </si>
  <si>
    <t>LINN</t>
  </si>
  <si>
    <t>LOCKWOOD</t>
  </si>
  <si>
    <t>LONE JACK</t>
  </si>
  <si>
    <t>LOUISIANA</t>
  </si>
  <si>
    <t>LOWRY CITY</t>
  </si>
  <si>
    <t>MACKS CREEK</t>
  </si>
  <si>
    <t>MACON</t>
  </si>
  <si>
    <t>MALDEN</t>
  </si>
  <si>
    <t>MANCHESTER</t>
  </si>
  <si>
    <t>MANO</t>
  </si>
  <si>
    <t>MARBLE HILL</t>
  </si>
  <si>
    <t>MARIONVILLE</t>
  </si>
  <si>
    <t>MARSHALL</t>
  </si>
  <si>
    <t>MARSHFIELD</t>
  </si>
  <si>
    <t>MARYVILLE</t>
  </si>
  <si>
    <t>MAXVILLE</t>
  </si>
  <si>
    <t>META</t>
  </si>
  <si>
    <t>MEXICO</t>
  </si>
  <si>
    <t>MIDDLETOWN</t>
  </si>
  <si>
    <t>MILLER</t>
  </si>
  <si>
    <t>MISSOURI CITY</t>
  </si>
  <si>
    <t>MOBERLY</t>
  </si>
  <si>
    <t>MONETT</t>
  </si>
  <si>
    <t>MONTGOMERY CITY</t>
  </si>
  <si>
    <t>MORRISVILLE</t>
  </si>
  <si>
    <t>MOSCOW MILLS</t>
  </si>
  <si>
    <t>MOUND CITY</t>
  </si>
  <si>
    <t>MOUNT VERNON</t>
  </si>
  <si>
    <t>MOUNTAIN GROVE</t>
  </si>
  <si>
    <t>MOUNTAIN VIEW</t>
  </si>
  <si>
    <t>NEELYVILLE</t>
  </si>
  <si>
    <t>NEOSHO</t>
  </si>
  <si>
    <t>NEVADA</t>
  </si>
  <si>
    <t>NEW BLOOMFIELD</t>
  </si>
  <si>
    <t>NEW FLORENCE</t>
  </si>
  <si>
    <t>NEW HAVEN</t>
  </si>
  <si>
    <t>NEW LONDON</t>
  </si>
  <si>
    <t>NEWBURG</t>
  </si>
  <si>
    <t>NIXA</t>
  </si>
  <si>
    <t>O FALLON</t>
  </si>
  <si>
    <t>OAK GROVE</t>
  </si>
  <si>
    <t>ODESSA</t>
  </si>
  <si>
    <t>OLNEY</t>
  </si>
  <si>
    <t>ORAN</t>
  </si>
  <si>
    <t>ORRICK</t>
  </si>
  <si>
    <t>OSAGE BEACH</t>
  </si>
  <si>
    <t>OWENSVILLE</t>
  </si>
  <si>
    <t>OZARK</t>
  </si>
  <si>
    <t>PACIFIC</t>
  </si>
  <si>
    <t>PATTON</t>
  </si>
  <si>
    <t>PECULIAR</t>
  </si>
  <si>
    <t>PERRY</t>
  </si>
  <si>
    <t>PERRYVILLE</t>
  </si>
  <si>
    <t>PEVELY</t>
  </si>
  <si>
    <t>PIEDMONT</t>
  </si>
  <si>
    <t>PITTSBURG</t>
  </si>
  <si>
    <t>PLATTE CITY</t>
  </si>
  <si>
    <t>PLATTSBURG</t>
  </si>
  <si>
    <t>PLEASANTON</t>
  </si>
  <si>
    <t>POND</t>
  </si>
  <si>
    <t>PONDER</t>
  </si>
  <si>
    <t>POPLAR BLUFF</t>
  </si>
  <si>
    <t>PORTAGEVILLE</t>
  </si>
  <si>
    <t>POTOSI</t>
  </si>
  <si>
    <t>PRAIRIE HOME</t>
  </si>
  <si>
    <t>PRESTON</t>
  </si>
  <si>
    <t>PRINCETON</t>
  </si>
  <si>
    <t>PROTEM</t>
  </si>
  <si>
    <t>PURCELL</t>
  </si>
  <si>
    <t>PUXICO</t>
  </si>
  <si>
    <t>QULIN</t>
  </si>
  <si>
    <t>RAYMONDVILLE</t>
  </si>
  <si>
    <t>REEDS SPRING</t>
  </si>
  <si>
    <t>REPUBLIC</t>
  </si>
  <si>
    <t>RICHLAND</t>
  </si>
  <si>
    <t>RICHMOND</t>
  </si>
  <si>
    <t>ROCKAWAY BEACH</t>
  </si>
  <si>
    <t>ROGERSVILLE</t>
  </si>
  <si>
    <t>ROLLA</t>
  </si>
  <si>
    <t>RUSSELLVILLE</t>
  </si>
  <si>
    <t>SALEM</t>
  </si>
  <si>
    <t>SAVANNAH</t>
  </si>
  <si>
    <t>SCOTT CITY</t>
  </si>
  <si>
    <t>SEDALIA</t>
  </si>
  <si>
    <t>SENATH</t>
  </si>
  <si>
    <t>SENECA</t>
  </si>
  <si>
    <t>SEYMOUR</t>
  </si>
  <si>
    <t>SHELBYVILLE</t>
  </si>
  <si>
    <t>SIKESTON</t>
  </si>
  <si>
    <t>SMITHVILLE</t>
  </si>
  <si>
    <t>SPRINGFIELD</t>
  </si>
  <si>
    <t>ST CHARLES</t>
  </si>
  <si>
    <t>ST CLAIR</t>
  </si>
  <si>
    <t>ST GENEVIEVE</t>
  </si>
  <si>
    <t>ST JAMES</t>
  </si>
  <si>
    <t>ST JOSEPH</t>
  </si>
  <si>
    <t>ST LOUIS</t>
  </si>
  <si>
    <t>ST PETERS</t>
  </si>
  <si>
    <t>ST ROBERT</t>
  </si>
  <si>
    <t>STOCKTON</t>
  </si>
  <si>
    <t>SULLIVAN</t>
  </si>
  <si>
    <t>SUNRISE BEACH</t>
  </si>
  <si>
    <t>SWEET SPRINGS</t>
  </si>
  <si>
    <t>TINA</t>
  </si>
  <si>
    <t>TIPTON</t>
  </si>
  <si>
    <t>TRENTON</t>
  </si>
  <si>
    <t>TRIMBLE</t>
  </si>
  <si>
    <t>TROY</t>
  </si>
  <si>
    <t>TUSCUMBIA</t>
  </si>
  <si>
    <t>UNION</t>
  </si>
  <si>
    <t>URICH</t>
  </si>
  <si>
    <t>VALLEY PARK</t>
  </si>
  <si>
    <t>Vandalia</t>
  </si>
  <si>
    <t>VERSAILLES</t>
  </si>
  <si>
    <t>WARRENSBURG</t>
  </si>
  <si>
    <t>WARRENTON</t>
  </si>
  <si>
    <t>WARSAW</t>
  </si>
  <si>
    <t>WASHINGTON</t>
  </si>
  <si>
    <t>WAYLAND</t>
  </si>
  <si>
    <t>WAYNESVILLE</t>
  </si>
  <si>
    <t>WEBB CITY</t>
  </si>
  <si>
    <t>WELDON SPRING</t>
  </si>
  <si>
    <t>WELLSVILLE</t>
  </si>
  <si>
    <t>WENTZVILLE</t>
  </si>
  <si>
    <t>WEST PLAINS</t>
  </si>
  <si>
    <t>Weston</t>
  </si>
  <si>
    <t>WILLARD</t>
  </si>
  <si>
    <t>WILLOW SPRINGS</t>
  </si>
  <si>
    <t>WINDSOR</t>
  </si>
  <si>
    <t>WINFIELD</t>
  </si>
  <si>
    <t>WRIGHT CITY</t>
  </si>
  <si>
    <t>Redacted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</si>
</sst>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lt;=9999999]###\-####;\(###\)\ ###\-####"/>
    <numFmt numFmtId="165" formatCode="mm/dd/yy"/>
    <numFmt numFmtId="166" formatCode="&quot;$&quot;#,##0.00"/>
    <numFmt numFmtId="167" formatCode="0."/>
  </numFmts>
  <fonts count="50" x14ac:knownFonts="1">
    <font>
      <sz val="11"/>
      <color theme="1"/>
      <name val="Calibri"/>
      <family val="2"/>
      <scheme val="minor"/>
    </font>
    <font>
      <sz val="20"/>
      <name val="Arial"/>
      <family val="2"/>
    </font>
    <font>
      <sz val="12"/>
      <name val="Arial"/>
      <family val="2"/>
    </font>
    <font>
      <b/>
      <sz val="12"/>
      <name val="Arial"/>
      <family val="2"/>
    </font>
    <font>
      <sz val="9"/>
      <name val="Arial"/>
      <family val="2"/>
    </font>
    <font>
      <sz val="10"/>
      <name val="Arial"/>
      <family val="2"/>
    </font>
    <font>
      <b/>
      <sz val="16"/>
      <name val="Arial"/>
      <family val="2"/>
    </font>
    <font>
      <u/>
      <sz val="10"/>
      <name val="Arial"/>
      <family val="2"/>
    </font>
    <font>
      <sz val="16"/>
      <name val="Arial"/>
      <family val="2"/>
    </font>
    <font>
      <sz val="10.5"/>
      <name val="Arial"/>
      <family val="2"/>
    </font>
    <font>
      <b/>
      <sz val="10.5"/>
      <name val="Arial"/>
      <family val="2"/>
    </font>
    <font>
      <i/>
      <sz val="9"/>
      <name val="Arial"/>
      <family val="2"/>
    </font>
    <font>
      <b/>
      <u/>
      <sz val="12"/>
      <name val="Arial"/>
      <family val="2"/>
    </font>
    <font>
      <b/>
      <sz val="11"/>
      <name val="Arial"/>
      <family val="2"/>
    </font>
    <font>
      <sz val="11"/>
      <name val="Arial"/>
      <family val="2"/>
    </font>
    <font>
      <sz val="40"/>
      <name val="Arial"/>
      <family val="2"/>
    </font>
    <font>
      <sz val="6"/>
      <name val="Arial"/>
      <family val="2"/>
    </font>
    <font>
      <b/>
      <sz val="14"/>
      <name val="Arial"/>
      <family val="2"/>
    </font>
    <font>
      <sz val="8"/>
      <name val="Arial"/>
      <family val="2"/>
    </font>
    <font>
      <sz val="7"/>
      <name val="Arial"/>
      <family val="2"/>
    </font>
    <font>
      <b/>
      <sz val="28"/>
      <name val="Arial"/>
      <family val="2"/>
    </font>
    <font>
      <b/>
      <sz val="10"/>
      <name val="Arial"/>
      <family val="2"/>
    </font>
    <font>
      <b/>
      <sz val="9"/>
      <name val="Arial"/>
      <family val="2"/>
    </font>
    <font>
      <u/>
      <sz val="9"/>
      <name val="Arial"/>
      <family val="2"/>
    </font>
    <font>
      <vertAlign val="superscript"/>
      <sz val="10"/>
      <name val="Arial"/>
      <family val="2"/>
    </font>
    <font>
      <i/>
      <sz val="10"/>
      <name val="Arial"/>
      <family val="2"/>
    </font>
    <font>
      <b/>
      <sz val="26"/>
      <name val="Arial"/>
      <family val="2"/>
    </font>
    <font>
      <sz val="10"/>
      <name val="Times New Roman"/>
      <family val="1"/>
    </font>
    <font>
      <sz val="11"/>
      <color theme="1"/>
      <name val="Calibri"/>
      <family val="2"/>
      <scheme val="minor"/>
    </font>
    <font>
      <u/>
      <sz val="10"/>
      <color rgb="FF0000FF"/>
      <name val="Arial"/>
      <family val="2"/>
    </font>
    <font>
      <b/>
      <sz val="12"/>
      <color rgb="FFFF0000"/>
      <name val="Arial"/>
      <family val="2"/>
    </font>
    <font>
      <i/>
      <sz val="7"/>
      <name val="Arial"/>
      <family val="2"/>
    </font>
    <font>
      <b/>
      <i/>
      <sz val="8"/>
      <name val="Arial"/>
      <family val="2"/>
    </font>
    <font>
      <b/>
      <i/>
      <sz val="8"/>
      <color theme="1"/>
      <name val="Arial"/>
      <family val="2"/>
    </font>
    <font>
      <sz val="10"/>
      <color theme="1"/>
      <name val="Arial"/>
      <family val="2"/>
    </font>
    <font>
      <sz val="18"/>
      <name val="Arial"/>
      <family val="2"/>
    </font>
    <font>
      <u/>
      <sz val="8"/>
      <color rgb="FF0000FF"/>
      <name val="Arial"/>
      <family val="2"/>
    </font>
    <font>
      <vertAlign val="superscript"/>
      <sz val="11"/>
      <color theme="1"/>
      <name val="Arial"/>
      <family val="2"/>
    </font>
    <font>
      <b/>
      <vertAlign val="superscript"/>
      <sz val="9"/>
      <name val="Arial"/>
      <family val="2"/>
    </font>
    <font>
      <b/>
      <vertAlign val="superscript"/>
      <sz val="10"/>
      <name val="Arial"/>
      <family val="2"/>
    </font>
    <font>
      <b/>
      <vertAlign val="superscript"/>
      <sz val="11"/>
      <name val="Arial"/>
      <family val="2"/>
    </font>
    <font>
      <b/>
      <u/>
      <sz val="9"/>
      <name val="Arial"/>
      <family val="2"/>
    </font>
    <font>
      <sz val="8"/>
      <color rgb="FF000000"/>
      <name val="Tahoma"/>
      <family val="2"/>
    </font>
    <font>
      <sz val="9"/>
      <color theme="1"/>
      <name val="Times New Roman"/>
      <family val="1"/>
    </font>
    <font>
      <b/>
      <i/>
      <sz val="10"/>
      <name val="Arial"/>
      <family val="2"/>
    </font>
    <font>
      <b/>
      <sz val="10"/>
      <color theme="1"/>
      <name val="Calibri"/>
      <family val="2"/>
      <scheme val="minor"/>
    </font>
    <font>
      <sz val="9"/>
      <name val="Calibri"/>
      <family val="2"/>
      <scheme val="minor"/>
    </font>
    <font>
      <sz val="11.5"/>
      <name val="Arial"/>
      <family val="2"/>
    </font>
    <font>
      <vertAlign val="superscript"/>
      <sz val="8"/>
      <name val="Arial"/>
      <family val="2"/>
    </font>
    <font>
      <b/>
      <sz val="22"/>
      <name val="Arial"/>
      <family val="2"/>
    </font>
  </fonts>
  <fills count="10">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C0C0C0"/>
        <bgColor rgb="FF000000"/>
      </patternFill>
    </fill>
    <fill>
      <patternFill patternType="solid">
        <fgColor rgb="FFFFFF00"/>
        <bgColor rgb="FF000000"/>
      </patternFill>
    </fill>
    <fill>
      <patternFill patternType="solid">
        <fgColor theme="0" tint="-0.249977111117893"/>
        <bgColor rgb="FF000000"/>
      </patternFill>
    </fill>
    <fill>
      <patternFill patternType="solid">
        <fgColor theme="1" tint="4.9989318521683403E-2"/>
        <bgColor rgb="FF000000"/>
      </patternFill>
    </fill>
    <fill>
      <patternFill patternType="solid">
        <fgColor rgb="FFFFFF00"/>
        <bgColor indexed="64"/>
      </patternFill>
    </fill>
    <fill>
      <patternFill patternType="solid">
        <fgColor theme="0" tint="-0.14999847407452621"/>
        <bgColor indexed="64"/>
      </patternFill>
    </fill>
  </fills>
  <borders count="3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44" fontId="28" fillId="0" borderId="0" applyFont="0" applyFill="0" applyBorder="0" applyAlignment="0" applyProtection="0"/>
    <xf numFmtId="0" fontId="29" fillId="0" borderId="0" applyNumberFormat="0" applyFill="0" applyBorder="0" applyAlignment="0" applyProtection="0">
      <alignment vertical="top"/>
      <protection locked="0"/>
    </xf>
    <xf numFmtId="0" fontId="27" fillId="0" borderId="0"/>
    <xf numFmtId="0" fontId="5" fillId="0" borderId="0"/>
    <xf numFmtId="0" fontId="5" fillId="0" borderId="0"/>
    <xf numFmtId="0" fontId="5" fillId="0" borderId="0"/>
  </cellStyleXfs>
  <cellXfs count="325">
    <xf numFmtId="0" fontId="0" fillId="0" borderId="0" xfId="0"/>
    <xf numFmtId="0" fontId="2" fillId="3" borderId="2" xfId="0" applyFont="1" applyFill="1" applyBorder="1" applyAlignment="1" applyProtection="1">
      <alignment horizontal="center"/>
      <protection locked="0"/>
    </xf>
    <xf numFmtId="0" fontId="24" fillId="3" borderId="0" xfId="5" applyFont="1" applyFill="1" applyAlignment="1">
      <alignment vertical="top"/>
    </xf>
    <xf numFmtId="0" fontId="4" fillId="2" borderId="0" xfId="4" applyFont="1" applyFill="1" applyAlignment="1">
      <alignment horizontal="center"/>
    </xf>
    <xf numFmtId="0" fontId="5" fillId="2" borderId="0" xfId="4" applyFill="1" applyAlignment="1">
      <alignment horizontal="right"/>
    </xf>
    <xf numFmtId="0" fontId="5" fillId="0" borderId="0" xfId="6"/>
    <xf numFmtId="0" fontId="2" fillId="3" borderId="0" xfId="0" applyFont="1" applyFill="1"/>
    <xf numFmtId="0" fontId="21" fillId="3" borderId="0" xfId="0" applyFont="1" applyFill="1" applyAlignment="1">
      <alignment horizontal="center"/>
    </xf>
    <xf numFmtId="0" fontId="21" fillId="3" borderId="0" xfId="0" applyFont="1" applyFill="1" applyAlignment="1">
      <alignment horizontal="left"/>
    </xf>
    <xf numFmtId="1" fontId="13" fillId="3" borderId="0" xfId="0" applyNumberFormat="1" applyFont="1" applyFill="1" applyAlignment="1">
      <alignment horizontal="center" wrapText="1"/>
    </xf>
    <xf numFmtId="0" fontId="5" fillId="3" borderId="0" xfId="0" applyFont="1" applyFill="1"/>
    <xf numFmtId="49" fontId="5" fillId="3" borderId="0" xfId="0" applyNumberFormat="1" applyFont="1" applyFill="1" applyAlignment="1">
      <alignment vertical="top" wrapText="1"/>
    </xf>
    <xf numFmtId="49" fontId="5" fillId="3" borderId="0" xfId="0" applyNumberFormat="1" applyFont="1" applyFill="1" applyAlignment="1">
      <alignment horizontal="center"/>
    </xf>
    <xf numFmtId="0" fontId="21" fillId="3" borderId="0" xfId="0" applyFont="1" applyFill="1" applyAlignment="1">
      <alignment horizontal="center" wrapText="1"/>
    </xf>
    <xf numFmtId="0" fontId="5" fillId="3" borderId="0" xfId="0" applyFont="1" applyFill="1" applyAlignment="1">
      <alignment horizontal="center"/>
    </xf>
    <xf numFmtId="49" fontId="2" fillId="3" borderId="0" xfId="0" applyNumberFormat="1" applyFont="1" applyFill="1"/>
    <xf numFmtId="1" fontId="13" fillId="3" borderId="0" xfId="0" applyNumberFormat="1" applyFont="1" applyFill="1" applyAlignment="1">
      <alignment horizontal="center" vertical="top" wrapText="1"/>
    </xf>
    <xf numFmtId="0" fontId="5" fillId="0" borderId="0" xfId="0" applyFont="1" applyAlignment="1">
      <alignment horizontal="center"/>
    </xf>
    <xf numFmtId="167" fontId="13" fillId="3" borderId="0" xfId="0" applyNumberFormat="1" applyFont="1" applyFill="1" applyAlignment="1">
      <alignment horizontal="right" vertical="top" wrapText="1"/>
    </xf>
    <xf numFmtId="0" fontId="5" fillId="0" borderId="0" xfId="0" applyFont="1"/>
    <xf numFmtId="0" fontId="14" fillId="0" borderId="0" xfId="0" applyFont="1"/>
    <xf numFmtId="0" fontId="4" fillId="3" borderId="0" xfId="0" applyFont="1" applyFill="1" applyAlignment="1">
      <alignment horizontal="center"/>
    </xf>
    <xf numFmtId="0" fontId="23" fillId="3" borderId="0" xfId="0" applyFont="1" applyFill="1"/>
    <xf numFmtId="0" fontId="4" fillId="0" borderId="0" xfId="0" applyFont="1" applyAlignment="1">
      <alignment wrapText="1"/>
    </xf>
    <xf numFmtId="0" fontId="4" fillId="3" borderId="0" xfId="0" applyFont="1" applyFill="1"/>
    <xf numFmtId="0" fontId="21" fillId="3" borderId="0" xfId="5" applyFont="1" applyFill="1"/>
    <xf numFmtId="0" fontId="14" fillId="3" borderId="0" xfId="5" applyFont="1" applyFill="1"/>
    <xf numFmtId="0" fontId="3" fillId="3" borderId="0" xfId="5" applyFont="1" applyFill="1" applyAlignment="1">
      <alignment horizontal="center" vertical="center"/>
    </xf>
    <xf numFmtId="0" fontId="30" fillId="3" borderId="0" xfId="5" applyFont="1" applyFill="1" applyAlignment="1">
      <alignment horizontal="left" vertical="center"/>
    </xf>
    <xf numFmtId="0" fontId="2" fillId="3" borderId="0" xfId="3" applyFont="1" applyFill="1"/>
    <xf numFmtId="0" fontId="5" fillId="3" borderId="0" xfId="5" applyFill="1"/>
    <xf numFmtId="0" fontId="2" fillId="3" borderId="0" xfId="5" applyFont="1" applyFill="1"/>
    <xf numFmtId="0" fontId="5" fillId="3" borderId="0" xfId="3" applyFont="1" applyFill="1"/>
    <xf numFmtId="0" fontId="18" fillId="3" borderId="0" xfId="5" applyFont="1" applyFill="1"/>
    <xf numFmtId="0" fontId="26" fillId="3" borderId="0" xfId="5" applyFont="1" applyFill="1"/>
    <xf numFmtId="0" fontId="18" fillId="4" borderId="0" xfId="5" applyFont="1" applyFill="1"/>
    <xf numFmtId="0" fontId="5" fillId="2" borderId="0" xfId="4" applyFill="1"/>
    <xf numFmtId="0" fontId="2" fillId="2" borderId="0" xfId="4" applyFont="1" applyFill="1" applyAlignment="1">
      <alignment horizontal="center"/>
    </xf>
    <xf numFmtId="0" fontId="5" fillId="2" borderId="0" xfId="4" applyFill="1" applyAlignment="1">
      <alignment vertical="top"/>
    </xf>
    <xf numFmtId="0" fontId="9" fillId="2" borderId="0" xfId="4" applyFont="1" applyFill="1"/>
    <xf numFmtId="0" fontId="0" fillId="0" borderId="0" xfId="0" applyAlignment="1">
      <alignment horizontal="left" vertical="justify" wrapText="1"/>
    </xf>
    <xf numFmtId="0" fontId="3" fillId="3" borderId="9" xfId="0" applyFont="1" applyFill="1" applyBorder="1" applyAlignment="1" applyProtection="1">
      <alignment horizontal="center"/>
      <protection locked="0"/>
    </xf>
    <xf numFmtId="49" fontId="5" fillId="3" borderId="0" xfId="5" applyNumberFormat="1" applyFill="1"/>
    <xf numFmtId="0" fontId="22" fillId="2" borderId="0" xfId="4" applyFont="1" applyFill="1" applyAlignment="1">
      <alignment horizontal="center"/>
    </xf>
    <xf numFmtId="0" fontId="21" fillId="2" borderId="0" xfId="4" applyFont="1" applyFill="1"/>
    <xf numFmtId="0" fontId="10" fillId="2" borderId="0" xfId="4" applyFont="1" applyFill="1"/>
    <xf numFmtId="0" fontId="22" fillId="2" borderId="0" xfId="4" applyFont="1" applyFill="1"/>
    <xf numFmtId="0" fontId="35" fillId="2" borderId="0" xfId="4" applyFont="1" applyFill="1"/>
    <xf numFmtId="49" fontId="14" fillId="3" borderId="0" xfId="0" applyNumberFormat="1" applyFont="1" applyFill="1" applyAlignment="1">
      <alignment wrapText="1"/>
    </xf>
    <xf numFmtId="0" fontId="13" fillId="3" borderId="0" xfId="0" applyFont="1" applyFill="1"/>
    <xf numFmtId="49" fontId="5" fillId="3" borderId="0" xfId="0" applyNumberFormat="1" applyFont="1" applyFill="1" applyAlignment="1">
      <alignment horizontal="center" vertical="top"/>
    </xf>
    <xf numFmtId="49" fontId="5" fillId="3" borderId="0" xfId="0" applyNumberFormat="1" applyFont="1" applyFill="1" applyAlignment="1">
      <alignment vertical="top"/>
    </xf>
    <xf numFmtId="1" fontId="13" fillId="3" borderId="0" xfId="0" quotePrefix="1" applyNumberFormat="1" applyFont="1" applyFill="1" applyAlignment="1">
      <alignment horizontal="center" wrapText="1"/>
    </xf>
    <xf numFmtId="49" fontId="21" fillId="3" borderId="0" xfId="0" applyNumberFormat="1" applyFont="1" applyFill="1" applyAlignment="1">
      <alignment vertical="top"/>
    </xf>
    <xf numFmtId="0" fontId="5" fillId="0" borderId="0" xfId="0" applyFont="1" applyAlignment="1">
      <alignment wrapText="1"/>
    </xf>
    <xf numFmtId="0" fontId="13" fillId="3" borderId="2" xfId="0" applyFont="1" applyFill="1" applyBorder="1" applyAlignment="1">
      <alignment horizontal="center" wrapText="1"/>
    </xf>
    <xf numFmtId="1" fontId="5" fillId="3" borderId="2" xfId="0" applyNumberFormat="1" applyFont="1" applyFill="1" applyBorder="1" applyAlignment="1">
      <alignment horizontal="center" vertical="center" wrapText="1"/>
    </xf>
    <xf numFmtId="0" fontId="5" fillId="4" borderId="2" xfId="0" applyFont="1" applyFill="1" applyBorder="1" applyAlignment="1" applyProtection="1">
      <alignment horizontal="left" vertical="center"/>
      <protection locked="0"/>
    </xf>
    <xf numFmtId="1" fontId="5" fillId="3" borderId="15" xfId="0" applyNumberFormat="1" applyFont="1" applyFill="1" applyBorder="1" applyAlignment="1">
      <alignment horizontal="center" vertical="center" wrapText="1"/>
    </xf>
    <xf numFmtId="0" fontId="14" fillId="4" borderId="18" xfId="0" applyFont="1" applyFill="1" applyBorder="1" applyAlignment="1">
      <alignment horizontal="left" vertical="center"/>
    </xf>
    <xf numFmtId="0" fontId="14" fillId="4" borderId="4" xfId="0" applyFont="1" applyFill="1" applyBorder="1" applyAlignment="1">
      <alignment horizontal="left" vertical="center"/>
    </xf>
    <xf numFmtId="0" fontId="5" fillId="0" borderId="18" xfId="0" applyFont="1" applyBorder="1" applyAlignment="1">
      <alignment horizontal="left" vertical="center" wrapText="1"/>
    </xf>
    <xf numFmtId="0" fontId="5" fillId="3" borderId="18" xfId="0" applyFont="1" applyFill="1" applyBorder="1" applyAlignment="1">
      <alignment horizontal="left" vertical="center" wrapText="1"/>
    </xf>
    <xf numFmtId="0" fontId="21" fillId="3" borderId="18" xfId="0" applyFont="1" applyFill="1" applyBorder="1" applyAlignment="1">
      <alignment horizontal="left" vertical="center" wrapText="1"/>
    </xf>
    <xf numFmtId="0" fontId="14" fillId="0" borderId="18" xfId="0" applyFont="1" applyBorder="1" applyAlignment="1">
      <alignment horizontal="left" vertical="center" wrapText="1"/>
    </xf>
    <xf numFmtId="0" fontId="5" fillId="0" borderId="18" xfId="0" applyFont="1" applyBorder="1" applyAlignment="1">
      <alignment horizontal="left" vertical="center"/>
    </xf>
    <xf numFmtId="0" fontId="2" fillId="3" borderId="0" xfId="0" applyFont="1" applyFill="1" applyAlignment="1">
      <alignment horizontal="center"/>
    </xf>
    <xf numFmtId="0" fontId="5" fillId="0" borderId="0" xfId="0" applyFont="1" applyAlignment="1">
      <alignment horizontal="right"/>
    </xf>
    <xf numFmtId="0" fontId="5" fillId="3" borderId="0" xfId="0" applyFont="1" applyFill="1" applyAlignment="1">
      <alignment horizontal="left" vertical="top" wrapText="1"/>
    </xf>
    <xf numFmtId="0" fontId="7" fillId="3" borderId="0" xfId="0" quotePrefix="1" applyFont="1" applyFill="1" applyAlignment="1">
      <alignment horizontal="left" vertical="center" wrapText="1" indent="2"/>
    </xf>
    <xf numFmtId="0" fontId="21" fillId="2" borderId="0" xfId="4" applyFont="1" applyFill="1" applyAlignment="1">
      <alignment horizontal="right"/>
    </xf>
    <xf numFmtId="0" fontId="22" fillId="2" borderId="0" xfId="4" applyFont="1" applyFill="1" applyAlignment="1">
      <alignment horizontal="left"/>
    </xf>
    <xf numFmtId="49" fontId="21" fillId="3" borderId="0" xfId="0" applyNumberFormat="1" applyFont="1" applyFill="1"/>
    <xf numFmtId="49" fontId="5" fillId="3" borderId="0" xfId="0" applyNumberFormat="1" applyFont="1" applyFill="1"/>
    <xf numFmtId="49" fontId="5" fillId="3" borderId="0" xfId="0" applyNumberFormat="1" applyFont="1" applyFill="1" applyAlignment="1">
      <alignment wrapText="1"/>
    </xf>
    <xf numFmtId="49" fontId="5" fillId="5" borderId="2" xfId="0" applyNumberFormat="1" applyFont="1" applyFill="1" applyBorder="1"/>
    <xf numFmtId="49" fontId="11" fillId="3" borderId="0" xfId="0" applyNumberFormat="1" applyFont="1" applyFill="1" applyAlignment="1">
      <alignment horizontal="left" wrapText="1"/>
    </xf>
    <xf numFmtId="49" fontId="11" fillId="3" borderId="0" xfId="0" applyNumberFormat="1" applyFont="1" applyFill="1" applyAlignment="1">
      <alignment wrapText="1"/>
    </xf>
    <xf numFmtId="0" fontId="29" fillId="0" borderId="0" xfId="2" applyAlignment="1" applyProtection="1"/>
    <xf numFmtId="0" fontId="36" fillId="0" borderId="0" xfId="2" applyFont="1" applyAlignment="1" applyProtection="1"/>
    <xf numFmtId="49" fontId="11" fillId="3" borderId="9" xfId="0" applyNumberFormat="1" applyFont="1" applyFill="1" applyBorder="1" applyAlignment="1">
      <alignment wrapText="1"/>
    </xf>
    <xf numFmtId="0" fontId="21" fillId="3" borderId="0" xfId="0" applyFont="1" applyFill="1"/>
    <xf numFmtId="0" fontId="21" fillId="3" borderId="9" xfId="0" applyFont="1" applyFill="1" applyBorder="1"/>
    <xf numFmtId="0" fontId="21" fillId="3" borderId="2" xfId="0" applyFont="1" applyFill="1" applyBorder="1" applyAlignment="1">
      <alignment horizontal="center" vertical="center"/>
    </xf>
    <xf numFmtId="0" fontId="13" fillId="5" borderId="4" xfId="0" applyFont="1" applyFill="1" applyBorder="1" applyAlignment="1">
      <alignment vertical="center"/>
    </xf>
    <xf numFmtId="0" fontId="14" fillId="5" borderId="18" xfId="0" applyFont="1" applyFill="1" applyBorder="1" applyAlignment="1">
      <alignment horizontal="left" vertical="center"/>
    </xf>
    <xf numFmtId="0" fontId="13" fillId="0" borderId="2" xfId="0" applyFont="1" applyBorder="1" applyAlignment="1">
      <alignment horizontal="left" vertical="center"/>
    </xf>
    <xf numFmtId="0" fontId="21" fillId="3" borderId="0" xfId="5" applyFont="1" applyFill="1" applyAlignment="1">
      <alignment horizontal="center" vertical="center"/>
    </xf>
    <xf numFmtId="0" fontId="21" fillId="0" borderId="20" xfId="3" applyFont="1" applyBorder="1" applyAlignment="1">
      <alignment horizontal="center" wrapText="1"/>
    </xf>
    <xf numFmtId="0" fontId="21" fillId="0" borderId="22" xfId="3" applyFont="1" applyBorder="1" applyAlignment="1">
      <alignment horizontal="center" wrapText="1"/>
    </xf>
    <xf numFmtId="49" fontId="5" fillId="3" borderId="0" xfId="3" applyNumberFormat="1" applyFont="1" applyFill="1"/>
    <xf numFmtId="0" fontId="21" fillId="3" borderId="24" xfId="3" applyFont="1" applyFill="1" applyBorder="1" applyAlignment="1">
      <alignment horizontal="center"/>
    </xf>
    <xf numFmtId="0" fontId="4" fillId="3" borderId="0" xfId="3" applyFont="1" applyFill="1"/>
    <xf numFmtId="0" fontId="18" fillId="3" borderId="0" xfId="3" applyFont="1" applyFill="1"/>
    <xf numFmtId="0" fontId="41" fillId="3" borderId="0" xfId="3" applyFont="1" applyFill="1"/>
    <xf numFmtId="0" fontId="4" fillId="3" borderId="0" xfId="5" applyFont="1" applyFill="1"/>
    <xf numFmtId="0" fontId="21" fillId="2" borderId="0" xfId="6" applyFont="1" applyFill="1" applyAlignment="1">
      <alignment horizontal="left"/>
    </xf>
    <xf numFmtId="0" fontId="5" fillId="2" borderId="0" xfId="4" applyFill="1" applyAlignment="1">
      <alignment vertical="top" wrapText="1"/>
    </xf>
    <xf numFmtId="0" fontId="22" fillId="2" borderId="0" xfId="4" applyFont="1" applyFill="1" applyAlignment="1">
      <alignment vertical="top" wrapText="1"/>
    </xf>
    <xf numFmtId="0" fontId="3" fillId="2" borderId="0" xfId="4" applyFont="1" applyFill="1" applyAlignment="1">
      <alignment horizontal="left"/>
    </xf>
    <xf numFmtId="0" fontId="10" fillId="2" borderId="2" xfId="4" applyFont="1" applyFill="1" applyBorder="1"/>
    <xf numFmtId="0" fontId="21" fillId="2" borderId="2" xfId="4" applyFont="1" applyFill="1" applyBorder="1" applyAlignment="1">
      <alignment horizontal="left" wrapText="1"/>
    </xf>
    <xf numFmtId="0" fontId="21" fillId="2" borderId="2" xfId="4" applyFont="1" applyFill="1" applyBorder="1"/>
    <xf numFmtId="0" fontId="21" fillId="3" borderId="1" xfId="0" applyFont="1" applyFill="1" applyBorder="1" applyAlignment="1">
      <alignment horizontal="left"/>
    </xf>
    <xf numFmtId="0" fontId="5" fillId="3" borderId="0" xfId="0" applyFont="1" applyFill="1" applyAlignment="1">
      <alignment wrapText="1"/>
    </xf>
    <xf numFmtId="49" fontId="5" fillId="3" borderId="1" xfId="0" applyNumberFormat="1" applyFont="1" applyFill="1" applyBorder="1" applyAlignment="1">
      <alignment vertical="top" wrapText="1"/>
    </xf>
    <xf numFmtId="49" fontId="21" fillId="3" borderId="0" xfId="0" applyNumberFormat="1" applyFont="1" applyFill="1" applyAlignment="1">
      <alignment horizontal="center"/>
    </xf>
    <xf numFmtId="49" fontId="32" fillId="3" borderId="0" xfId="0" applyNumberFormat="1" applyFont="1" applyFill="1" applyAlignment="1">
      <alignment wrapText="1"/>
    </xf>
    <xf numFmtId="0" fontId="3" fillId="3" borderId="9" xfId="0" applyFont="1" applyFill="1" applyBorder="1" applyAlignment="1">
      <alignment horizontal="left"/>
    </xf>
    <xf numFmtId="0" fontId="14" fillId="4" borderId="2" xfId="0" applyFont="1" applyFill="1" applyBorder="1" applyAlignment="1">
      <alignment horizontal="center"/>
    </xf>
    <xf numFmtId="0" fontId="14" fillId="4" borderId="2" xfId="0" applyFont="1" applyFill="1" applyBorder="1" applyAlignment="1">
      <alignment horizontal="left"/>
    </xf>
    <xf numFmtId="0" fontId="5" fillId="4" borderId="2" xfId="0" applyFont="1" applyFill="1" applyBorder="1" applyAlignment="1" applyProtection="1">
      <alignment horizontal="center" vertical="center"/>
      <protection locked="0"/>
    </xf>
    <xf numFmtId="0" fontId="14" fillId="4" borderId="2" xfId="0" applyFont="1" applyFill="1" applyBorder="1" applyAlignment="1">
      <alignment horizontal="right"/>
    </xf>
    <xf numFmtId="0" fontId="5" fillId="4" borderId="2" xfId="0" applyFont="1" applyFill="1" applyBorder="1" applyAlignment="1" applyProtection="1">
      <alignment horizontal="right" vertical="center"/>
      <protection locked="0"/>
    </xf>
    <xf numFmtId="49" fontId="22" fillId="5" borderId="2" xfId="0" applyNumberFormat="1" applyFont="1" applyFill="1" applyBorder="1" applyAlignment="1">
      <alignment horizontal="left"/>
    </xf>
    <xf numFmtId="0" fontId="24" fillId="3" borderId="0" xfId="5" applyFont="1" applyFill="1" applyAlignment="1">
      <alignment vertical="center"/>
    </xf>
    <xf numFmtId="0" fontId="5" fillId="0" borderId="0" xfId="0" applyFont="1" applyAlignment="1">
      <alignment vertical="center" wrapText="1"/>
    </xf>
    <xf numFmtId="0" fontId="2" fillId="3" borderId="0" xfId="0" applyFont="1" applyFill="1" applyAlignment="1">
      <alignment vertical="center"/>
    </xf>
    <xf numFmtId="0" fontId="24" fillId="3" borderId="0" xfId="5" applyFont="1" applyFill="1"/>
    <xf numFmtId="0" fontId="5" fillId="4" borderId="19" xfId="3" applyFont="1" applyFill="1" applyBorder="1" applyAlignment="1">
      <alignment horizontal="right"/>
    </xf>
    <xf numFmtId="0" fontId="5" fillId="4" borderId="21" xfId="3" applyFont="1" applyFill="1" applyBorder="1" applyAlignment="1">
      <alignment horizontal="left"/>
    </xf>
    <xf numFmtId="0" fontId="5" fillId="4" borderId="21" xfId="3" applyFont="1" applyFill="1" applyBorder="1" applyAlignment="1">
      <alignment horizontal="right"/>
    </xf>
    <xf numFmtId="0" fontId="5" fillId="4" borderId="23" xfId="3" applyFont="1" applyFill="1" applyBorder="1" applyAlignment="1">
      <alignment horizontal="left"/>
    </xf>
    <xf numFmtId="167" fontId="21" fillId="3" borderId="0" xfId="0" applyNumberFormat="1" applyFont="1" applyFill="1" applyAlignment="1">
      <alignment horizontal="right" vertical="center" wrapText="1" indent="1"/>
    </xf>
    <xf numFmtId="0" fontId="5" fillId="3" borderId="0" xfId="0" applyFont="1" applyFill="1" applyAlignment="1">
      <alignment vertical="top" wrapText="1"/>
    </xf>
    <xf numFmtId="0" fontId="5" fillId="3" borderId="0" xfId="0" applyFont="1" applyFill="1" applyAlignment="1">
      <alignment horizontal="center" wrapText="1"/>
    </xf>
    <xf numFmtId="0" fontId="29" fillId="0" borderId="0" xfId="2" applyAlignment="1" applyProtection="1">
      <alignment vertical="center"/>
    </xf>
    <xf numFmtId="49" fontId="34" fillId="0" borderId="0" xfId="2" applyNumberFormat="1" applyFont="1" applyAlignment="1" applyProtection="1">
      <alignment vertical="center"/>
    </xf>
    <xf numFmtId="49" fontId="11" fillId="3" borderId="0" xfId="0" applyNumberFormat="1" applyFont="1" applyFill="1" applyAlignment="1">
      <alignment horizontal="center" vertical="center" wrapText="1"/>
    </xf>
    <xf numFmtId="49" fontId="21" fillId="3" borderId="0" xfId="0" applyNumberFormat="1" applyFont="1" applyFill="1" applyAlignment="1">
      <alignment horizontal="right"/>
    </xf>
    <xf numFmtId="49" fontId="5" fillId="3" borderId="0" xfId="0" applyNumberFormat="1" applyFont="1" applyFill="1" applyAlignment="1">
      <alignment horizontal="center" vertical="top" wrapText="1"/>
    </xf>
    <xf numFmtId="0" fontId="13" fillId="3" borderId="0" xfId="0" applyFont="1" applyFill="1" applyAlignment="1">
      <alignment horizontal="left" wrapText="1"/>
    </xf>
    <xf numFmtId="49" fontId="5" fillId="3" borderId="0" xfId="0" applyNumberFormat="1" applyFont="1" applyFill="1" applyAlignment="1">
      <alignment horizontal="left" wrapText="1"/>
    </xf>
    <xf numFmtId="0" fontId="21" fillId="3" borderId="0" xfId="0" applyFont="1" applyFill="1" applyAlignment="1">
      <alignment horizontal="left" vertical="top" wrapText="1"/>
    </xf>
    <xf numFmtId="0" fontId="21" fillId="3" borderId="0" xfId="0" applyFont="1" applyFill="1" applyAlignment="1">
      <alignment horizontal="right"/>
    </xf>
    <xf numFmtId="0" fontId="14" fillId="3" borderId="0" xfId="0" applyFont="1" applyFill="1"/>
    <xf numFmtId="0" fontId="1" fillId="3" borderId="0" xfId="0" applyFont="1" applyFill="1" applyAlignment="1">
      <alignment wrapText="1"/>
    </xf>
    <xf numFmtId="0" fontId="3" fillId="3" borderId="0" xfId="0" applyFont="1" applyFill="1" applyAlignment="1">
      <alignment wrapText="1"/>
    </xf>
    <xf numFmtId="0" fontId="3" fillId="3" borderId="1" xfId="0" applyFont="1" applyFill="1" applyBorder="1" applyAlignment="1">
      <alignment wrapText="1"/>
    </xf>
    <xf numFmtId="0" fontId="4" fillId="3" borderId="0" xfId="0" applyFont="1" applyFill="1" applyAlignment="1">
      <alignment vertical="top" wrapText="1"/>
    </xf>
    <xf numFmtId="0" fontId="6" fillId="3" borderId="0" xfId="0" applyFont="1" applyFill="1" applyAlignment="1">
      <alignment wrapText="1"/>
    </xf>
    <xf numFmtId="0" fontId="6" fillId="3" borderId="0" xfId="0" applyFont="1" applyFill="1" applyAlignment="1">
      <alignment horizontal="center" wrapText="1"/>
    </xf>
    <xf numFmtId="0" fontId="8" fillId="3" borderId="0" xfId="0" applyFont="1" applyFill="1" applyAlignment="1">
      <alignment horizontal="center"/>
    </xf>
    <xf numFmtId="0" fontId="0" fillId="0" borderId="0" xfId="0" applyAlignment="1">
      <alignment wrapText="1"/>
    </xf>
    <xf numFmtId="0" fontId="3" fillId="0" borderId="0" xfId="0" applyFont="1" applyAlignment="1">
      <alignment wrapText="1"/>
    </xf>
    <xf numFmtId="0" fontId="2" fillId="0" borderId="0" xfId="0" applyFont="1"/>
    <xf numFmtId="0" fontId="9" fillId="3" borderId="0" xfId="0" applyFont="1" applyFill="1" applyAlignment="1">
      <alignment horizontal="left" indent="1"/>
    </xf>
    <xf numFmtId="0" fontId="9" fillId="0" borderId="0" xfId="0" applyFont="1" applyAlignment="1">
      <alignment horizontal="left" indent="1"/>
    </xf>
    <xf numFmtId="0" fontId="9" fillId="3" borderId="3" xfId="0" applyFont="1" applyFill="1" applyBorder="1" applyAlignment="1">
      <alignment horizontal="left" indent="1"/>
    </xf>
    <xf numFmtId="0" fontId="9" fillId="3" borderId="0" xfId="0" applyFont="1" applyFill="1" applyAlignment="1">
      <alignment horizontal="left" vertical="top" wrapText="1" indent="1"/>
    </xf>
    <xf numFmtId="0" fontId="2" fillId="3" borderId="0" xfId="0" applyFont="1" applyFill="1" applyAlignment="1">
      <alignment horizontal="left" vertical="top" wrapText="1"/>
    </xf>
    <xf numFmtId="0" fontId="2" fillId="3" borderId="0" xfId="0" applyFont="1" applyFill="1" applyAlignment="1">
      <alignment vertical="top" wrapText="1"/>
    </xf>
    <xf numFmtId="0" fontId="2" fillId="3" borderId="0" xfId="0" applyFont="1" applyFill="1" applyAlignment="1">
      <alignment horizontal="left" vertical="top" wrapText="1" indent="1"/>
    </xf>
    <xf numFmtId="0" fontId="15" fillId="3" borderId="0" xfId="0" applyFont="1" applyFill="1" applyAlignment="1">
      <alignment horizontal="left" indent="1"/>
    </xf>
    <xf numFmtId="0" fontId="13" fillId="3" borderId="0" xfId="0" applyFont="1" applyFill="1" applyAlignment="1">
      <alignment horizontal="left" indent="1"/>
    </xf>
    <xf numFmtId="0" fontId="16" fillId="3" borderId="0" xfId="0" applyFont="1" applyFill="1" applyAlignment="1">
      <alignment horizontal="center" wrapText="1"/>
    </xf>
    <xf numFmtId="0" fontId="5" fillId="3" borderId="8" xfId="0" applyFont="1" applyFill="1" applyBorder="1" applyAlignment="1">
      <alignment horizontal="center"/>
    </xf>
    <xf numFmtId="0" fontId="19" fillId="3" borderId="0" xfId="0" applyFont="1" applyFill="1" applyAlignment="1">
      <alignment wrapText="1"/>
    </xf>
    <xf numFmtId="0" fontId="20" fillId="3" borderId="0" xfId="0" applyFont="1" applyFill="1" applyAlignment="1">
      <alignment wrapText="1"/>
    </xf>
    <xf numFmtId="0" fontId="20" fillId="3" borderId="0" xfId="0" applyFont="1" applyFill="1" applyAlignment="1">
      <alignment vertical="top" wrapText="1"/>
    </xf>
    <xf numFmtId="0" fontId="2" fillId="3" borderId="13" xfId="0" applyFont="1" applyFill="1" applyBorder="1" applyAlignment="1" applyProtection="1">
      <alignment horizontal="center"/>
      <protection locked="0"/>
    </xf>
    <xf numFmtId="0" fontId="14" fillId="3" borderId="0" xfId="0" applyFont="1" applyFill="1" applyAlignment="1">
      <alignment horizontal="center"/>
    </xf>
    <xf numFmtId="49" fontId="13" fillId="3" borderId="0" xfId="0" applyNumberFormat="1" applyFont="1" applyFill="1" applyAlignment="1">
      <alignment horizontal="left"/>
    </xf>
    <xf numFmtId="0" fontId="5" fillId="0" borderId="0" xfId="0" applyFont="1" applyAlignment="1">
      <alignment horizontal="left"/>
    </xf>
    <xf numFmtId="49" fontId="5" fillId="3" borderId="0" xfId="0" applyNumberFormat="1" applyFont="1" applyFill="1" applyAlignment="1">
      <alignment horizontal="center" wrapText="1"/>
    </xf>
    <xf numFmtId="49" fontId="21" fillId="3" borderId="0" xfId="0" applyNumberFormat="1" applyFont="1" applyFill="1" applyAlignment="1">
      <alignment horizontal="right" wrapText="1"/>
    </xf>
    <xf numFmtId="0" fontId="43" fillId="0" borderId="0" xfId="0" applyFont="1" applyAlignment="1">
      <alignment vertical="center"/>
    </xf>
    <xf numFmtId="165" fontId="5" fillId="3" borderId="0" xfId="0" applyNumberFormat="1" applyFont="1" applyFill="1" applyAlignment="1">
      <alignment horizontal="center" wrapText="1"/>
    </xf>
    <xf numFmtId="0" fontId="21" fillId="3" borderId="0" xfId="0" applyFont="1" applyFill="1" applyAlignment="1" applyProtection="1">
      <alignment horizontal="center" wrapText="1"/>
      <protection locked="0"/>
    </xf>
    <xf numFmtId="0" fontId="2" fillId="6" borderId="2" xfId="0" applyFont="1" applyFill="1" applyBorder="1" applyProtection="1">
      <protection locked="0"/>
    </xf>
    <xf numFmtId="49" fontId="5" fillId="6" borderId="2" xfId="0" applyNumberFormat="1" applyFont="1" applyFill="1" applyBorder="1" applyProtection="1">
      <protection locked="0"/>
    </xf>
    <xf numFmtId="0" fontId="4" fillId="3" borderId="0" xfId="0" applyFont="1" applyFill="1" applyAlignment="1">
      <alignment horizontal="left"/>
    </xf>
    <xf numFmtId="0" fontId="5" fillId="2" borderId="0" xfId="4" applyFill="1" applyAlignment="1">
      <alignment horizontal="center"/>
    </xf>
    <xf numFmtId="1" fontId="13" fillId="3" borderId="0" xfId="0" applyNumberFormat="1" applyFont="1" applyFill="1" applyAlignment="1" applyProtection="1">
      <alignment horizontal="center" vertical="top" wrapText="1"/>
      <protection locked="0"/>
    </xf>
    <xf numFmtId="0" fontId="47" fillId="3" borderId="0" xfId="0" applyFont="1" applyFill="1" applyAlignment="1">
      <alignment horizontal="left"/>
    </xf>
    <xf numFmtId="0" fontId="2" fillId="3" borderId="0" xfId="0" applyFont="1" applyFill="1" applyAlignment="1">
      <alignment horizontal="left"/>
    </xf>
    <xf numFmtId="0" fontId="14" fillId="3" borderId="0" xfId="0" applyFont="1" applyFill="1" applyAlignment="1">
      <alignment horizontal="justify" vertical="center" wrapText="1"/>
    </xf>
    <xf numFmtId="0" fontId="17" fillId="3" borderId="0" xfId="0" applyFont="1" applyFill="1" applyAlignment="1">
      <alignment horizontal="center"/>
    </xf>
    <xf numFmtId="49" fontId="14" fillId="3" borderId="0" xfId="0" applyNumberFormat="1" applyFont="1" applyFill="1"/>
    <xf numFmtId="0" fontId="19" fillId="3" borderId="0" xfId="0" applyFont="1" applyFill="1" applyAlignment="1">
      <alignment horizontal="center"/>
    </xf>
    <xf numFmtId="0" fontId="21" fillId="3" borderId="9" xfId="0" applyFont="1" applyFill="1" applyBorder="1" applyAlignment="1">
      <alignment horizontal="left"/>
    </xf>
    <xf numFmtId="49" fontId="5" fillId="4" borderId="5" xfId="3" applyNumberFormat="1" applyFont="1" applyFill="1" applyBorder="1" applyAlignment="1" applyProtection="1">
      <alignment horizontal="right" wrapText="1"/>
      <protection locked="0"/>
    </xf>
    <xf numFmtId="49" fontId="5" fillId="4" borderId="5" xfId="3" applyNumberFormat="1" applyFont="1" applyFill="1" applyBorder="1" applyAlignment="1" applyProtection="1">
      <alignment horizontal="left" wrapText="1"/>
      <protection locked="0"/>
    </xf>
    <xf numFmtId="49" fontId="5" fillId="4" borderId="2" xfId="3" applyNumberFormat="1" applyFont="1" applyFill="1" applyBorder="1" applyAlignment="1" applyProtection="1">
      <alignment horizontal="right" wrapText="1"/>
      <protection locked="0"/>
    </xf>
    <xf numFmtId="49" fontId="5" fillId="4" borderId="2" xfId="3" applyNumberFormat="1" applyFont="1" applyFill="1" applyBorder="1" applyAlignment="1" applyProtection="1">
      <alignment horizontal="left" wrapText="1"/>
      <protection locked="0"/>
    </xf>
    <xf numFmtId="49" fontId="5" fillId="4" borderId="6" xfId="3" applyNumberFormat="1" applyFont="1" applyFill="1" applyBorder="1" applyAlignment="1" applyProtection="1">
      <alignment horizontal="right" wrapText="1"/>
      <protection locked="0"/>
    </xf>
    <xf numFmtId="49" fontId="5" fillId="4" borderId="6" xfId="3" applyNumberFormat="1" applyFont="1" applyFill="1" applyBorder="1" applyAlignment="1" applyProtection="1">
      <alignment horizontal="left" wrapText="1"/>
      <protection locked="0"/>
    </xf>
    <xf numFmtId="49" fontId="5" fillId="4" borderId="7" xfId="3" applyNumberFormat="1" applyFont="1" applyFill="1" applyBorder="1" applyAlignment="1" applyProtection="1">
      <alignment horizontal="right" wrapText="1"/>
      <protection locked="0"/>
    </xf>
    <xf numFmtId="49" fontId="5" fillId="4" borderId="7" xfId="3" applyNumberFormat="1" applyFont="1" applyFill="1" applyBorder="1" applyAlignment="1" applyProtection="1">
      <alignment horizontal="left" wrapText="1"/>
      <protection locked="0"/>
    </xf>
    <xf numFmtId="49" fontId="5" fillId="4" borderId="17" xfId="3" applyNumberFormat="1" applyFont="1" applyFill="1" applyBorder="1" applyAlignment="1" applyProtection="1">
      <alignment horizontal="right" wrapText="1"/>
      <protection locked="0"/>
    </xf>
    <xf numFmtId="49" fontId="5" fillId="4" borderId="17" xfId="3" applyNumberFormat="1" applyFont="1" applyFill="1" applyBorder="1" applyAlignment="1" applyProtection="1">
      <alignment horizontal="left" wrapText="1"/>
      <protection locked="0"/>
    </xf>
    <xf numFmtId="0" fontId="45" fillId="0" borderId="0" xfId="0" applyFont="1"/>
    <xf numFmtId="0" fontId="21" fillId="2" borderId="0" xfId="4" applyFont="1" applyFill="1" applyAlignment="1">
      <alignment horizontal="left" indent="1"/>
    </xf>
    <xf numFmtId="166" fontId="2" fillId="3" borderId="2" xfId="1" applyNumberFormat="1" applyFont="1" applyFill="1" applyBorder="1" applyAlignment="1" applyProtection="1">
      <alignment horizontal="right"/>
      <protection locked="0"/>
    </xf>
    <xf numFmtId="166" fontId="2" fillId="3" borderId="2" xfId="0" applyNumberFormat="1" applyFont="1" applyFill="1" applyBorder="1" applyAlignment="1" applyProtection="1">
      <alignment horizontal="right"/>
      <protection locked="0"/>
    </xf>
    <xf numFmtId="166" fontId="5" fillId="0" borderId="2" xfId="0" applyNumberFormat="1" applyFont="1" applyBorder="1" applyAlignment="1" applyProtection="1">
      <alignment horizontal="right"/>
      <protection locked="0"/>
    </xf>
    <xf numFmtId="166" fontId="14" fillId="3" borderId="4" xfId="1" applyNumberFormat="1" applyFont="1" applyFill="1" applyBorder="1" applyAlignment="1" applyProtection="1">
      <alignment horizontal="right" vertical="center" wrapText="1"/>
      <protection locked="0"/>
    </xf>
    <xf numFmtId="0" fontId="13" fillId="5" borderId="4" xfId="0" applyFont="1" applyFill="1" applyBorder="1" applyAlignment="1">
      <alignment horizontal="right" vertical="center"/>
    </xf>
    <xf numFmtId="166" fontId="13" fillId="4" borderId="4" xfId="0" applyNumberFormat="1" applyFont="1" applyFill="1" applyBorder="1" applyAlignment="1">
      <alignment horizontal="right" vertical="center" wrapText="1"/>
    </xf>
    <xf numFmtId="166" fontId="14" fillId="7" borderId="4" xfId="1" applyNumberFormat="1" applyFont="1" applyFill="1" applyBorder="1" applyAlignment="1" applyProtection="1">
      <alignment horizontal="right" vertical="center" wrapText="1"/>
    </xf>
    <xf numFmtId="0" fontId="2" fillId="3" borderId="9" xfId="0" applyFont="1" applyFill="1" applyBorder="1"/>
    <xf numFmtId="3" fontId="5" fillId="0" borderId="9" xfId="3" applyNumberFormat="1" applyFont="1" applyBorder="1" applyAlignment="1" applyProtection="1">
      <alignment horizontal="center" wrapText="1"/>
      <protection locked="0"/>
    </xf>
    <xf numFmtId="3" fontId="5" fillId="0" borderId="4" xfId="3" applyNumberFormat="1" applyFont="1" applyBorder="1" applyAlignment="1" applyProtection="1">
      <alignment horizontal="center" wrapText="1"/>
      <protection locked="0"/>
    </xf>
    <xf numFmtId="3" fontId="5" fillId="0" borderId="10" xfId="3" applyNumberFormat="1" applyFont="1" applyBorder="1" applyAlignment="1" applyProtection="1">
      <alignment horizontal="center" wrapText="1"/>
      <protection locked="0"/>
    </xf>
    <xf numFmtId="3" fontId="5" fillId="0" borderId="11" xfId="3" applyNumberFormat="1" applyFont="1" applyBorder="1" applyAlignment="1" applyProtection="1">
      <alignment horizontal="center" wrapText="1"/>
      <protection locked="0"/>
    </xf>
    <xf numFmtId="0" fontId="5" fillId="3" borderId="14" xfId="3" applyFont="1" applyFill="1" applyBorder="1" applyAlignment="1" applyProtection="1">
      <alignment horizontal="left" wrapText="1"/>
      <protection locked="0"/>
    </xf>
    <xf numFmtId="0" fontId="5" fillId="3" borderId="15" xfId="3" applyFont="1" applyFill="1" applyBorder="1" applyAlignment="1" applyProtection="1">
      <alignment horizontal="left" wrapText="1"/>
      <protection locked="0"/>
    </xf>
    <xf numFmtId="0" fontId="5" fillId="3" borderId="26" xfId="3" applyFont="1" applyFill="1" applyBorder="1" applyAlignment="1" applyProtection="1">
      <alignment horizontal="left" wrapText="1"/>
      <protection locked="0"/>
    </xf>
    <xf numFmtId="0" fontId="5" fillId="3" borderId="16" xfId="3" applyFont="1" applyFill="1" applyBorder="1" applyAlignment="1" applyProtection="1">
      <alignment horizontal="left" wrapText="1"/>
      <protection locked="0"/>
    </xf>
    <xf numFmtId="0" fontId="4" fillId="3" borderId="0" xfId="0" applyFont="1" applyFill="1" applyAlignment="1">
      <alignment horizontal="left"/>
    </xf>
    <xf numFmtId="0" fontId="46" fillId="0" borderId="0" xfId="0" applyFont="1"/>
    <xf numFmtId="0" fontId="3" fillId="3" borderId="0" xfId="0" applyFont="1" applyFill="1" applyAlignment="1">
      <alignment horizontal="right" wrapText="1"/>
    </xf>
    <xf numFmtId="0" fontId="9" fillId="3" borderId="3" xfId="0" applyFont="1" applyFill="1" applyBorder="1" applyAlignment="1">
      <alignment horizontal="left" indent="1"/>
    </xf>
    <xf numFmtId="0" fontId="9" fillId="3" borderId="0" xfId="0" applyFont="1" applyFill="1" applyAlignment="1">
      <alignment horizontal="left" indent="1"/>
    </xf>
    <xf numFmtId="0" fontId="14" fillId="3" borderId="0" xfId="0" applyFont="1" applyFill="1" applyAlignment="1">
      <alignment horizontal="left" wrapText="1"/>
    </xf>
    <xf numFmtId="0" fontId="0" fillId="0" borderId="0" xfId="0" applyAlignment="1">
      <alignment horizontal="left" wrapText="1"/>
    </xf>
    <xf numFmtId="0" fontId="0" fillId="0" borderId="0" xfId="0" applyAlignment="1">
      <alignment wrapText="1"/>
    </xf>
    <xf numFmtId="0" fontId="5" fillId="0" borderId="0" xfId="0" applyFont="1" applyAlignment="1">
      <alignment horizontal="left" wrapText="1"/>
    </xf>
    <xf numFmtId="0" fontId="4" fillId="3" borderId="0" xfId="0" applyFont="1" applyFill="1" applyAlignment="1">
      <alignment horizontal="left" vertical="top" wrapText="1" indent="1"/>
    </xf>
    <xf numFmtId="0" fontId="14" fillId="3" borderId="0" xfId="0" applyFont="1" applyFill="1" applyAlignment="1">
      <alignment horizontal="left" vertical="top" wrapText="1" indent="1"/>
    </xf>
    <xf numFmtId="0" fontId="49" fillId="3" borderId="9" xfId="0" quotePrefix="1" applyFont="1" applyFill="1" applyBorder="1" applyAlignment="1" applyProtection="1">
      <alignment horizontal="center" wrapText="1"/>
      <protection locked="0"/>
    </xf>
    <xf numFmtId="0" fontId="49" fillId="3" borderId="9" xfId="0" applyFont="1" applyFill="1" applyBorder="1" applyAlignment="1" applyProtection="1">
      <alignment horizontal="center" wrapText="1"/>
      <protection locked="0"/>
    </xf>
    <xf numFmtId="0" fontId="4" fillId="3" borderId="0" xfId="0" applyFont="1" applyFill="1" applyAlignment="1">
      <alignment horizontal="center" vertical="top" wrapText="1"/>
    </xf>
    <xf numFmtId="0" fontId="6" fillId="3" borderId="0" xfId="0" applyFont="1" applyFill="1" applyAlignment="1">
      <alignment horizontal="center" wrapText="1"/>
    </xf>
    <xf numFmtId="0" fontId="2" fillId="3" borderId="0" xfId="0" applyFont="1" applyFill="1" applyAlignment="1">
      <alignment horizontal="center" wrapText="1"/>
    </xf>
    <xf numFmtId="0" fontId="3" fillId="3" borderId="1" xfId="0" applyFont="1" applyFill="1" applyBorder="1" applyAlignment="1">
      <alignment horizontal="center" wrapText="1"/>
    </xf>
    <xf numFmtId="0" fontId="3" fillId="3" borderId="0" xfId="0" applyFont="1" applyFill="1" applyAlignment="1">
      <alignment horizontal="center" wrapText="1"/>
    </xf>
    <xf numFmtId="0" fontId="3" fillId="0" borderId="0" xfId="0" applyFont="1" applyAlignment="1">
      <alignment horizontal="left" wrapText="1"/>
    </xf>
    <xf numFmtId="0" fontId="13" fillId="3" borderId="3" xfId="0" applyFont="1" applyFill="1" applyBorder="1" applyAlignment="1">
      <alignment horizontal="left" indent="1"/>
    </xf>
    <xf numFmtId="0" fontId="13" fillId="3" borderId="0" xfId="0" applyFont="1" applyFill="1" applyAlignment="1">
      <alignment horizontal="left" indent="1"/>
    </xf>
    <xf numFmtId="0" fontId="3" fillId="3" borderId="0" xfId="0" applyFont="1" applyFill="1" applyAlignment="1">
      <alignment horizontal="left" wrapText="1"/>
    </xf>
    <xf numFmtId="0" fontId="2" fillId="3" borderId="0" xfId="0" applyFont="1" applyFill="1" applyAlignment="1">
      <alignment horizontal="center"/>
    </xf>
    <xf numFmtId="0" fontId="29" fillId="0" borderId="0" xfId="2" applyAlignment="1" applyProtection="1">
      <alignment horizontal="left" vertical="center"/>
      <protection locked="0"/>
    </xf>
    <xf numFmtId="49" fontId="5" fillId="3" borderId="0" xfId="0" applyNumberFormat="1" applyFont="1" applyFill="1" applyAlignment="1">
      <alignment horizontal="left" vertical="center"/>
    </xf>
    <xf numFmtId="0" fontId="22" fillId="3" borderId="9" xfId="0" applyFont="1" applyFill="1" applyBorder="1" applyAlignment="1">
      <alignment horizontal="center" vertical="top" wrapText="1"/>
    </xf>
    <xf numFmtId="165" fontId="5" fillId="0" borderId="4" xfId="0" applyNumberFormat="1" applyFont="1" applyBorder="1" applyAlignment="1" applyProtection="1">
      <alignment horizontal="center" wrapText="1"/>
      <protection locked="0"/>
    </xf>
    <xf numFmtId="164" fontId="5" fillId="3" borderId="4" xfId="0" applyNumberFormat="1" applyFont="1" applyFill="1" applyBorder="1" applyAlignment="1" applyProtection="1">
      <alignment horizontal="center" wrapText="1"/>
      <protection locked="0"/>
    </xf>
    <xf numFmtId="0" fontId="5" fillId="3" borderId="4" xfId="0" applyFont="1" applyFill="1" applyBorder="1" applyAlignment="1" applyProtection="1">
      <alignment horizontal="center" wrapText="1"/>
      <protection locked="0"/>
    </xf>
    <xf numFmtId="165" fontId="5" fillId="0" borderId="11" xfId="0" applyNumberFormat="1" applyFont="1" applyBorder="1" applyAlignment="1" applyProtection="1">
      <alignment horizontal="center" wrapText="1"/>
      <protection locked="0"/>
    </xf>
    <xf numFmtId="49" fontId="5" fillId="3" borderId="9" xfId="0" applyNumberFormat="1" applyFont="1" applyFill="1" applyBorder="1" applyAlignment="1" applyProtection="1">
      <alignment horizontal="center" wrapText="1"/>
      <protection locked="0"/>
    </xf>
    <xf numFmtId="0" fontId="5" fillId="3" borderId="9" xfId="0" applyFont="1" applyFill="1" applyBorder="1" applyAlignment="1" applyProtection="1">
      <alignment horizontal="center" wrapText="1"/>
      <protection locked="0"/>
    </xf>
    <xf numFmtId="49" fontId="5" fillId="3" borderId="9" xfId="0" quotePrefix="1" applyNumberFormat="1" applyFont="1" applyFill="1" applyBorder="1" applyAlignment="1" applyProtection="1">
      <alignment horizontal="center" wrapText="1"/>
      <protection locked="0"/>
    </xf>
    <xf numFmtId="0" fontId="13" fillId="3" borderId="20" xfId="0" applyFont="1" applyFill="1" applyBorder="1" applyAlignment="1">
      <alignment horizontal="center"/>
    </xf>
    <xf numFmtId="0" fontId="21" fillId="3" borderId="0" xfId="0" applyFont="1" applyFill="1" applyAlignment="1">
      <alignment horizontal="left" vertical="top" wrapText="1"/>
    </xf>
    <xf numFmtId="0" fontId="29" fillId="3" borderId="4" xfId="2" quotePrefix="1" applyFill="1" applyBorder="1" applyAlignment="1" applyProtection="1">
      <alignment horizontal="center" wrapText="1"/>
      <protection locked="0"/>
    </xf>
    <xf numFmtId="0" fontId="21" fillId="3" borderId="9" xfId="0" applyFont="1" applyFill="1" applyBorder="1" applyAlignment="1">
      <alignment horizontal="left" wrapText="1"/>
    </xf>
    <xf numFmtId="49" fontId="21" fillId="3" borderId="0" xfId="0" applyNumberFormat="1" applyFont="1" applyFill="1" applyAlignment="1">
      <alignment horizontal="right"/>
    </xf>
    <xf numFmtId="49" fontId="5" fillId="3" borderId="0" xfId="0" applyNumberFormat="1" applyFont="1" applyFill="1" applyAlignment="1">
      <alignment horizontal="center" vertical="top" wrapText="1"/>
    </xf>
    <xf numFmtId="0" fontId="13" fillId="3" borderId="0" xfId="0" applyFont="1" applyFill="1" applyAlignment="1">
      <alignment horizontal="left" wrapText="1"/>
    </xf>
    <xf numFmtId="49" fontId="21" fillId="3" borderId="0" xfId="0" applyNumberFormat="1" applyFont="1" applyFill="1" applyAlignment="1">
      <alignment horizontal="left" wrapText="1"/>
    </xf>
    <xf numFmtId="49" fontId="5" fillId="3" borderId="0" xfId="0" applyNumberFormat="1" applyFont="1" applyFill="1" applyAlignment="1">
      <alignment horizontal="left" wrapText="1"/>
    </xf>
    <xf numFmtId="164" fontId="29" fillId="3" borderId="9" xfId="2" applyNumberFormat="1" applyFill="1" applyBorder="1" applyAlignment="1" applyProtection="1">
      <alignment horizontal="center" wrapText="1"/>
      <protection locked="0"/>
    </xf>
    <xf numFmtId="164" fontId="5" fillId="3" borderId="9" xfId="0" applyNumberFormat="1" applyFont="1" applyFill="1" applyBorder="1" applyAlignment="1" applyProtection="1">
      <alignment horizontal="center" wrapText="1"/>
      <protection locked="0"/>
    </xf>
    <xf numFmtId="49" fontId="2" fillId="3" borderId="9" xfId="0" applyNumberFormat="1" applyFont="1" applyFill="1" applyBorder="1" applyAlignment="1" applyProtection="1">
      <alignment horizontal="center" wrapText="1"/>
      <protection locked="0"/>
    </xf>
    <xf numFmtId="49" fontId="5" fillId="3" borderId="0" xfId="0" applyNumberFormat="1" applyFont="1" applyFill="1" applyAlignment="1">
      <alignment horizontal="left" vertical="top" wrapText="1"/>
    </xf>
    <xf numFmtId="0" fontId="29" fillId="0" borderId="0" xfId="2" applyAlignment="1" applyProtection="1">
      <alignment horizontal="left" vertical="center" indent="1"/>
      <protection locked="0"/>
    </xf>
    <xf numFmtId="0" fontId="22" fillId="3" borderId="9" xfId="0" applyFont="1" applyFill="1" applyBorder="1" applyAlignment="1">
      <alignment horizontal="left" vertical="top" wrapText="1"/>
    </xf>
    <xf numFmtId="49" fontId="5" fillId="3" borderId="2" xfId="0" applyNumberFormat="1" applyFont="1" applyFill="1" applyBorder="1" applyAlignment="1">
      <alignment horizontal="left" vertical="center"/>
    </xf>
    <xf numFmtId="49" fontId="22" fillId="5" borderId="15" xfId="0" applyNumberFormat="1" applyFont="1" applyFill="1" applyBorder="1" applyAlignment="1">
      <alignment horizontal="center"/>
    </xf>
    <xf numFmtId="49" fontId="22" fillId="5" borderId="4" xfId="0" applyNumberFormat="1" applyFont="1" applyFill="1" applyBorder="1" applyAlignment="1">
      <alignment horizontal="center"/>
    </xf>
    <xf numFmtId="49" fontId="22" fillId="5" borderId="18" xfId="0" applyNumberFormat="1" applyFont="1" applyFill="1" applyBorder="1" applyAlignment="1">
      <alignment horizontal="center"/>
    </xf>
    <xf numFmtId="49" fontId="32" fillId="3" borderId="0" xfId="0" applyNumberFormat="1" applyFont="1" applyFill="1" applyAlignment="1">
      <alignment horizontal="left" wrapText="1"/>
    </xf>
    <xf numFmtId="0" fontId="36" fillId="0" borderId="0" xfId="2" applyFont="1" applyAlignment="1" applyProtection="1">
      <alignment horizontal="left" indent="1"/>
      <protection locked="0"/>
    </xf>
    <xf numFmtId="0" fontId="21" fillId="3" borderId="0" xfId="0" applyFont="1" applyFill="1" applyAlignment="1">
      <alignment horizontal="left" vertical="center" wrapText="1"/>
    </xf>
    <xf numFmtId="0" fontId="7" fillId="3" borderId="9" xfId="0" quotePrefix="1" applyFont="1" applyFill="1" applyBorder="1" applyAlignment="1">
      <alignment horizontal="center" vertical="center" wrapText="1"/>
    </xf>
    <xf numFmtId="0" fontId="21" fillId="3" borderId="0" xfId="0" applyFont="1" applyFill="1" applyAlignment="1">
      <alignment horizontal="right"/>
    </xf>
    <xf numFmtId="0" fontId="21" fillId="3" borderId="15" xfId="0" applyFont="1" applyFill="1" applyBorder="1" applyAlignment="1">
      <alignment horizontal="left" vertical="center" wrapText="1"/>
    </xf>
    <xf numFmtId="0" fontId="5" fillId="3" borderId="4" xfId="0" applyFont="1" applyFill="1" applyBorder="1" applyAlignment="1">
      <alignment horizontal="left" vertical="center"/>
    </xf>
    <xf numFmtId="0" fontId="5" fillId="3" borderId="4"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5" borderId="15" xfId="0" applyFont="1" applyFill="1" applyBorder="1" applyAlignment="1">
      <alignment horizontal="left" vertical="center"/>
    </xf>
    <xf numFmtId="0" fontId="21" fillId="5" borderId="4" xfId="0" applyFont="1" applyFill="1" applyBorder="1" applyAlignment="1">
      <alignment horizontal="left" vertical="center"/>
    </xf>
    <xf numFmtId="0" fontId="21" fillId="5" borderId="18" xfId="0" applyFont="1" applyFill="1" applyBorder="1" applyAlignment="1">
      <alignment horizontal="left" vertical="center"/>
    </xf>
    <xf numFmtId="0" fontId="5" fillId="0" borderId="15"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18" xfId="0" applyFont="1" applyBorder="1" applyAlignment="1" applyProtection="1">
      <alignment horizontal="center"/>
      <protection locked="0"/>
    </xf>
    <xf numFmtId="49" fontId="13" fillId="3" borderId="0" xfId="0" applyNumberFormat="1" applyFont="1" applyFill="1" applyAlignment="1">
      <alignment horizontal="center"/>
    </xf>
    <xf numFmtId="0" fontId="14" fillId="3" borderId="0" xfId="0" applyFont="1" applyFill="1" applyAlignment="1">
      <alignment horizontal="center"/>
    </xf>
    <xf numFmtId="49" fontId="13" fillId="3" borderId="0" xfId="0" applyNumberFormat="1" applyFont="1" applyFill="1" applyAlignment="1">
      <alignment horizontal="left"/>
    </xf>
    <xf numFmtId="0" fontId="14" fillId="3" borderId="0" xfId="0" applyFont="1" applyFill="1"/>
    <xf numFmtId="49" fontId="3" fillId="3" borderId="1" xfId="0" applyNumberFormat="1" applyFont="1" applyFill="1" applyBorder="1" applyAlignment="1">
      <alignment horizontal="left"/>
    </xf>
    <xf numFmtId="0" fontId="5" fillId="3" borderId="0" xfId="0" quotePrefix="1" applyFont="1" applyFill="1" applyAlignment="1">
      <alignment horizontal="left" vertical="center" wrapText="1"/>
    </xf>
    <xf numFmtId="0" fontId="5" fillId="3" borderId="0" xfId="0" applyFont="1" applyFill="1" applyAlignment="1">
      <alignment horizontal="left" wrapText="1"/>
    </xf>
    <xf numFmtId="0" fontId="21" fillId="3" borderId="0" xfId="0" applyFont="1" applyFill="1" applyAlignment="1">
      <alignment horizontal="left" wrapText="1"/>
    </xf>
    <xf numFmtId="0" fontId="4" fillId="0" borderId="0" xfId="0" applyFont="1" applyAlignment="1">
      <alignment horizontal="left" wrapText="1"/>
    </xf>
    <xf numFmtId="0" fontId="21" fillId="3" borderId="0" xfId="5" applyFont="1" applyFill="1" applyAlignment="1">
      <alignment horizontal="left" vertical="center"/>
    </xf>
    <xf numFmtId="0" fontId="5" fillId="0" borderId="0" xfId="0" applyFont="1" applyAlignment="1">
      <alignment horizontal="left"/>
    </xf>
    <xf numFmtId="0" fontId="21" fillId="4" borderId="12" xfId="3" applyFont="1" applyFill="1" applyBorder="1" applyAlignment="1">
      <alignment horizontal="center" wrapText="1"/>
    </xf>
    <xf numFmtId="0" fontId="21" fillId="4" borderId="23" xfId="3" applyFont="1" applyFill="1" applyBorder="1" applyAlignment="1">
      <alignment horizontal="center" wrapText="1"/>
    </xf>
    <xf numFmtId="0" fontId="21" fillId="5" borderId="25" xfId="5" applyFont="1" applyFill="1" applyBorder="1" applyAlignment="1">
      <alignment horizontal="center" vertical="center"/>
    </xf>
    <xf numFmtId="0" fontId="5" fillId="8" borderId="4" xfId="0" applyFont="1" applyFill="1" applyBorder="1"/>
    <xf numFmtId="0" fontId="5" fillId="8" borderId="27" xfId="0" applyFont="1" applyFill="1" applyBorder="1"/>
    <xf numFmtId="0" fontId="4" fillId="0" borderId="0" xfId="0" applyFont="1" applyAlignment="1">
      <alignment horizontal="left" vertical="center" wrapText="1"/>
    </xf>
    <xf numFmtId="0" fontId="22" fillId="0" borderId="0" xfId="0" applyFont="1" applyAlignment="1">
      <alignment horizontal="left" vertical="center" wrapText="1"/>
    </xf>
    <xf numFmtId="0" fontId="5" fillId="3" borderId="0" xfId="5" applyFill="1" applyAlignment="1">
      <alignment horizontal="right"/>
    </xf>
    <xf numFmtId="0" fontId="2" fillId="3" borderId="15"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18" xfId="0" applyFont="1" applyFill="1" applyBorder="1" applyAlignment="1" applyProtection="1">
      <alignment horizontal="center"/>
      <protection locked="0"/>
    </xf>
    <xf numFmtId="49" fontId="13" fillId="3" borderId="9" xfId="0" applyNumberFormat="1" applyFont="1" applyFill="1" applyBorder="1" applyAlignment="1">
      <alignment horizontal="right"/>
    </xf>
    <xf numFmtId="0" fontId="5" fillId="2" borderId="26" xfId="4" applyFill="1" applyBorder="1" applyAlignment="1">
      <alignment horizontal="left" wrapText="1"/>
    </xf>
    <xf numFmtId="0" fontId="5" fillId="2" borderId="1" xfId="4" applyFill="1" applyBorder="1" applyAlignment="1">
      <alignment horizontal="left" wrapText="1"/>
    </xf>
    <xf numFmtId="0" fontId="5" fillId="2" borderId="28" xfId="4" applyFill="1" applyBorder="1" applyAlignment="1">
      <alignment horizontal="left" wrapText="1"/>
    </xf>
    <xf numFmtId="0" fontId="5" fillId="0" borderId="14" xfId="4" quotePrefix="1" applyBorder="1" applyAlignment="1" applyProtection="1">
      <alignment horizontal="left" vertical="center" wrapText="1"/>
      <protection locked="0"/>
    </xf>
    <xf numFmtId="0" fontId="5" fillId="0" borderId="9" xfId="4" applyBorder="1" applyAlignment="1" applyProtection="1">
      <alignment horizontal="left" vertical="center" wrapText="1"/>
      <protection locked="0"/>
    </xf>
    <xf numFmtId="0" fontId="5" fillId="0" borderId="29" xfId="4" applyBorder="1" applyAlignment="1" applyProtection="1">
      <alignment horizontal="left" vertical="center" wrapText="1"/>
      <protection locked="0"/>
    </xf>
    <xf numFmtId="0" fontId="33" fillId="0" borderId="0" xfId="0" applyFont="1" applyAlignment="1">
      <alignment horizontal="center"/>
    </xf>
    <xf numFmtId="0" fontId="22" fillId="2" borderId="20" xfId="4" quotePrefix="1" applyFont="1" applyFill="1" applyBorder="1" applyAlignment="1" applyProtection="1">
      <alignment horizontal="center" wrapText="1"/>
      <protection locked="0"/>
    </xf>
    <xf numFmtId="0" fontId="22" fillId="2" borderId="20" xfId="4" applyFont="1" applyFill="1" applyBorder="1" applyAlignment="1" applyProtection="1">
      <alignment horizontal="center" wrapText="1"/>
      <protection locked="0"/>
    </xf>
    <xf numFmtId="0" fontId="4" fillId="2" borderId="0" xfId="4" applyFont="1" applyFill="1" applyAlignment="1">
      <alignment horizontal="center" vertical="top" wrapText="1"/>
    </xf>
    <xf numFmtId="0" fontId="4" fillId="2" borderId="0" xfId="4" applyFont="1" applyFill="1" applyAlignment="1">
      <alignment horizontal="center" vertical="top"/>
    </xf>
    <xf numFmtId="0" fontId="5" fillId="2" borderId="8" xfId="4" applyFill="1" applyBorder="1" applyAlignment="1">
      <alignment horizontal="center" vertical="top"/>
    </xf>
    <xf numFmtId="22" fontId="21" fillId="2" borderId="20" xfId="4" applyNumberFormat="1" applyFont="1" applyFill="1" applyBorder="1" applyAlignment="1" applyProtection="1">
      <alignment horizontal="center"/>
      <protection locked="0"/>
    </xf>
    <xf numFmtId="0" fontId="21" fillId="2" borderId="20" xfId="4" applyFont="1" applyFill="1" applyBorder="1" applyAlignment="1" applyProtection="1">
      <alignment horizontal="center"/>
      <protection locked="0"/>
    </xf>
    <xf numFmtId="0" fontId="44" fillId="2" borderId="0" xfId="6" applyFont="1" applyFill="1" applyAlignment="1">
      <alignment horizontal="center"/>
    </xf>
    <xf numFmtId="0" fontId="3" fillId="2" borderId="0" xfId="4" applyFont="1" applyFill="1" applyAlignment="1">
      <alignment horizontal="center"/>
    </xf>
    <xf numFmtId="0" fontId="5" fillId="2" borderId="0" xfId="4" applyFill="1" applyAlignment="1">
      <alignment horizontal="center"/>
    </xf>
    <xf numFmtId="0" fontId="21" fillId="2" borderId="0" xfId="4" applyFont="1" applyFill="1" applyAlignment="1">
      <alignment horizontal="center"/>
    </xf>
    <xf numFmtId="0" fontId="10" fillId="2" borderId="0" xfId="4" applyFont="1" applyFill="1" applyAlignment="1">
      <alignment horizontal="center"/>
    </xf>
    <xf numFmtId="0" fontId="22" fillId="2" borderId="0" xfId="4" applyFont="1" applyFill="1" applyAlignment="1">
      <alignment horizontal="center" wrapText="1"/>
    </xf>
    <xf numFmtId="0" fontId="10" fillId="2" borderId="2" xfId="4" applyFont="1" applyFill="1" applyBorder="1" applyAlignment="1" applyProtection="1">
      <alignment horizontal="center" wrapText="1"/>
      <protection locked="0"/>
    </xf>
    <xf numFmtId="0" fontId="10" fillId="2" borderId="2" xfId="4" quotePrefix="1" applyFont="1" applyFill="1" applyBorder="1" applyAlignment="1" applyProtection="1">
      <alignment horizontal="center" wrapText="1"/>
      <protection locked="0"/>
    </xf>
    <xf numFmtId="0" fontId="21" fillId="9" borderId="2" xfId="4" applyFont="1" applyFill="1" applyBorder="1" applyAlignment="1">
      <alignment horizontal="center"/>
    </xf>
    <xf numFmtId="0" fontId="21" fillId="0" borderId="0" xfId="6" applyFont="1" applyAlignment="1">
      <alignment horizontal="left" wrapText="1"/>
    </xf>
    <xf numFmtId="0" fontId="22" fillId="2" borderId="20" xfId="4" quotePrefix="1" applyFont="1" applyFill="1" applyBorder="1" applyAlignment="1">
      <alignment horizontal="center" wrapText="1"/>
    </xf>
    <xf numFmtId="0" fontId="21" fillId="2" borderId="8" xfId="4" applyFont="1" applyFill="1" applyBorder="1" applyAlignment="1">
      <alignment horizontal="left"/>
    </xf>
  </cellXfs>
  <cellStyles count="7">
    <cellStyle name="Currency" xfId="1" builtinId="4"/>
    <cellStyle name="Hyperlink" xfId="2" builtinId="8"/>
    <cellStyle name="Normal" xfId="0" builtinId="0"/>
    <cellStyle name="Normal_ILEC_Annual_Report_2005" xfId="3" xr:uid="{00000000-0005-0000-0000-000003000000}"/>
    <cellStyle name="Normal_IXC Annual Report Form" xfId="4" xr:uid="{00000000-0005-0000-0000-000004000000}"/>
    <cellStyle name="Normal_LXCAL_MASTER" xfId="5" xr:uid="{00000000-0005-0000-0000-000005000000}"/>
    <cellStyle name="Normal_Verification 2007" xfId="6" xr:uid="{00000000-0005-0000-0000-000006000000}"/>
  </cellStyles>
  <dxfs count="15">
    <dxf>
      <font>
        <condense val="0"/>
        <extend val="0"/>
        <color indexed="9"/>
      </font>
    </dxf>
    <dxf>
      <font>
        <condense val="0"/>
        <extend val="0"/>
        <color rgb="FFFFFFFF"/>
      </font>
    </dxf>
    <dxf>
      <font>
        <condense val="0"/>
        <extend val="0"/>
        <color rgb="FFFFFFFF"/>
      </font>
    </dxf>
    <dxf>
      <font>
        <condense val="0"/>
        <extend val="0"/>
        <color rgb="FFFFFFFF"/>
      </font>
    </dxf>
    <dxf>
      <font>
        <condense val="0"/>
        <extend val="0"/>
        <color rgb="FFFFFFFF"/>
      </font>
    </dxf>
    <dxf>
      <font>
        <condense val="0"/>
        <extend val="0"/>
        <color rgb="FFFFFFFF"/>
      </font>
    </dxf>
    <dxf>
      <font>
        <condense val="0"/>
        <extend val="0"/>
        <color rgb="FFFFFFFF"/>
      </font>
    </dxf>
    <dxf>
      <font>
        <condense val="0"/>
        <extend val="0"/>
        <color rgb="FFFFFFFF"/>
      </font>
    </dxf>
    <dxf>
      <font>
        <condense val="0"/>
        <extend val="0"/>
        <color rgb="FFFFFFFF"/>
      </font>
    </dxf>
    <dxf>
      <font>
        <condense val="0"/>
        <extend val="0"/>
        <color rgb="FFFFFFFF"/>
      </font>
    </dxf>
    <dxf>
      <font>
        <condense val="0"/>
        <extend val="0"/>
        <color rgb="FFFFFFFF"/>
      </font>
    </dxf>
    <dxf>
      <font>
        <condense val="0"/>
        <extend val="0"/>
        <color rgb="FFFFFFFF"/>
      </font>
    </dxf>
    <dxf>
      <font>
        <condense val="0"/>
        <extend val="0"/>
        <color rgb="FFFFFFFF"/>
      </font>
    </dxf>
    <dxf>
      <font>
        <condense val="0"/>
        <extend val="0"/>
        <color rgb="FFFFFFFF"/>
      </font>
    </dxf>
    <dxf>
      <font>
        <condense val="0"/>
        <extend val="0"/>
        <color rgb="FF9C0006"/>
      </font>
      <fill>
        <patternFill>
          <bgColor rgb="FFFFC7CE"/>
        </patternFill>
      </fill>
    </dxf>
  </dxfs>
  <tableStyles count="0" defaultTableStyle="TableStyleMedium9" defaultPivotStyle="PivotStyleLight16"/>
  <colors>
    <mruColors>
      <color rgb="FF1B2BA5"/>
      <color rgb="FF301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12</xdr:row>
          <xdr:rowOff>66675</xdr:rowOff>
        </xdr:from>
        <xdr:to>
          <xdr:col>1</xdr:col>
          <xdr:colOff>1009650</xdr:colOff>
          <xdr:row>13</xdr:row>
          <xdr:rowOff>133350</xdr:rowOff>
        </xdr:to>
        <xdr:sp macro="" textlink="">
          <xdr:nvSpPr>
            <xdr:cNvPr id="8217" name="Check Box 6169"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76200</xdr:rowOff>
        </xdr:from>
        <xdr:to>
          <xdr:col>2</xdr:col>
          <xdr:colOff>533400</xdr:colOff>
          <xdr:row>13</xdr:row>
          <xdr:rowOff>142875</xdr:rowOff>
        </xdr:to>
        <xdr:sp macro="" textlink="">
          <xdr:nvSpPr>
            <xdr:cNvPr id="8219" name="Check Box 6171"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19050</xdr:rowOff>
        </xdr:from>
        <xdr:to>
          <xdr:col>5</xdr:col>
          <xdr:colOff>438150</xdr:colOff>
          <xdr:row>20</xdr:row>
          <xdr:rowOff>123825</xdr:rowOff>
        </xdr:to>
        <xdr:sp macro="" textlink="">
          <xdr:nvSpPr>
            <xdr:cNvPr id="8227" name="Check Box 6179"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104775</xdr:rowOff>
        </xdr:from>
        <xdr:to>
          <xdr:col>7</xdr:col>
          <xdr:colOff>333375</xdr:colOff>
          <xdr:row>20</xdr:row>
          <xdr:rowOff>28575</xdr:rowOff>
        </xdr:to>
        <xdr:sp macro="" textlink="">
          <xdr:nvSpPr>
            <xdr:cNvPr id="8229" name="Check Box 6181"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18</xdr:row>
          <xdr:rowOff>123825</xdr:rowOff>
        </xdr:from>
        <xdr:to>
          <xdr:col>4</xdr:col>
          <xdr:colOff>457200</xdr:colOff>
          <xdr:row>19</xdr:row>
          <xdr:rowOff>76200</xdr:rowOff>
        </xdr:to>
        <xdr:sp macro="" textlink="">
          <xdr:nvSpPr>
            <xdr:cNvPr id="8234" name="Check Box 6186"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An employee of the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18</xdr:row>
          <xdr:rowOff>152400</xdr:rowOff>
        </xdr:from>
        <xdr:to>
          <xdr:col>7</xdr:col>
          <xdr:colOff>523875</xdr:colOff>
          <xdr:row>19</xdr:row>
          <xdr:rowOff>47625</xdr:rowOff>
        </xdr:to>
        <xdr:sp macro="" textlink="">
          <xdr:nvSpPr>
            <xdr:cNvPr id="8235" name="Check Box 6187"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 third-party preparer</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printerSettings" Target="../printerSettings/printerSettings3.bin"/><Relationship Id="rId7" Type="http://schemas.openxmlformats.org/officeDocument/2006/relationships/hyperlink" Target="https://psc.mo.gov/Forms/Telecommunications_Form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psc.mo.gov/Forms/Telecommunications_Forms" TargetMode="Externa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8" Type="http://schemas.openxmlformats.org/officeDocument/2006/relationships/hyperlink" Target="http://www.lumen.com/" TargetMode="External"/><Relationship Id="rId13" Type="http://schemas.openxmlformats.org/officeDocument/2006/relationships/ctrlProp" Target="../ctrlProps/ctrlProp1.xml"/><Relationship Id="rId18" Type="http://schemas.openxmlformats.org/officeDocument/2006/relationships/ctrlProp" Target="../ctrlProps/ctrlProp6.xml"/><Relationship Id="rId3" Type="http://schemas.openxmlformats.org/officeDocument/2006/relationships/printerSettings" Target="../printerSettings/printerSettings9.bin"/><Relationship Id="rId7" Type="http://schemas.openxmlformats.org/officeDocument/2006/relationships/hyperlink" Target="https://psc.mo.gov/Telecommunications/Assessments_and_Filing_Requirements" TargetMode="External"/><Relationship Id="rId12" Type="http://schemas.openxmlformats.org/officeDocument/2006/relationships/vmlDrawing" Target="../drawings/vmlDrawing1.vml"/><Relationship Id="rId17" Type="http://schemas.openxmlformats.org/officeDocument/2006/relationships/ctrlProp" Target="../ctrlProps/ctrlProp5.xml"/><Relationship Id="rId2" Type="http://schemas.openxmlformats.org/officeDocument/2006/relationships/printerSettings" Target="../printerSettings/printerSettings8.bin"/><Relationship Id="rId16" Type="http://schemas.openxmlformats.org/officeDocument/2006/relationships/ctrlProp" Target="../ctrlProps/ctrlProp4.xml"/><Relationship Id="rId1" Type="http://schemas.openxmlformats.org/officeDocument/2006/relationships/printerSettings" Target="../printerSettings/printerSettings7.bin"/><Relationship Id="rId6" Type="http://schemas.openxmlformats.org/officeDocument/2006/relationships/hyperlink" Target="http://www.missouriusf.com/" TargetMode="External"/><Relationship Id="rId11" Type="http://schemas.openxmlformats.org/officeDocument/2006/relationships/drawing" Target="../drawings/drawing1.xml"/><Relationship Id="rId5" Type="http://schemas.openxmlformats.org/officeDocument/2006/relationships/printerSettings" Target="../printerSettings/printerSettings11.bin"/><Relationship Id="rId15" Type="http://schemas.openxmlformats.org/officeDocument/2006/relationships/ctrlProp" Target="../ctrlProps/ctrlProp3.xml"/><Relationship Id="rId10" Type="http://schemas.openxmlformats.org/officeDocument/2006/relationships/printerSettings" Target="../printerSettings/printerSettings12.bin"/><Relationship Id="rId4" Type="http://schemas.openxmlformats.org/officeDocument/2006/relationships/printerSettings" Target="../printerSettings/printerSettings10.bin"/><Relationship Id="rId9" Type="http://schemas.openxmlformats.org/officeDocument/2006/relationships/hyperlink" Target="mailto:wayne.vo@lumen.com" TargetMode="External"/><Relationship Id="rId1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S39"/>
  <sheetViews>
    <sheetView showGridLines="0" tabSelected="1" showRuler="0" zoomScale="115" zoomScaleNormal="115" zoomScaleSheetLayoutView="100" workbookViewId="0">
      <selection activeCell="L51" sqref="L51"/>
    </sheetView>
  </sheetViews>
  <sheetFormatPr defaultColWidth="3.85546875" defaultRowHeight="15" x14ac:dyDescent="0.2"/>
  <cols>
    <col min="1" max="1" width="4" style="66" customWidth="1"/>
    <col min="2" max="2" width="4.85546875" style="66" customWidth="1"/>
    <col min="3" max="3" width="48" style="66" customWidth="1"/>
    <col min="4" max="4" width="12.5703125" style="66" customWidth="1"/>
    <col min="5" max="5" width="24.7109375" style="66" customWidth="1"/>
    <col min="6" max="6" width="9.28515625" style="66" customWidth="1"/>
    <col min="7" max="254" width="9.140625" style="66" customWidth="1"/>
    <col min="255" max="255" width="2.140625" style="66" customWidth="1"/>
    <col min="256" max="16384" width="3.85546875" style="66"/>
  </cols>
  <sheetData>
    <row r="1" spans="1:123" ht="69" customHeight="1" x14ac:dyDescent="0.4">
      <c r="A1" s="220" t="s">
        <v>121</v>
      </c>
      <c r="B1" s="221"/>
      <c r="C1" s="221"/>
      <c r="D1" s="221"/>
      <c r="E1" s="221"/>
      <c r="F1" s="136"/>
    </row>
    <row r="2" spans="1:123" s="138" customFormat="1" ht="15.75" customHeight="1" x14ac:dyDescent="0.25">
      <c r="A2" s="225" t="s">
        <v>0</v>
      </c>
      <c r="B2" s="225"/>
      <c r="C2" s="225"/>
      <c r="D2" s="225"/>
      <c r="E2" s="225"/>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row>
    <row r="3" spans="1:123" s="137" customFormat="1" ht="26.25" customHeight="1" x14ac:dyDescent="0.25">
      <c r="A3" s="222" t="s">
        <v>29</v>
      </c>
      <c r="B3" s="222"/>
      <c r="C3" s="222"/>
      <c r="D3" s="222"/>
      <c r="E3" s="222"/>
      <c r="F3" s="139"/>
    </row>
    <row r="4" spans="1:123" ht="11.25" customHeight="1" x14ac:dyDescent="0.2">
      <c r="A4" s="224"/>
      <c r="B4" s="224"/>
      <c r="C4" s="224"/>
      <c r="D4" s="224"/>
      <c r="E4" s="224"/>
    </row>
    <row r="5" spans="1:123" ht="22.5" customHeight="1" x14ac:dyDescent="0.3">
      <c r="A5" s="223" t="s">
        <v>43</v>
      </c>
      <c r="B5" s="223"/>
      <c r="C5" s="223"/>
      <c r="D5" s="223"/>
      <c r="E5" s="223"/>
      <c r="F5" s="140"/>
    </row>
    <row r="6" spans="1:123" s="142" customFormat="1" ht="20.25" x14ac:dyDescent="0.3">
      <c r="A6" s="223" t="s">
        <v>1</v>
      </c>
      <c r="B6" s="223"/>
      <c r="C6" s="223"/>
      <c r="D6" s="223"/>
      <c r="E6" s="223"/>
      <c r="F6" s="141"/>
    </row>
    <row r="7" spans="1:123" s="142" customFormat="1" ht="22.5" customHeight="1" x14ac:dyDescent="0.3">
      <c r="A7" s="223" t="s">
        <v>2</v>
      </c>
      <c r="B7" s="223"/>
      <c r="C7" s="223"/>
      <c r="D7" s="223"/>
      <c r="E7" s="223"/>
      <c r="F7" s="141"/>
    </row>
    <row r="8" spans="1:123" ht="20.25" customHeight="1" x14ac:dyDescent="0.3">
      <c r="A8" s="226" t="s">
        <v>3</v>
      </c>
      <c r="B8" s="226"/>
      <c r="C8" s="226"/>
      <c r="D8" s="226"/>
      <c r="E8" s="226"/>
      <c r="F8" s="141"/>
    </row>
    <row r="9" spans="1:123" ht="15.75" x14ac:dyDescent="0.25">
      <c r="A9" s="211" t="s">
        <v>4</v>
      </c>
      <c r="B9" s="211"/>
      <c r="C9" s="211"/>
      <c r="D9" s="41">
        <v>2023</v>
      </c>
    </row>
    <row r="10" spans="1:123" x14ac:dyDescent="0.2">
      <c r="A10" s="214" t="s">
        <v>94</v>
      </c>
      <c r="B10" s="215"/>
      <c r="C10" s="215"/>
      <c r="D10" s="215"/>
      <c r="E10" s="215"/>
      <c r="F10" s="215"/>
    </row>
    <row r="11" spans="1:123" ht="15" customHeight="1" x14ac:dyDescent="0.2">
      <c r="A11" s="216"/>
      <c r="B11" s="216"/>
      <c r="C11" s="216"/>
      <c r="D11" s="216"/>
      <c r="E11" s="216"/>
      <c r="F11" s="216"/>
    </row>
    <row r="12" spans="1:123" ht="15" customHeight="1" x14ac:dyDescent="0.25">
      <c r="A12" s="143"/>
      <c r="B12" s="143"/>
      <c r="C12" s="143"/>
      <c r="D12" s="143"/>
      <c r="E12" s="143"/>
      <c r="F12" s="143"/>
    </row>
    <row r="13" spans="1:123" ht="33.75" customHeight="1" x14ac:dyDescent="0.25">
      <c r="A13" s="227" t="s">
        <v>28</v>
      </c>
      <c r="B13" s="227"/>
      <c r="C13" s="227"/>
      <c r="D13" s="227"/>
      <c r="E13" s="227"/>
      <c r="F13" s="144"/>
      <c r="G13" s="145"/>
      <c r="H13" s="145"/>
      <c r="I13" s="145"/>
      <c r="J13" s="145"/>
      <c r="K13" s="145"/>
      <c r="L13" s="19"/>
      <c r="M13" s="19"/>
      <c r="N13" s="19"/>
    </row>
    <row r="14" spans="1:123" ht="6.95" customHeight="1" x14ac:dyDescent="0.2">
      <c r="A14" s="231"/>
      <c r="B14" s="231"/>
      <c r="C14" s="231"/>
      <c r="D14" s="231"/>
      <c r="E14" s="231"/>
    </row>
    <row r="15" spans="1:123" x14ac:dyDescent="0.2">
      <c r="B15" s="1"/>
      <c r="C15" s="212" t="s">
        <v>24</v>
      </c>
      <c r="D15" s="213"/>
      <c r="E15" s="213"/>
    </row>
    <row r="16" spans="1:123" ht="8.1" customHeight="1" x14ac:dyDescent="0.2"/>
    <row r="17" spans="1:13" ht="16.5" customHeight="1" x14ac:dyDescent="0.2">
      <c r="B17" s="1" t="s">
        <v>103</v>
      </c>
      <c r="C17" s="212" t="s">
        <v>5</v>
      </c>
      <c r="D17" s="213"/>
      <c r="E17" s="213"/>
      <c r="F17" s="217"/>
      <c r="G17" s="19"/>
      <c r="H17" s="19"/>
      <c r="I17" s="19"/>
      <c r="J17" s="19"/>
      <c r="K17" s="19"/>
      <c r="L17" s="19"/>
      <c r="M17" s="19"/>
    </row>
    <row r="18" spans="1:13" ht="8.1" customHeight="1" x14ac:dyDescent="0.2">
      <c r="C18" s="146"/>
      <c r="D18" s="146"/>
      <c r="E18" s="147"/>
      <c r="F18" s="217"/>
      <c r="G18" s="19"/>
      <c r="H18" s="19"/>
      <c r="I18" s="19"/>
      <c r="J18" s="19"/>
      <c r="K18" s="19"/>
      <c r="L18" s="19"/>
      <c r="M18" s="19"/>
    </row>
    <row r="19" spans="1:13" x14ac:dyDescent="0.2">
      <c r="B19" s="1" t="s">
        <v>103</v>
      </c>
      <c r="C19" s="212" t="s">
        <v>27</v>
      </c>
      <c r="D19" s="213"/>
      <c r="E19" s="213"/>
      <c r="F19" s="19"/>
      <c r="G19" s="19"/>
      <c r="H19" s="19"/>
      <c r="I19" s="19"/>
      <c r="J19" s="19"/>
      <c r="K19" s="19"/>
      <c r="L19" s="19"/>
      <c r="M19" s="19"/>
    </row>
    <row r="20" spans="1:13" ht="8.1" customHeight="1" x14ac:dyDescent="0.2">
      <c r="C20" s="146"/>
      <c r="D20" s="146"/>
      <c r="E20" s="147"/>
      <c r="F20" s="19"/>
      <c r="G20" s="19"/>
      <c r="H20" s="19"/>
      <c r="I20" s="19"/>
      <c r="J20" s="19"/>
      <c r="K20" s="19"/>
      <c r="L20" s="19"/>
      <c r="M20" s="19"/>
    </row>
    <row r="21" spans="1:13" ht="15" customHeight="1" x14ac:dyDescent="0.2">
      <c r="B21" s="1"/>
      <c r="C21" s="148" t="s">
        <v>6</v>
      </c>
      <c r="D21" s="146"/>
      <c r="E21" s="147"/>
      <c r="F21" s="19"/>
      <c r="G21" s="19"/>
      <c r="H21" s="19"/>
      <c r="I21" s="19"/>
      <c r="J21" s="19"/>
      <c r="K21" s="19"/>
      <c r="L21" s="19"/>
      <c r="M21" s="19"/>
    </row>
    <row r="22" spans="1:13" ht="31.5" customHeight="1" x14ac:dyDescent="0.2">
      <c r="A22" s="127" t="s">
        <v>87</v>
      </c>
      <c r="B22" s="126"/>
      <c r="C22" s="126"/>
      <c r="D22" s="232" t="s">
        <v>86</v>
      </c>
      <c r="E22" s="232"/>
      <c r="F22" s="232"/>
      <c r="G22" s="19"/>
      <c r="H22" s="19"/>
      <c r="I22" s="19"/>
      <c r="J22" s="19"/>
      <c r="K22" s="19"/>
      <c r="L22" s="19"/>
      <c r="M22" s="19"/>
    </row>
    <row r="23" spans="1:13" ht="15" customHeight="1" x14ac:dyDescent="0.2">
      <c r="C23" s="149"/>
      <c r="D23" s="149"/>
      <c r="E23" s="149"/>
      <c r="F23" s="149"/>
    </row>
    <row r="24" spans="1:13" ht="15" customHeight="1" x14ac:dyDescent="0.25">
      <c r="A24" s="230" t="s">
        <v>7</v>
      </c>
      <c r="B24" s="230"/>
      <c r="C24" s="230"/>
      <c r="D24" s="230"/>
      <c r="E24" s="230"/>
      <c r="F24" s="230"/>
    </row>
    <row r="25" spans="1:13" ht="9" customHeight="1" x14ac:dyDescent="0.2">
      <c r="C25" s="150"/>
      <c r="D25" s="150"/>
      <c r="E25" s="151"/>
    </row>
    <row r="26" spans="1:13" ht="15.75" customHeight="1" x14ac:dyDescent="0.25">
      <c r="B26" s="1"/>
      <c r="C26" s="228" t="s">
        <v>44</v>
      </c>
      <c r="D26" s="229"/>
      <c r="E26" s="229"/>
    </row>
    <row r="27" spans="1:13" ht="8.1" customHeight="1" x14ac:dyDescent="0.65">
      <c r="C27" s="152"/>
      <c r="D27" s="152"/>
      <c r="E27" s="153"/>
    </row>
    <row r="28" spans="1:13" ht="15.75" customHeight="1" x14ac:dyDescent="0.25">
      <c r="B28" s="1" t="s">
        <v>103</v>
      </c>
      <c r="C28" s="228" t="s">
        <v>45</v>
      </c>
      <c r="D28" s="229"/>
      <c r="E28" s="229"/>
    </row>
    <row r="29" spans="1:13" ht="15.75" customHeight="1" x14ac:dyDescent="0.25">
      <c r="C29" s="154"/>
      <c r="D29" s="154"/>
      <c r="E29" s="154"/>
    </row>
    <row r="30" spans="1:13" ht="15.75" customHeight="1" x14ac:dyDescent="0.25">
      <c r="C30" s="154"/>
      <c r="D30" s="154"/>
      <c r="E30" s="154"/>
    </row>
    <row r="31" spans="1:13" ht="15.75" customHeight="1" x14ac:dyDescent="0.25">
      <c r="C31" s="154"/>
      <c r="D31" s="154"/>
      <c r="E31" s="154"/>
    </row>
    <row r="32" spans="1:13" ht="15.75" customHeight="1" x14ac:dyDescent="0.25">
      <c r="C32" s="154"/>
      <c r="D32" s="154"/>
      <c r="E32" s="154"/>
    </row>
    <row r="33" spans="1:13" ht="38.25" customHeight="1" thickBot="1" x14ac:dyDescent="0.25">
      <c r="C33" s="218"/>
      <c r="D33" s="219"/>
      <c r="E33" s="219"/>
      <c r="F33" s="155"/>
    </row>
    <row r="34" spans="1:13" ht="18.95" customHeight="1" thickBot="1" x14ac:dyDescent="0.25">
      <c r="E34" s="160" t="s">
        <v>379</v>
      </c>
    </row>
    <row r="35" spans="1:13" ht="15.75" customHeight="1" x14ac:dyDescent="0.2">
      <c r="A35" s="209" t="s">
        <v>101</v>
      </c>
      <c r="B35" s="210"/>
      <c r="C35" s="210"/>
      <c r="E35" s="156" t="s">
        <v>8</v>
      </c>
      <c r="F35" s="157"/>
    </row>
    <row r="37" spans="1:13" ht="35.25" x14ac:dyDescent="0.5">
      <c r="B37" s="158"/>
      <c r="C37" s="158"/>
      <c r="D37" s="158"/>
      <c r="E37" s="158"/>
      <c r="F37" s="19"/>
      <c r="G37" s="19"/>
      <c r="H37" s="19"/>
      <c r="I37" s="19"/>
      <c r="J37" s="19"/>
      <c r="K37" s="19"/>
      <c r="L37" s="19"/>
      <c r="M37" s="19"/>
    </row>
    <row r="38" spans="1:13" ht="35.25" x14ac:dyDescent="0.5">
      <c r="B38" s="158"/>
      <c r="C38" s="158"/>
      <c r="D38" s="158"/>
      <c r="E38" s="158"/>
      <c r="F38" s="19"/>
      <c r="G38" s="19"/>
      <c r="H38" s="19"/>
      <c r="I38" s="19"/>
      <c r="J38" s="19"/>
      <c r="K38" s="19"/>
      <c r="L38" s="19"/>
      <c r="M38" s="19"/>
    </row>
    <row r="39" spans="1:13" ht="26.25" customHeight="1" x14ac:dyDescent="0.2">
      <c r="B39" s="159"/>
      <c r="C39" s="159"/>
      <c r="D39" s="159"/>
      <c r="E39" s="159"/>
    </row>
  </sheetData>
  <sheetProtection selectLockedCells="1"/>
  <dataConsolidate link="1"/>
  <customSheetViews>
    <customSheetView guid="{57018B25-89D3-4869-84A9-4678214BD5B0}" showGridLines="0" fitToPage="1">
      <selection activeCell="K1" sqref="K1"/>
      <pageMargins left="0.5" right="0.5" top="0.5" bottom="0.25" header="0.3" footer="0.3"/>
      <printOptions horizontalCentered="1"/>
      <pageSetup scale="98" orientation="portrait" r:id="rId1"/>
      <headerFooter>
        <oddFooter>&amp;C&amp;A</oddFooter>
      </headerFooter>
    </customSheetView>
    <customSheetView guid="{071D24BC-9399-4292-9154-0E5B8FFFC3C4}" showPageBreaks="1" showGridLines="0" fitToPage="1" printArea="1" topLeftCell="IV65536">
      <selection sqref="A1:IV65536"/>
      <pageMargins left="0.6" right="0.6" top="0.5" bottom="0.5" header="0.3" footer="0.3"/>
      <printOptions horizontalCentered="1"/>
      <pageSetup scale="88" orientation="portrait" r:id="rId2"/>
    </customSheetView>
    <customSheetView guid="{315C5BD5-22DE-4944-9D2B-0366C55B8284}" showGridLines="0" fitToPage="1">
      <selection activeCell="K1" sqref="K1"/>
      <pageMargins left="0.5" right="0.5" top="0.5" bottom="0.25" header="0.3" footer="0.3"/>
      <printOptions horizontalCentered="1"/>
      <pageSetup scale="98" orientation="portrait" r:id="rId3"/>
      <headerFooter>
        <oddFooter>&amp;C&amp;A</oddFooter>
      </headerFooter>
    </customSheetView>
    <customSheetView guid="{76A8FC52-8C85-47C3-82C7-47CA65048377}" showPageBreaks="1" showGridLines="0" fitToPage="1" printArea="1">
      <selection sqref="A1:E1"/>
      <pageMargins left="0.5" right="0.5" top="0.5" bottom="0.25" header="0.3" footer="0.3"/>
      <printOptions horizontalCentered="1"/>
      <pageSetup scale="98" orientation="portrait" r:id="rId4"/>
      <headerFooter>
        <oddFooter>&amp;C&amp;A</oddFooter>
      </headerFooter>
    </customSheetView>
    <customSheetView guid="{3C36DFF9-D132-41EA-B7A3-2DFE8DE23FB0}" showPageBreaks="1" showGridLines="0" fitToPage="1" printArea="1" view="pageBreakPreview" topLeftCell="A17">
      <selection activeCell="E44" sqref="E44"/>
      <pageMargins left="0.5" right="0.5" top="0.5" bottom="0.25" header="0.3" footer="0.3"/>
      <printOptions horizontalCentered="1"/>
      <pageSetup scale="98" orientation="portrait" r:id="rId5"/>
      <headerFooter>
        <oddFooter>&amp;C&amp;A</oddFooter>
      </headerFooter>
    </customSheetView>
  </customSheetViews>
  <mergeCells count="22">
    <mergeCell ref="A7:E7"/>
    <mergeCell ref="A8:E8"/>
    <mergeCell ref="A13:E13"/>
    <mergeCell ref="C19:E19"/>
    <mergeCell ref="C28:E28"/>
    <mergeCell ref="C26:E26"/>
    <mergeCell ref="A24:F24"/>
    <mergeCell ref="A14:E14"/>
    <mergeCell ref="C15:E15"/>
    <mergeCell ref="D22:F22"/>
    <mergeCell ref="A1:E1"/>
    <mergeCell ref="A3:E3"/>
    <mergeCell ref="A5:E5"/>
    <mergeCell ref="A6:E6"/>
    <mergeCell ref="A4:E4"/>
    <mergeCell ref="A2:E2"/>
    <mergeCell ref="A35:C35"/>
    <mergeCell ref="A9:C9"/>
    <mergeCell ref="C17:E17"/>
    <mergeCell ref="A10:F11"/>
    <mergeCell ref="F17:F18"/>
    <mergeCell ref="C33:E33"/>
  </mergeCells>
  <conditionalFormatting sqref="B26:B32">
    <cfRule type="duplicateValues" dxfId="14" priority="6" stopIfTrue="1"/>
  </conditionalFormatting>
  <conditionalFormatting sqref="D13:D14">
    <cfRule type="cellIs" dxfId="13" priority="4" stopIfTrue="1" operator="equal">
      <formula>0</formula>
    </cfRule>
  </conditionalFormatting>
  <dataValidations count="4">
    <dataValidation allowBlank="1" showInputMessage="1" showErrorMessage="1" prompt="Multiple Company names cannot be listed. The only exception is if a company uses a d/b/a name and the company lists both the parent name and the d/b/a name." sqref="A1:E1" xr:uid="{2ABAB700-DA62-40AB-8C40-FC412B9704CE}"/>
    <dataValidation allowBlank="1" showInputMessage="1" showErrorMessage="1" prompt="Company name and certificates/registrations must exactly match MoPSC records (see list at https://www.psc.mo.gov/forms).  " sqref="A13:E13" xr:uid="{00000000-0002-0000-0000-000001000000}"/>
    <dataValidation allowBlank="1" showInputMessage="1" showErrorMessage="1" prompt="Company name and certificates/registrations must exactly match MoPSC records (see list at http://www.psc.mo.gov/forms/forms).  " sqref="B15 B17 B19 B21" xr:uid="{00000000-0002-0000-0000-000002000000}"/>
    <dataValidation allowBlank="1" showInputMessage="1" showErrorMessage="1" prompt="If checked, ensure a public version is also submitted." sqref="B28:B32" xr:uid="{00000000-0002-0000-0000-000003000000}"/>
  </dataValidations>
  <hyperlinks>
    <hyperlink ref="A22" r:id="rId6" display="http://www.psc.mo.gov/Forms/Telecommunications_Forms" xr:uid="{00000000-0004-0000-0000-000000000000}"/>
    <hyperlink ref="D22" r:id="rId7" xr:uid="{00000000-0004-0000-0000-000001000000}"/>
  </hyperlinks>
  <printOptions horizontalCentered="1"/>
  <pageMargins left="0.5" right="0.5" top="0.5" bottom="0.25" header="0.3" footer="0.3"/>
  <pageSetup scale="92" orientation="portrait" r:id="rId8"/>
  <headerFooter>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498CF-DC8F-41CB-BB61-55BD0ED62246}">
  <dimension ref="A1:J78"/>
  <sheetViews>
    <sheetView showGridLines="0" view="pageBreakPreview" zoomScale="115" zoomScaleNormal="115" zoomScaleSheetLayoutView="115" zoomScalePageLayoutView="70" workbookViewId="0">
      <selection activeCell="L51" sqref="L51"/>
    </sheetView>
  </sheetViews>
  <sheetFormatPr defaultColWidth="9.140625" defaultRowHeight="12.75" x14ac:dyDescent="0.2"/>
  <cols>
    <col min="1" max="1" width="5.85546875" style="30" customWidth="1"/>
    <col min="2" max="2" width="31.140625" style="35" customWidth="1"/>
    <col min="3" max="3" width="3.7109375" style="35" customWidth="1"/>
    <col min="4" max="4" width="16.85546875" style="33" customWidth="1"/>
    <col min="5" max="6" width="3.7109375" style="33" customWidth="1"/>
    <col min="7" max="7" width="16.7109375" style="33" customWidth="1"/>
    <col min="8" max="8" width="3.7109375" style="33" customWidth="1"/>
    <col min="9" max="9" width="2.42578125" style="30" customWidth="1"/>
    <col min="10" max="10" width="1.85546875" style="30" customWidth="1"/>
    <col min="11" max="16384" width="9.140625" style="30"/>
  </cols>
  <sheetData>
    <row r="1" spans="1:9" s="25" customFormat="1" ht="34.5" customHeight="1" x14ac:dyDescent="0.25">
      <c r="A1" s="298" t="s">
        <v>9</v>
      </c>
      <c r="B1" s="298"/>
      <c r="C1" s="245" t="str">
        <f>IF('Form Page 1'!A1&gt;0, 'Form Page 1'!A1, " ")</f>
        <v>Level 3 Communications, LLC</v>
      </c>
      <c r="D1" s="245"/>
      <c r="E1" s="245"/>
      <c r="F1" s="245"/>
      <c r="G1" s="245"/>
      <c r="H1" s="283"/>
    </row>
    <row r="2" spans="1:9" s="25" customFormat="1" ht="15" customHeight="1" x14ac:dyDescent="0.2">
      <c r="B2" s="294" t="s">
        <v>10</v>
      </c>
      <c r="C2" s="294"/>
      <c r="D2" s="294"/>
      <c r="E2" s="294"/>
      <c r="F2" s="294"/>
      <c r="G2" s="103">
        <f>'Form Page 1'!$D$9</f>
        <v>2023</v>
      </c>
      <c r="H2" s="8"/>
    </row>
    <row r="3" spans="1:9" s="26" customFormat="1" ht="44.25" customHeight="1" x14ac:dyDescent="0.2">
      <c r="A3" s="123">
        <v>8</v>
      </c>
      <c r="B3" s="285" t="s">
        <v>38</v>
      </c>
      <c r="C3" s="286"/>
      <c r="D3" s="286"/>
      <c r="E3" s="286"/>
      <c r="F3" s="286"/>
      <c r="G3" s="286"/>
      <c r="H3" s="286"/>
    </row>
    <row r="4" spans="1:9" s="27" customFormat="1" ht="16.899999999999999" customHeight="1" x14ac:dyDescent="0.2">
      <c r="A4" s="87"/>
      <c r="B4" s="287" t="s">
        <v>39</v>
      </c>
      <c r="C4" s="289" t="s">
        <v>98</v>
      </c>
      <c r="D4" s="290"/>
      <c r="E4" s="290"/>
      <c r="F4" s="290"/>
      <c r="G4" s="290"/>
      <c r="H4" s="291"/>
      <c r="I4" s="28"/>
    </row>
    <row r="5" spans="1:9" s="29" customFormat="1" ht="21" customHeight="1" thickBot="1" x14ac:dyDescent="0.25">
      <c r="A5" s="32"/>
      <c r="B5" s="288"/>
      <c r="C5" s="119" t="s">
        <v>19</v>
      </c>
      <c r="D5" s="88" t="s">
        <v>20</v>
      </c>
      <c r="E5" s="120" t="s">
        <v>19</v>
      </c>
      <c r="F5" s="121" t="s">
        <v>19</v>
      </c>
      <c r="G5" s="89" t="s">
        <v>21</v>
      </c>
      <c r="H5" s="122" t="s">
        <v>19</v>
      </c>
    </row>
    <row r="6" spans="1:9" s="29" customFormat="1" ht="15" x14ac:dyDescent="0.2">
      <c r="A6" s="90"/>
      <c r="B6" s="205" t="s">
        <v>292</v>
      </c>
      <c r="C6" s="181" t="s">
        <v>19</v>
      </c>
      <c r="D6" s="201"/>
      <c r="E6" s="182" t="s">
        <v>19</v>
      </c>
      <c r="F6" s="181" t="s">
        <v>19</v>
      </c>
      <c r="G6" s="201"/>
      <c r="H6" s="182" t="s">
        <v>19</v>
      </c>
    </row>
    <row r="7" spans="1:9" s="29" customFormat="1" ht="15" x14ac:dyDescent="0.2">
      <c r="A7" s="90"/>
      <c r="B7" s="206" t="s">
        <v>293</v>
      </c>
      <c r="C7" s="183" t="s">
        <v>19</v>
      </c>
      <c r="D7" s="202"/>
      <c r="E7" s="184" t="s">
        <v>19</v>
      </c>
      <c r="F7" s="183" t="s">
        <v>19</v>
      </c>
      <c r="G7" s="202"/>
      <c r="H7" s="184" t="s">
        <v>19</v>
      </c>
    </row>
    <row r="8" spans="1:9" s="29" customFormat="1" ht="15" x14ac:dyDescent="0.2">
      <c r="A8" s="90"/>
      <c r="B8" s="206" t="s">
        <v>294</v>
      </c>
      <c r="C8" s="183" t="s">
        <v>19</v>
      </c>
      <c r="D8" s="202"/>
      <c r="E8" s="184" t="s">
        <v>19</v>
      </c>
      <c r="F8" s="183" t="s">
        <v>19</v>
      </c>
      <c r="G8" s="202"/>
      <c r="H8" s="184" t="s">
        <v>19</v>
      </c>
    </row>
    <row r="9" spans="1:9" s="29" customFormat="1" ht="15" x14ac:dyDescent="0.2">
      <c r="A9" s="90"/>
      <c r="B9" s="206" t="s">
        <v>295</v>
      </c>
      <c r="C9" s="183" t="s">
        <v>19</v>
      </c>
      <c r="D9" s="202"/>
      <c r="E9" s="184" t="s">
        <v>19</v>
      </c>
      <c r="F9" s="183" t="s">
        <v>19</v>
      </c>
      <c r="G9" s="202"/>
      <c r="H9" s="184" t="s">
        <v>19</v>
      </c>
    </row>
    <row r="10" spans="1:9" s="29" customFormat="1" ht="15" x14ac:dyDescent="0.2">
      <c r="A10" s="90"/>
      <c r="B10" s="206" t="s">
        <v>296</v>
      </c>
      <c r="C10" s="183" t="s">
        <v>19</v>
      </c>
      <c r="D10" s="202"/>
      <c r="E10" s="184" t="s">
        <v>19</v>
      </c>
      <c r="F10" s="183" t="s">
        <v>19</v>
      </c>
      <c r="G10" s="202"/>
      <c r="H10" s="184" t="s">
        <v>19</v>
      </c>
    </row>
    <row r="11" spans="1:9" s="29" customFormat="1" ht="15" x14ac:dyDescent="0.2">
      <c r="A11" s="90"/>
      <c r="B11" s="206" t="s">
        <v>297</v>
      </c>
      <c r="C11" s="183" t="s">
        <v>19</v>
      </c>
      <c r="D11" s="202"/>
      <c r="E11" s="184" t="s">
        <v>19</v>
      </c>
      <c r="F11" s="183" t="s">
        <v>19</v>
      </c>
      <c r="G11" s="202"/>
      <c r="H11" s="184" t="s">
        <v>19</v>
      </c>
    </row>
    <row r="12" spans="1:9" s="29" customFormat="1" ht="15" x14ac:dyDescent="0.2">
      <c r="A12" s="90"/>
      <c r="B12" s="206" t="s">
        <v>298</v>
      </c>
      <c r="C12" s="183" t="s">
        <v>19</v>
      </c>
      <c r="D12" s="202"/>
      <c r="E12" s="184" t="s">
        <v>19</v>
      </c>
      <c r="F12" s="183" t="s">
        <v>19</v>
      </c>
      <c r="G12" s="202"/>
      <c r="H12" s="184" t="s">
        <v>19</v>
      </c>
    </row>
    <row r="13" spans="1:9" s="29" customFormat="1" ht="15" x14ac:dyDescent="0.2">
      <c r="A13" s="90"/>
      <c r="B13" s="206" t="s">
        <v>299</v>
      </c>
      <c r="C13" s="183" t="s">
        <v>19</v>
      </c>
      <c r="D13" s="202"/>
      <c r="E13" s="184" t="s">
        <v>19</v>
      </c>
      <c r="F13" s="183" t="s">
        <v>19</v>
      </c>
      <c r="G13" s="202"/>
      <c r="H13" s="184" t="s">
        <v>19</v>
      </c>
    </row>
    <row r="14" spans="1:9" s="29" customFormat="1" ht="15" x14ac:dyDescent="0.2">
      <c r="A14" s="90"/>
      <c r="B14" s="206" t="s">
        <v>300</v>
      </c>
      <c r="C14" s="183" t="s">
        <v>19</v>
      </c>
      <c r="D14" s="202"/>
      <c r="E14" s="184" t="s">
        <v>19</v>
      </c>
      <c r="F14" s="183" t="s">
        <v>19</v>
      </c>
      <c r="G14" s="202"/>
      <c r="H14" s="184" t="s">
        <v>19</v>
      </c>
    </row>
    <row r="15" spans="1:9" s="29" customFormat="1" ht="15" x14ac:dyDescent="0.2">
      <c r="A15" s="90"/>
      <c r="B15" s="206" t="s">
        <v>301</v>
      </c>
      <c r="C15" s="183" t="s">
        <v>19</v>
      </c>
      <c r="D15" s="202"/>
      <c r="E15" s="184" t="s">
        <v>19</v>
      </c>
      <c r="F15" s="183" t="s">
        <v>19</v>
      </c>
      <c r="G15" s="202"/>
      <c r="H15" s="184" t="s">
        <v>19</v>
      </c>
    </row>
    <row r="16" spans="1:9" s="29" customFormat="1" ht="15" x14ac:dyDescent="0.2">
      <c r="A16" s="90"/>
      <c r="B16" s="206" t="s">
        <v>302</v>
      </c>
      <c r="C16" s="183" t="s">
        <v>19</v>
      </c>
      <c r="D16" s="202"/>
      <c r="E16" s="184" t="s">
        <v>19</v>
      </c>
      <c r="F16" s="183" t="s">
        <v>19</v>
      </c>
      <c r="G16" s="202"/>
      <c r="H16" s="184" t="s">
        <v>19</v>
      </c>
    </row>
    <row r="17" spans="1:8" s="29" customFormat="1" ht="15" x14ac:dyDescent="0.2">
      <c r="A17" s="90"/>
      <c r="B17" s="206" t="s">
        <v>303</v>
      </c>
      <c r="C17" s="183" t="s">
        <v>19</v>
      </c>
      <c r="D17" s="202"/>
      <c r="E17" s="184" t="s">
        <v>19</v>
      </c>
      <c r="F17" s="183" t="s">
        <v>19</v>
      </c>
      <c r="G17" s="202"/>
      <c r="H17" s="184" t="s">
        <v>19</v>
      </c>
    </row>
    <row r="18" spans="1:8" s="29" customFormat="1" ht="15" x14ac:dyDescent="0.2">
      <c r="A18" s="90"/>
      <c r="B18" s="206" t="s">
        <v>304</v>
      </c>
      <c r="C18" s="183" t="s">
        <v>19</v>
      </c>
      <c r="D18" s="202"/>
      <c r="E18" s="184" t="s">
        <v>19</v>
      </c>
      <c r="F18" s="183" t="s">
        <v>19</v>
      </c>
      <c r="G18" s="202"/>
      <c r="H18" s="184" t="s">
        <v>19</v>
      </c>
    </row>
    <row r="19" spans="1:8" s="29" customFormat="1" ht="15" x14ac:dyDescent="0.2">
      <c r="A19" s="90"/>
      <c r="B19" s="206" t="s">
        <v>305</v>
      </c>
      <c r="C19" s="183" t="s">
        <v>19</v>
      </c>
      <c r="D19" s="202"/>
      <c r="E19" s="184" t="s">
        <v>19</v>
      </c>
      <c r="F19" s="183" t="s">
        <v>19</v>
      </c>
      <c r="G19" s="202"/>
      <c r="H19" s="184" t="s">
        <v>19</v>
      </c>
    </row>
    <row r="20" spans="1:8" s="29" customFormat="1" ht="15" x14ac:dyDescent="0.2">
      <c r="A20" s="90"/>
      <c r="B20" s="206" t="s">
        <v>306</v>
      </c>
      <c r="C20" s="183" t="s">
        <v>19</v>
      </c>
      <c r="D20" s="202"/>
      <c r="E20" s="184" t="s">
        <v>19</v>
      </c>
      <c r="F20" s="183" t="s">
        <v>19</v>
      </c>
      <c r="G20" s="202"/>
      <c r="H20" s="184" t="s">
        <v>19</v>
      </c>
    </row>
    <row r="21" spans="1:8" s="29" customFormat="1" ht="15" x14ac:dyDescent="0.2">
      <c r="A21" s="90"/>
      <c r="B21" s="206" t="s">
        <v>307</v>
      </c>
      <c r="C21" s="183" t="s">
        <v>19</v>
      </c>
      <c r="D21" s="202"/>
      <c r="E21" s="184" t="s">
        <v>19</v>
      </c>
      <c r="F21" s="183" t="s">
        <v>19</v>
      </c>
      <c r="G21" s="202"/>
      <c r="H21" s="184" t="s">
        <v>19</v>
      </c>
    </row>
    <row r="22" spans="1:8" s="29" customFormat="1" ht="15" x14ac:dyDescent="0.2">
      <c r="A22" s="90"/>
      <c r="B22" s="206" t="s">
        <v>308</v>
      </c>
      <c r="C22" s="183" t="s">
        <v>19</v>
      </c>
      <c r="D22" s="202"/>
      <c r="E22" s="184" t="s">
        <v>19</v>
      </c>
      <c r="F22" s="183" t="s">
        <v>19</v>
      </c>
      <c r="G22" s="202"/>
      <c r="H22" s="184" t="s">
        <v>19</v>
      </c>
    </row>
    <row r="23" spans="1:8" s="29" customFormat="1" ht="15" x14ac:dyDescent="0.2">
      <c r="A23" s="90"/>
      <c r="B23" s="206" t="s">
        <v>309</v>
      </c>
      <c r="C23" s="183" t="s">
        <v>19</v>
      </c>
      <c r="D23" s="202"/>
      <c r="E23" s="184" t="s">
        <v>19</v>
      </c>
      <c r="F23" s="183" t="s">
        <v>19</v>
      </c>
      <c r="G23" s="202"/>
      <c r="H23" s="184" t="s">
        <v>19</v>
      </c>
    </row>
    <row r="24" spans="1:8" s="29" customFormat="1" ht="15" x14ac:dyDescent="0.2">
      <c r="A24" s="90"/>
      <c r="B24" s="206" t="s">
        <v>310</v>
      </c>
      <c r="C24" s="183" t="s">
        <v>19</v>
      </c>
      <c r="D24" s="202"/>
      <c r="E24" s="184" t="s">
        <v>19</v>
      </c>
      <c r="F24" s="183" t="s">
        <v>19</v>
      </c>
      <c r="G24" s="202"/>
      <c r="H24" s="184" t="s">
        <v>19</v>
      </c>
    </row>
    <row r="25" spans="1:8" s="29" customFormat="1" ht="15" x14ac:dyDescent="0.2">
      <c r="A25" s="90"/>
      <c r="B25" s="206" t="s">
        <v>311</v>
      </c>
      <c r="C25" s="183" t="s">
        <v>19</v>
      </c>
      <c r="D25" s="202"/>
      <c r="E25" s="184" t="s">
        <v>19</v>
      </c>
      <c r="F25" s="183" t="s">
        <v>19</v>
      </c>
      <c r="G25" s="202"/>
      <c r="H25" s="184" t="s">
        <v>19</v>
      </c>
    </row>
    <row r="26" spans="1:8" s="29" customFormat="1" ht="15" x14ac:dyDescent="0.2">
      <c r="A26" s="90"/>
      <c r="B26" s="206" t="s">
        <v>312</v>
      </c>
      <c r="C26" s="183" t="s">
        <v>19</v>
      </c>
      <c r="D26" s="202"/>
      <c r="E26" s="184" t="s">
        <v>19</v>
      </c>
      <c r="F26" s="183" t="s">
        <v>19</v>
      </c>
      <c r="G26" s="202"/>
      <c r="H26" s="184" t="s">
        <v>19</v>
      </c>
    </row>
    <row r="27" spans="1:8" s="29" customFormat="1" ht="15" x14ac:dyDescent="0.2">
      <c r="A27" s="90"/>
      <c r="B27" s="206" t="s">
        <v>313</v>
      </c>
      <c r="C27" s="183" t="s">
        <v>19</v>
      </c>
      <c r="D27" s="202"/>
      <c r="E27" s="184" t="s">
        <v>19</v>
      </c>
      <c r="F27" s="183" t="s">
        <v>19</v>
      </c>
      <c r="G27" s="202"/>
      <c r="H27" s="184" t="s">
        <v>19</v>
      </c>
    </row>
    <row r="28" spans="1:8" s="29" customFormat="1" ht="15" x14ac:dyDescent="0.2">
      <c r="A28" s="90"/>
      <c r="B28" s="206" t="s">
        <v>314</v>
      </c>
      <c r="C28" s="183" t="s">
        <v>19</v>
      </c>
      <c r="D28" s="202"/>
      <c r="E28" s="184" t="s">
        <v>19</v>
      </c>
      <c r="F28" s="183" t="s">
        <v>19</v>
      </c>
      <c r="G28" s="202"/>
      <c r="H28" s="184" t="s">
        <v>19</v>
      </c>
    </row>
    <row r="29" spans="1:8" s="29" customFormat="1" ht="15" x14ac:dyDescent="0.2">
      <c r="A29" s="90"/>
      <c r="B29" s="206" t="s">
        <v>315</v>
      </c>
      <c r="C29" s="183" t="s">
        <v>19</v>
      </c>
      <c r="D29" s="202"/>
      <c r="E29" s="184" t="s">
        <v>19</v>
      </c>
      <c r="F29" s="183" t="s">
        <v>19</v>
      </c>
      <c r="G29" s="202"/>
      <c r="H29" s="184" t="s">
        <v>19</v>
      </c>
    </row>
    <row r="30" spans="1:8" s="29" customFormat="1" ht="15" x14ac:dyDescent="0.2">
      <c r="A30" s="90"/>
      <c r="B30" s="206" t="s">
        <v>316</v>
      </c>
      <c r="C30" s="183" t="s">
        <v>19</v>
      </c>
      <c r="D30" s="202"/>
      <c r="E30" s="184" t="s">
        <v>19</v>
      </c>
      <c r="F30" s="183" t="s">
        <v>19</v>
      </c>
      <c r="G30" s="202"/>
      <c r="H30" s="184" t="s">
        <v>19</v>
      </c>
    </row>
    <row r="31" spans="1:8" s="29" customFormat="1" ht="15" x14ac:dyDescent="0.2">
      <c r="A31" s="90"/>
      <c r="B31" s="206" t="s">
        <v>317</v>
      </c>
      <c r="C31" s="183" t="s">
        <v>19</v>
      </c>
      <c r="D31" s="202"/>
      <c r="E31" s="184" t="s">
        <v>19</v>
      </c>
      <c r="F31" s="183" t="s">
        <v>19</v>
      </c>
      <c r="G31" s="202"/>
      <c r="H31" s="184" t="s">
        <v>19</v>
      </c>
    </row>
    <row r="32" spans="1:8" s="29" customFormat="1" ht="15" x14ac:dyDescent="0.2">
      <c r="A32" s="90"/>
      <c r="B32" s="207" t="s">
        <v>318</v>
      </c>
      <c r="C32" s="183" t="s">
        <v>19</v>
      </c>
      <c r="D32" s="202"/>
      <c r="E32" s="184" t="s">
        <v>19</v>
      </c>
      <c r="F32" s="183" t="s">
        <v>19</v>
      </c>
      <c r="G32" s="202"/>
      <c r="H32" s="184" t="s">
        <v>19</v>
      </c>
    </row>
    <row r="33" spans="1:10" ht="13.5" thickBot="1" x14ac:dyDescent="0.25">
      <c r="A33" s="42"/>
      <c r="B33" s="208" t="s">
        <v>319</v>
      </c>
      <c r="C33" s="185" t="s">
        <v>19</v>
      </c>
      <c r="D33" s="203"/>
      <c r="E33" s="186" t="s">
        <v>19</v>
      </c>
      <c r="F33" s="185" t="s">
        <v>19</v>
      </c>
      <c r="G33" s="203"/>
      <c r="H33" s="186" t="s">
        <v>19</v>
      </c>
    </row>
    <row r="34" spans="1:10" s="31" customFormat="1" ht="17.100000000000001" customHeight="1" x14ac:dyDescent="0.2">
      <c r="A34" s="42"/>
      <c r="B34" s="91" t="s">
        <v>22</v>
      </c>
      <c r="C34" s="187" t="s">
        <v>19</v>
      </c>
      <c r="D34" s="204" t="str">
        <f>IF(COUNT(D6:D33),SUM(D6:D33),"")</f>
        <v/>
      </c>
      <c r="E34" s="188" t="s">
        <v>19</v>
      </c>
      <c r="F34" s="189" t="s">
        <v>19</v>
      </c>
      <c r="G34" s="204"/>
      <c r="H34" s="190" t="s">
        <v>19</v>
      </c>
    </row>
    <row r="35" spans="1:10" ht="16.5" customHeight="1" x14ac:dyDescent="0.2">
      <c r="B35" s="93" t="s">
        <v>99</v>
      </c>
      <c r="C35" s="32"/>
      <c r="F35" s="32"/>
      <c r="G35" s="32"/>
      <c r="H35" s="32"/>
    </row>
    <row r="36" spans="1:10" ht="16.5" customHeight="1" x14ac:dyDescent="0.2">
      <c r="B36" s="93"/>
      <c r="C36" s="32"/>
      <c r="F36" s="32"/>
      <c r="G36" s="32"/>
      <c r="H36" s="32"/>
    </row>
    <row r="37" spans="1:10" ht="12.6" customHeight="1" x14ac:dyDescent="0.2">
      <c r="B37" s="94" t="s">
        <v>64</v>
      </c>
      <c r="C37" s="92"/>
      <c r="D37" s="95"/>
      <c r="E37" s="95"/>
      <c r="F37" s="92"/>
      <c r="G37" s="92"/>
      <c r="H37" s="92"/>
    </row>
    <row r="38" spans="1:10" s="6" customFormat="1" ht="28.9" customHeight="1" x14ac:dyDescent="0.2">
      <c r="A38" s="2"/>
      <c r="B38" s="284" t="s">
        <v>89</v>
      </c>
      <c r="C38" s="284"/>
      <c r="D38" s="284"/>
      <c r="E38" s="284"/>
      <c r="F38" s="284"/>
      <c r="G38" s="284"/>
      <c r="H38" s="284"/>
      <c r="I38" s="54"/>
      <c r="J38" s="54"/>
    </row>
    <row r="39" spans="1:10" s="6" customFormat="1" ht="51.95" customHeight="1" x14ac:dyDescent="0.2">
      <c r="A39" s="2"/>
      <c r="B39" s="292" t="s">
        <v>82</v>
      </c>
      <c r="C39" s="292"/>
      <c r="D39" s="292"/>
      <c r="E39" s="292"/>
      <c r="F39" s="292"/>
      <c r="G39" s="292"/>
      <c r="H39" s="292"/>
      <c r="I39" s="54"/>
      <c r="J39" s="54"/>
    </row>
    <row r="40" spans="1:10" s="117" customFormat="1" ht="15.75" customHeight="1" x14ac:dyDescent="0.25">
      <c r="A40" s="115"/>
      <c r="B40" s="292" t="s">
        <v>65</v>
      </c>
      <c r="C40" s="293"/>
      <c r="D40" s="293"/>
      <c r="E40" s="293"/>
      <c r="F40" s="293"/>
      <c r="G40" s="293"/>
      <c r="H40" s="293"/>
      <c r="I40" s="116"/>
      <c r="J40" s="116"/>
    </row>
    <row r="41" spans="1:10" s="6" customFormat="1" ht="24.95" customHeight="1" x14ac:dyDescent="0.2">
      <c r="A41" s="118"/>
      <c r="B41" s="284" t="s">
        <v>90</v>
      </c>
      <c r="C41" s="284"/>
      <c r="D41" s="284"/>
      <c r="E41" s="284"/>
      <c r="F41" s="284"/>
      <c r="G41" s="284"/>
      <c r="H41" s="284"/>
      <c r="I41" s="54"/>
      <c r="J41" s="54"/>
    </row>
    <row r="42" spans="1:10" s="66" customFormat="1" ht="18.75" customHeight="1" x14ac:dyDescent="0.2">
      <c r="C42" s="218"/>
      <c r="D42" s="219"/>
      <c r="E42" s="219"/>
      <c r="F42" s="155"/>
    </row>
    <row r="43" spans="1:10" s="66" customFormat="1" ht="18.95" customHeight="1" x14ac:dyDescent="0.2">
      <c r="F43" s="295" t="s">
        <v>379</v>
      </c>
      <c r="G43" s="296"/>
      <c r="H43" s="297"/>
    </row>
    <row r="44" spans="1:10" s="66" customFormat="1" ht="15.75" customHeight="1" x14ac:dyDescent="0.2">
      <c r="A44" s="209"/>
      <c r="B44" s="210"/>
      <c r="C44" s="210"/>
      <c r="E44" s="157"/>
      <c r="F44" s="171" t="s">
        <v>8</v>
      </c>
    </row>
    <row r="45" spans="1:10" x14ac:dyDescent="0.2">
      <c r="B45" s="32"/>
      <c r="C45" s="32"/>
      <c r="F45" s="32"/>
      <c r="G45" s="32"/>
      <c r="H45" s="32"/>
    </row>
    <row r="46" spans="1:10" x14ac:dyDescent="0.2">
      <c r="B46" s="32"/>
      <c r="C46" s="32"/>
      <c r="F46" s="32"/>
      <c r="G46" s="32"/>
      <c r="H46" s="32"/>
    </row>
    <row r="47" spans="1:10" x14ac:dyDescent="0.2">
      <c r="B47" s="32"/>
      <c r="C47" s="32"/>
      <c r="F47" s="32"/>
      <c r="G47" s="32"/>
      <c r="H47" s="32"/>
    </row>
    <row r="48" spans="1:10" x14ac:dyDescent="0.2">
      <c r="B48" s="32"/>
      <c r="C48" s="32"/>
      <c r="F48" s="32"/>
      <c r="G48" s="32"/>
      <c r="H48" s="32"/>
    </row>
    <row r="49" spans="2:9" x14ac:dyDescent="0.2">
      <c r="B49" s="32"/>
      <c r="C49" s="32"/>
      <c r="F49" s="32"/>
      <c r="G49" s="32"/>
      <c r="H49" s="32"/>
    </row>
    <row r="50" spans="2:9" x14ac:dyDescent="0.2">
      <c r="B50" s="32"/>
      <c r="C50" s="32"/>
      <c r="F50" s="32"/>
      <c r="G50" s="32"/>
      <c r="H50" s="32"/>
    </row>
    <row r="51" spans="2:9" x14ac:dyDescent="0.2">
      <c r="B51" s="32"/>
      <c r="C51" s="32"/>
      <c r="F51" s="32"/>
      <c r="G51" s="32"/>
      <c r="H51" s="32"/>
    </row>
    <row r="52" spans="2:9" ht="33.75" x14ac:dyDescent="0.5">
      <c r="B52" s="32"/>
      <c r="C52" s="32"/>
      <c r="F52" s="32"/>
      <c r="G52" s="32"/>
      <c r="H52" s="32"/>
      <c r="I52" s="34"/>
    </row>
    <row r="53" spans="2:9" ht="33.75" x14ac:dyDescent="0.5">
      <c r="B53" s="32"/>
      <c r="C53" s="32"/>
      <c r="F53" s="32"/>
      <c r="G53" s="32"/>
      <c r="H53" s="32"/>
      <c r="I53" s="34"/>
    </row>
    <row r="54" spans="2:9" ht="33.75" x14ac:dyDescent="0.5">
      <c r="B54" s="32"/>
      <c r="C54" s="32"/>
      <c r="F54" s="32"/>
      <c r="G54" s="32"/>
      <c r="H54" s="32"/>
      <c r="I54" s="34"/>
    </row>
    <row r="55" spans="2:9" x14ac:dyDescent="0.2">
      <c r="B55" s="32"/>
      <c r="C55" s="32"/>
    </row>
    <row r="56" spans="2:9" x14ac:dyDescent="0.2">
      <c r="B56" s="32"/>
      <c r="C56" s="32"/>
    </row>
    <row r="57" spans="2:9" x14ac:dyDescent="0.2">
      <c r="B57" s="32"/>
      <c r="C57" s="32"/>
    </row>
    <row r="58" spans="2:9" x14ac:dyDescent="0.2">
      <c r="B58" s="32"/>
      <c r="C58" s="32"/>
    </row>
    <row r="59" spans="2:9" x14ac:dyDescent="0.2">
      <c r="B59" s="32"/>
      <c r="C59" s="32"/>
    </row>
    <row r="60" spans="2:9" x14ac:dyDescent="0.2">
      <c r="B60" s="32"/>
      <c r="C60" s="32"/>
    </row>
    <row r="61" spans="2:9" x14ac:dyDescent="0.2">
      <c r="B61" s="32"/>
      <c r="C61" s="32"/>
    </row>
    <row r="62" spans="2:9" x14ac:dyDescent="0.2">
      <c r="B62" s="32"/>
      <c r="C62" s="32"/>
    </row>
    <row r="63" spans="2:9" x14ac:dyDescent="0.2">
      <c r="B63" s="32"/>
      <c r="C63" s="32"/>
    </row>
    <row r="64" spans="2:9" x14ac:dyDescent="0.2">
      <c r="B64" s="32"/>
      <c r="C64" s="32"/>
    </row>
    <row r="65" spans="2:3" x14ac:dyDescent="0.2">
      <c r="B65" s="32"/>
      <c r="C65" s="32"/>
    </row>
    <row r="66" spans="2:3" x14ac:dyDescent="0.2">
      <c r="B66" s="32"/>
      <c r="C66" s="32"/>
    </row>
    <row r="67" spans="2:3" x14ac:dyDescent="0.2">
      <c r="B67" s="32"/>
      <c r="C67" s="32"/>
    </row>
    <row r="68" spans="2:3" x14ac:dyDescent="0.2">
      <c r="B68" s="32"/>
      <c r="C68" s="32"/>
    </row>
    <row r="69" spans="2:3" x14ac:dyDescent="0.2">
      <c r="B69" s="32"/>
      <c r="C69" s="32"/>
    </row>
    <row r="70" spans="2:3" x14ac:dyDescent="0.2">
      <c r="B70" s="32"/>
      <c r="C70" s="32"/>
    </row>
    <row r="71" spans="2:3" x14ac:dyDescent="0.2">
      <c r="B71" s="32"/>
      <c r="C71" s="32"/>
    </row>
    <row r="72" spans="2:3" x14ac:dyDescent="0.2">
      <c r="B72" s="32"/>
      <c r="C72" s="32"/>
    </row>
    <row r="73" spans="2:3" x14ac:dyDescent="0.2">
      <c r="B73" s="32"/>
      <c r="C73" s="32"/>
    </row>
    <row r="74" spans="2:3" x14ac:dyDescent="0.2">
      <c r="B74" s="32"/>
      <c r="C74" s="32"/>
    </row>
    <row r="75" spans="2:3" x14ac:dyDescent="0.2">
      <c r="B75" s="32"/>
      <c r="C75" s="32"/>
    </row>
    <row r="76" spans="2:3" x14ac:dyDescent="0.2">
      <c r="B76" s="32"/>
      <c r="C76" s="32"/>
    </row>
    <row r="77" spans="2:3" x14ac:dyDescent="0.2">
      <c r="B77" s="32"/>
      <c r="C77" s="32"/>
    </row>
    <row r="78" spans="2:3" x14ac:dyDescent="0.2">
      <c r="B78" s="32"/>
      <c r="C78" s="32"/>
    </row>
  </sheetData>
  <sheetProtection formatCells="0" insertRows="0" selectLockedCells="1"/>
  <mergeCells count="13">
    <mergeCell ref="A44:C44"/>
    <mergeCell ref="B38:H38"/>
    <mergeCell ref="B39:H39"/>
    <mergeCell ref="B40:H40"/>
    <mergeCell ref="B41:H41"/>
    <mergeCell ref="C42:E42"/>
    <mergeCell ref="F43:H43"/>
    <mergeCell ref="A1:B1"/>
    <mergeCell ref="C1:H1"/>
    <mergeCell ref="B2:F2"/>
    <mergeCell ref="B3:H3"/>
    <mergeCell ref="B4:B5"/>
    <mergeCell ref="C4:H4"/>
  </mergeCells>
  <conditionalFormatting sqref="H2">
    <cfRule type="cellIs" dxfId="4" priority="1" stopIfTrue="1" operator="equal">
      <formula>0</formula>
    </cfRule>
  </conditionalFormatting>
  <dataValidations count="2">
    <dataValidation allowBlank="1" showInputMessage="1" showErrorMessage="1" prompt="If reporting line quantities, then ensure lines are reported by exchange." sqref="B6:B33" xr:uid="{F7CEFB37-814F-462C-B635-EB561E5202C6}"/>
    <dataValidation allowBlank="1" showInputMessage="1" showErrorMessage="1" prompt="Any ILEC, CLEC, or VoIP provider must complete this page.  If a company does not have any line quantities, then insert '0' in total row for all three columns.  Submitting 'n/a' is not acceptable." sqref="D6:D34 G6:G34" xr:uid="{977174BF-4879-4B27-9C6B-514F2797BF2D}"/>
  </dataValidations>
  <printOptions horizontalCentered="1"/>
  <pageMargins left="0.1" right="0.1" top="0.5" bottom="0.5" header="0.3" footer="0.3"/>
  <pageSetup scale="79"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BE2B1-5536-46EB-BEFE-8F52EBB33DE6}">
  <dimension ref="A1:J78"/>
  <sheetViews>
    <sheetView showGridLines="0" view="pageBreakPreview" topLeftCell="A15" zoomScale="115" zoomScaleNormal="115" zoomScaleSheetLayoutView="115" zoomScalePageLayoutView="70" workbookViewId="0">
      <selection activeCell="L51" sqref="L51"/>
    </sheetView>
  </sheetViews>
  <sheetFormatPr defaultColWidth="9.140625" defaultRowHeight="12.75" x14ac:dyDescent="0.2"/>
  <cols>
    <col min="1" max="1" width="5.85546875" style="30" customWidth="1"/>
    <col min="2" max="2" width="31.140625" style="35" customWidth="1"/>
    <col min="3" max="3" width="3.7109375" style="35" customWidth="1"/>
    <col min="4" max="4" width="16.85546875" style="33" customWidth="1"/>
    <col min="5" max="6" width="3.7109375" style="33" customWidth="1"/>
    <col min="7" max="7" width="16.7109375" style="33" customWidth="1"/>
    <col min="8" max="8" width="3.7109375" style="33" customWidth="1"/>
    <col min="9" max="9" width="2.42578125" style="30" customWidth="1"/>
    <col min="10" max="10" width="1.85546875" style="30" customWidth="1"/>
    <col min="11" max="16384" width="9.140625" style="30"/>
  </cols>
  <sheetData>
    <row r="1" spans="1:9" s="25" customFormat="1" ht="34.5" customHeight="1" x14ac:dyDescent="0.25">
      <c r="A1" s="298" t="s">
        <v>9</v>
      </c>
      <c r="B1" s="298"/>
      <c r="C1" s="245" t="str">
        <f>IF('Form Page 1'!A1&gt;0, 'Form Page 1'!A1, " ")</f>
        <v>Level 3 Communications, LLC</v>
      </c>
      <c r="D1" s="245"/>
      <c r="E1" s="245"/>
      <c r="F1" s="245"/>
      <c r="G1" s="245"/>
      <c r="H1" s="283"/>
    </row>
    <row r="2" spans="1:9" s="25" customFormat="1" ht="15" customHeight="1" x14ac:dyDescent="0.2">
      <c r="B2" s="294" t="s">
        <v>10</v>
      </c>
      <c r="C2" s="294"/>
      <c r="D2" s="294"/>
      <c r="E2" s="294"/>
      <c r="F2" s="294"/>
      <c r="G2" s="103">
        <f>'Form Page 1'!$D$9</f>
        <v>2023</v>
      </c>
      <c r="H2" s="8"/>
    </row>
    <row r="3" spans="1:9" s="26" customFormat="1" ht="44.25" customHeight="1" x14ac:dyDescent="0.2">
      <c r="A3" s="123">
        <v>8</v>
      </c>
      <c r="B3" s="285" t="s">
        <v>38</v>
      </c>
      <c r="C3" s="286"/>
      <c r="D3" s="286"/>
      <c r="E3" s="286"/>
      <c r="F3" s="286"/>
      <c r="G3" s="286"/>
      <c r="H3" s="286"/>
    </row>
    <row r="4" spans="1:9" s="27" customFormat="1" ht="16.899999999999999" customHeight="1" x14ac:dyDescent="0.2">
      <c r="A4" s="87"/>
      <c r="B4" s="287" t="s">
        <v>39</v>
      </c>
      <c r="C4" s="289" t="s">
        <v>98</v>
      </c>
      <c r="D4" s="290"/>
      <c r="E4" s="290"/>
      <c r="F4" s="290"/>
      <c r="G4" s="290"/>
      <c r="H4" s="291"/>
      <c r="I4" s="28"/>
    </row>
    <row r="5" spans="1:9" s="29" customFormat="1" ht="21" customHeight="1" thickBot="1" x14ac:dyDescent="0.25">
      <c r="A5" s="32"/>
      <c r="B5" s="288"/>
      <c r="C5" s="119" t="s">
        <v>19</v>
      </c>
      <c r="D5" s="88" t="s">
        <v>20</v>
      </c>
      <c r="E5" s="120" t="s">
        <v>19</v>
      </c>
      <c r="F5" s="121" t="s">
        <v>19</v>
      </c>
      <c r="G5" s="89" t="s">
        <v>21</v>
      </c>
      <c r="H5" s="122" t="s">
        <v>19</v>
      </c>
    </row>
    <row r="6" spans="1:9" s="29" customFormat="1" ht="15" x14ac:dyDescent="0.2">
      <c r="A6" s="90"/>
      <c r="B6" s="205" t="s">
        <v>320</v>
      </c>
      <c r="C6" s="181" t="s">
        <v>19</v>
      </c>
      <c r="D6" s="201"/>
      <c r="E6" s="182" t="s">
        <v>19</v>
      </c>
      <c r="F6" s="181" t="s">
        <v>19</v>
      </c>
      <c r="G6" s="201"/>
      <c r="H6" s="182" t="s">
        <v>19</v>
      </c>
    </row>
    <row r="7" spans="1:9" s="29" customFormat="1" ht="15" x14ac:dyDescent="0.2">
      <c r="A7" s="90"/>
      <c r="B7" s="206" t="s">
        <v>321</v>
      </c>
      <c r="C7" s="183" t="s">
        <v>19</v>
      </c>
      <c r="D7" s="202"/>
      <c r="E7" s="184" t="s">
        <v>19</v>
      </c>
      <c r="F7" s="183" t="s">
        <v>19</v>
      </c>
      <c r="G7" s="202"/>
      <c r="H7" s="184" t="s">
        <v>19</v>
      </c>
    </row>
    <row r="8" spans="1:9" s="29" customFormat="1" ht="15" x14ac:dyDescent="0.2">
      <c r="A8" s="90"/>
      <c r="B8" s="206" t="s">
        <v>322</v>
      </c>
      <c r="C8" s="183" t="s">
        <v>19</v>
      </c>
      <c r="D8" s="202"/>
      <c r="E8" s="184" t="s">
        <v>19</v>
      </c>
      <c r="F8" s="183" t="s">
        <v>19</v>
      </c>
      <c r="G8" s="202"/>
      <c r="H8" s="184" t="s">
        <v>19</v>
      </c>
    </row>
    <row r="9" spans="1:9" s="29" customFormat="1" ht="15" x14ac:dyDescent="0.2">
      <c r="A9" s="90"/>
      <c r="B9" s="206" t="s">
        <v>323</v>
      </c>
      <c r="C9" s="183" t="s">
        <v>19</v>
      </c>
      <c r="D9" s="202"/>
      <c r="E9" s="184" t="s">
        <v>19</v>
      </c>
      <c r="F9" s="183" t="s">
        <v>19</v>
      </c>
      <c r="G9" s="202"/>
      <c r="H9" s="184" t="s">
        <v>19</v>
      </c>
    </row>
    <row r="10" spans="1:9" s="29" customFormat="1" ht="15" x14ac:dyDescent="0.2">
      <c r="A10" s="90"/>
      <c r="B10" s="206" t="s">
        <v>324</v>
      </c>
      <c r="C10" s="183" t="s">
        <v>19</v>
      </c>
      <c r="D10" s="202"/>
      <c r="E10" s="184" t="s">
        <v>19</v>
      </c>
      <c r="F10" s="183" t="s">
        <v>19</v>
      </c>
      <c r="G10" s="202"/>
      <c r="H10" s="184" t="s">
        <v>19</v>
      </c>
    </row>
    <row r="11" spans="1:9" s="29" customFormat="1" ht="15" x14ac:dyDescent="0.2">
      <c r="A11" s="90"/>
      <c r="B11" s="206" t="s">
        <v>325</v>
      </c>
      <c r="C11" s="183" t="s">
        <v>19</v>
      </c>
      <c r="D11" s="202"/>
      <c r="E11" s="184" t="s">
        <v>19</v>
      </c>
      <c r="F11" s="183" t="s">
        <v>19</v>
      </c>
      <c r="G11" s="202"/>
      <c r="H11" s="184" t="s">
        <v>19</v>
      </c>
    </row>
    <row r="12" spans="1:9" s="29" customFormat="1" ht="15" x14ac:dyDescent="0.2">
      <c r="A12" s="90"/>
      <c r="B12" s="206" t="s">
        <v>326</v>
      </c>
      <c r="C12" s="183" t="s">
        <v>19</v>
      </c>
      <c r="D12" s="202"/>
      <c r="E12" s="184" t="s">
        <v>19</v>
      </c>
      <c r="F12" s="183" t="s">
        <v>19</v>
      </c>
      <c r="G12" s="202"/>
      <c r="H12" s="184" t="s">
        <v>19</v>
      </c>
    </row>
    <row r="13" spans="1:9" s="29" customFormat="1" ht="15" x14ac:dyDescent="0.2">
      <c r="A13" s="90"/>
      <c r="B13" s="206" t="s">
        <v>327</v>
      </c>
      <c r="C13" s="183" t="s">
        <v>19</v>
      </c>
      <c r="D13" s="202"/>
      <c r="E13" s="184" t="s">
        <v>19</v>
      </c>
      <c r="F13" s="183" t="s">
        <v>19</v>
      </c>
      <c r="G13" s="202"/>
      <c r="H13" s="184" t="s">
        <v>19</v>
      </c>
    </row>
    <row r="14" spans="1:9" s="29" customFormat="1" ht="15" x14ac:dyDescent="0.2">
      <c r="A14" s="90"/>
      <c r="B14" s="206" t="s">
        <v>328</v>
      </c>
      <c r="C14" s="183" t="s">
        <v>19</v>
      </c>
      <c r="D14" s="202"/>
      <c r="E14" s="184" t="s">
        <v>19</v>
      </c>
      <c r="F14" s="183" t="s">
        <v>19</v>
      </c>
      <c r="G14" s="202"/>
      <c r="H14" s="184" t="s">
        <v>19</v>
      </c>
    </row>
    <row r="15" spans="1:9" s="29" customFormat="1" ht="15" x14ac:dyDescent="0.2">
      <c r="A15" s="90"/>
      <c r="B15" s="206" t="s">
        <v>329</v>
      </c>
      <c r="C15" s="183" t="s">
        <v>19</v>
      </c>
      <c r="D15" s="202"/>
      <c r="E15" s="184" t="s">
        <v>19</v>
      </c>
      <c r="F15" s="183" t="s">
        <v>19</v>
      </c>
      <c r="G15" s="202"/>
      <c r="H15" s="184" t="s">
        <v>19</v>
      </c>
    </row>
    <row r="16" spans="1:9" s="29" customFormat="1" ht="15" x14ac:dyDescent="0.2">
      <c r="A16" s="90"/>
      <c r="B16" s="206" t="s">
        <v>330</v>
      </c>
      <c r="C16" s="183" t="s">
        <v>19</v>
      </c>
      <c r="D16" s="202"/>
      <c r="E16" s="184" t="s">
        <v>19</v>
      </c>
      <c r="F16" s="183" t="s">
        <v>19</v>
      </c>
      <c r="G16" s="202"/>
      <c r="H16" s="184" t="s">
        <v>19</v>
      </c>
    </row>
    <row r="17" spans="1:8" s="29" customFormat="1" ht="15" x14ac:dyDescent="0.2">
      <c r="A17" s="90"/>
      <c r="B17" s="206" t="s">
        <v>331</v>
      </c>
      <c r="C17" s="183" t="s">
        <v>19</v>
      </c>
      <c r="D17" s="202"/>
      <c r="E17" s="184" t="s">
        <v>19</v>
      </c>
      <c r="F17" s="183" t="s">
        <v>19</v>
      </c>
      <c r="G17" s="202"/>
      <c r="H17" s="184" t="s">
        <v>19</v>
      </c>
    </row>
    <row r="18" spans="1:8" s="29" customFormat="1" ht="15" x14ac:dyDescent="0.2">
      <c r="A18" s="90"/>
      <c r="B18" s="206" t="s">
        <v>332</v>
      </c>
      <c r="C18" s="183" t="s">
        <v>19</v>
      </c>
      <c r="D18" s="202"/>
      <c r="E18" s="184" t="s">
        <v>19</v>
      </c>
      <c r="F18" s="183" t="s">
        <v>19</v>
      </c>
      <c r="G18" s="202"/>
      <c r="H18" s="184" t="s">
        <v>19</v>
      </c>
    </row>
    <row r="19" spans="1:8" s="29" customFormat="1" ht="15" x14ac:dyDescent="0.2">
      <c r="A19" s="90"/>
      <c r="B19" s="206" t="s">
        <v>333</v>
      </c>
      <c r="C19" s="183" t="s">
        <v>19</v>
      </c>
      <c r="D19" s="202"/>
      <c r="E19" s="184" t="s">
        <v>19</v>
      </c>
      <c r="F19" s="183" t="s">
        <v>19</v>
      </c>
      <c r="G19" s="202"/>
      <c r="H19" s="184" t="s">
        <v>19</v>
      </c>
    </row>
    <row r="20" spans="1:8" s="29" customFormat="1" ht="15" x14ac:dyDescent="0.2">
      <c r="A20" s="90"/>
      <c r="B20" s="206" t="s">
        <v>334</v>
      </c>
      <c r="C20" s="183" t="s">
        <v>19</v>
      </c>
      <c r="D20" s="202"/>
      <c r="E20" s="184" t="s">
        <v>19</v>
      </c>
      <c r="F20" s="183" t="s">
        <v>19</v>
      </c>
      <c r="G20" s="202"/>
      <c r="H20" s="184" t="s">
        <v>19</v>
      </c>
    </row>
    <row r="21" spans="1:8" s="29" customFormat="1" ht="15" x14ac:dyDescent="0.2">
      <c r="A21" s="90"/>
      <c r="B21" s="206" t="s">
        <v>335</v>
      </c>
      <c r="C21" s="183" t="s">
        <v>19</v>
      </c>
      <c r="D21" s="202"/>
      <c r="E21" s="184" t="s">
        <v>19</v>
      </c>
      <c r="F21" s="183" t="s">
        <v>19</v>
      </c>
      <c r="G21" s="202"/>
      <c r="H21" s="184" t="s">
        <v>19</v>
      </c>
    </row>
    <row r="22" spans="1:8" s="29" customFormat="1" ht="15" x14ac:dyDescent="0.2">
      <c r="A22" s="90"/>
      <c r="B22" s="206" t="s">
        <v>336</v>
      </c>
      <c r="C22" s="183" t="s">
        <v>19</v>
      </c>
      <c r="D22" s="202"/>
      <c r="E22" s="184" t="s">
        <v>19</v>
      </c>
      <c r="F22" s="183" t="s">
        <v>19</v>
      </c>
      <c r="G22" s="202"/>
      <c r="H22" s="184" t="s">
        <v>19</v>
      </c>
    </row>
    <row r="23" spans="1:8" s="29" customFormat="1" ht="15" x14ac:dyDescent="0.2">
      <c r="A23" s="90"/>
      <c r="B23" s="206" t="s">
        <v>337</v>
      </c>
      <c r="C23" s="183" t="s">
        <v>19</v>
      </c>
      <c r="D23" s="202"/>
      <c r="E23" s="184" t="s">
        <v>19</v>
      </c>
      <c r="F23" s="183" t="s">
        <v>19</v>
      </c>
      <c r="G23" s="202"/>
      <c r="H23" s="184" t="s">
        <v>19</v>
      </c>
    </row>
    <row r="24" spans="1:8" s="29" customFormat="1" ht="15" x14ac:dyDescent="0.2">
      <c r="A24" s="90"/>
      <c r="B24" s="206" t="s">
        <v>338</v>
      </c>
      <c r="C24" s="183" t="s">
        <v>19</v>
      </c>
      <c r="D24" s="202"/>
      <c r="E24" s="184" t="s">
        <v>19</v>
      </c>
      <c r="F24" s="183" t="s">
        <v>19</v>
      </c>
      <c r="G24" s="202"/>
      <c r="H24" s="184" t="s">
        <v>19</v>
      </c>
    </row>
    <row r="25" spans="1:8" s="29" customFormat="1" ht="15" x14ac:dyDescent="0.2">
      <c r="A25" s="90"/>
      <c r="B25" s="206" t="s">
        <v>339</v>
      </c>
      <c r="C25" s="183" t="s">
        <v>19</v>
      </c>
      <c r="D25" s="202"/>
      <c r="E25" s="184" t="s">
        <v>19</v>
      </c>
      <c r="F25" s="183" t="s">
        <v>19</v>
      </c>
      <c r="G25" s="202"/>
      <c r="H25" s="184" t="s">
        <v>19</v>
      </c>
    </row>
    <row r="26" spans="1:8" s="29" customFormat="1" ht="15" x14ac:dyDescent="0.2">
      <c r="A26" s="90"/>
      <c r="B26" s="206" t="s">
        <v>340</v>
      </c>
      <c r="C26" s="183" t="s">
        <v>19</v>
      </c>
      <c r="D26" s="202"/>
      <c r="E26" s="184" t="s">
        <v>19</v>
      </c>
      <c r="F26" s="183" t="s">
        <v>19</v>
      </c>
      <c r="G26" s="202"/>
      <c r="H26" s="184" t="s">
        <v>19</v>
      </c>
    </row>
    <row r="27" spans="1:8" s="29" customFormat="1" ht="15" x14ac:dyDescent="0.2">
      <c r="A27" s="90"/>
      <c r="B27" s="206" t="s">
        <v>341</v>
      </c>
      <c r="C27" s="183" t="s">
        <v>19</v>
      </c>
      <c r="D27" s="202"/>
      <c r="E27" s="184" t="s">
        <v>19</v>
      </c>
      <c r="F27" s="183" t="s">
        <v>19</v>
      </c>
      <c r="G27" s="202"/>
      <c r="H27" s="184" t="s">
        <v>19</v>
      </c>
    </row>
    <row r="28" spans="1:8" s="29" customFormat="1" ht="15" x14ac:dyDescent="0.2">
      <c r="A28" s="90"/>
      <c r="B28" s="206" t="s">
        <v>342</v>
      </c>
      <c r="C28" s="183" t="s">
        <v>19</v>
      </c>
      <c r="D28" s="202"/>
      <c r="E28" s="184" t="s">
        <v>19</v>
      </c>
      <c r="F28" s="183" t="s">
        <v>19</v>
      </c>
      <c r="G28" s="202"/>
      <c r="H28" s="184" t="s">
        <v>19</v>
      </c>
    </row>
    <row r="29" spans="1:8" s="29" customFormat="1" ht="15" x14ac:dyDescent="0.2">
      <c r="A29" s="90"/>
      <c r="B29" s="206" t="s">
        <v>343</v>
      </c>
      <c r="C29" s="183" t="s">
        <v>19</v>
      </c>
      <c r="D29" s="202"/>
      <c r="E29" s="184" t="s">
        <v>19</v>
      </c>
      <c r="F29" s="183" t="s">
        <v>19</v>
      </c>
      <c r="G29" s="202"/>
      <c r="H29" s="184" t="s">
        <v>19</v>
      </c>
    </row>
    <row r="30" spans="1:8" s="29" customFormat="1" ht="15" x14ac:dyDescent="0.2">
      <c r="A30" s="90"/>
      <c r="B30" s="206" t="s">
        <v>344</v>
      </c>
      <c r="C30" s="183" t="s">
        <v>19</v>
      </c>
      <c r="D30" s="202"/>
      <c r="E30" s="184" t="s">
        <v>19</v>
      </c>
      <c r="F30" s="183" t="s">
        <v>19</v>
      </c>
      <c r="G30" s="202"/>
      <c r="H30" s="184" t="s">
        <v>19</v>
      </c>
    </row>
    <row r="31" spans="1:8" s="29" customFormat="1" ht="15" x14ac:dyDescent="0.2">
      <c r="A31" s="90"/>
      <c r="B31" s="206" t="s">
        <v>345</v>
      </c>
      <c r="C31" s="183" t="s">
        <v>19</v>
      </c>
      <c r="D31" s="202"/>
      <c r="E31" s="184" t="s">
        <v>19</v>
      </c>
      <c r="F31" s="183" t="s">
        <v>19</v>
      </c>
      <c r="G31" s="202"/>
      <c r="H31" s="184" t="s">
        <v>19</v>
      </c>
    </row>
    <row r="32" spans="1:8" s="29" customFormat="1" ht="15" x14ac:dyDescent="0.2">
      <c r="A32" s="90"/>
      <c r="B32" s="207" t="s">
        <v>346</v>
      </c>
      <c r="C32" s="183" t="s">
        <v>19</v>
      </c>
      <c r="D32" s="202"/>
      <c r="E32" s="184" t="s">
        <v>19</v>
      </c>
      <c r="F32" s="183" t="s">
        <v>19</v>
      </c>
      <c r="G32" s="202"/>
      <c r="H32" s="184" t="s">
        <v>19</v>
      </c>
    </row>
    <row r="33" spans="1:10" ht="13.5" thickBot="1" x14ac:dyDescent="0.25">
      <c r="A33" s="42"/>
      <c r="B33" s="208" t="s">
        <v>347</v>
      </c>
      <c r="C33" s="185" t="s">
        <v>19</v>
      </c>
      <c r="D33" s="203"/>
      <c r="E33" s="186" t="s">
        <v>19</v>
      </c>
      <c r="F33" s="185" t="s">
        <v>19</v>
      </c>
      <c r="G33" s="203"/>
      <c r="H33" s="186" t="s">
        <v>19</v>
      </c>
    </row>
    <row r="34" spans="1:10" s="31" customFormat="1" ht="17.100000000000001" customHeight="1" x14ac:dyDescent="0.2">
      <c r="A34" s="42"/>
      <c r="B34" s="91" t="s">
        <v>22</v>
      </c>
      <c r="C34" s="187" t="s">
        <v>19</v>
      </c>
      <c r="D34" s="204" t="str">
        <f>IF(COUNT(D6:D33),SUM(D6:D33),"")</f>
        <v/>
      </c>
      <c r="E34" s="188" t="s">
        <v>19</v>
      </c>
      <c r="F34" s="189" t="s">
        <v>19</v>
      </c>
      <c r="G34" s="204"/>
      <c r="H34" s="190" t="s">
        <v>19</v>
      </c>
    </row>
    <row r="35" spans="1:10" ht="16.5" customHeight="1" x14ac:dyDescent="0.2">
      <c r="B35" s="93" t="s">
        <v>99</v>
      </c>
      <c r="C35" s="32"/>
      <c r="F35" s="32"/>
      <c r="G35" s="32"/>
      <c r="H35" s="32"/>
    </row>
    <row r="36" spans="1:10" ht="16.5" customHeight="1" x14ac:dyDescent="0.2">
      <c r="B36" s="93"/>
      <c r="C36" s="32"/>
      <c r="F36" s="32"/>
      <c r="G36" s="32"/>
      <c r="H36" s="32"/>
    </row>
    <row r="37" spans="1:10" ht="12.6" customHeight="1" x14ac:dyDescent="0.2">
      <c r="B37" s="94" t="s">
        <v>64</v>
      </c>
      <c r="C37" s="92"/>
      <c r="D37" s="95"/>
      <c r="E37" s="95"/>
      <c r="F37" s="92"/>
      <c r="G37" s="92"/>
      <c r="H37" s="92"/>
    </row>
    <row r="38" spans="1:10" s="6" customFormat="1" ht="28.9" customHeight="1" x14ac:dyDescent="0.2">
      <c r="A38" s="2"/>
      <c r="B38" s="284" t="s">
        <v>89</v>
      </c>
      <c r="C38" s="284"/>
      <c r="D38" s="284"/>
      <c r="E38" s="284"/>
      <c r="F38" s="284"/>
      <c r="G38" s="284"/>
      <c r="H38" s="284"/>
      <c r="I38" s="54"/>
      <c r="J38" s="54"/>
    </row>
    <row r="39" spans="1:10" s="6" customFormat="1" ht="51.95" customHeight="1" x14ac:dyDescent="0.2">
      <c r="A39" s="2"/>
      <c r="B39" s="292" t="s">
        <v>82</v>
      </c>
      <c r="C39" s="292"/>
      <c r="D39" s="292"/>
      <c r="E39" s="292"/>
      <c r="F39" s="292"/>
      <c r="G39" s="292"/>
      <c r="H39" s="292"/>
      <c r="I39" s="54"/>
      <c r="J39" s="54"/>
    </row>
    <row r="40" spans="1:10" s="117" customFormat="1" ht="15.75" customHeight="1" x14ac:dyDescent="0.25">
      <c r="A40" s="115"/>
      <c r="B40" s="292" t="s">
        <v>65</v>
      </c>
      <c r="C40" s="293"/>
      <c r="D40" s="293"/>
      <c r="E40" s="293"/>
      <c r="F40" s="293"/>
      <c r="G40" s="293"/>
      <c r="H40" s="293"/>
      <c r="I40" s="116"/>
      <c r="J40" s="116"/>
    </row>
    <row r="41" spans="1:10" s="6" customFormat="1" ht="24.95" customHeight="1" x14ac:dyDescent="0.2">
      <c r="A41" s="118"/>
      <c r="B41" s="284" t="s">
        <v>90</v>
      </c>
      <c r="C41" s="284"/>
      <c r="D41" s="284"/>
      <c r="E41" s="284"/>
      <c r="F41" s="284"/>
      <c r="G41" s="284"/>
      <c r="H41" s="284"/>
      <c r="I41" s="54"/>
      <c r="J41" s="54"/>
    </row>
    <row r="42" spans="1:10" s="66" customFormat="1" ht="18.75" customHeight="1" x14ac:dyDescent="0.2">
      <c r="C42" s="218"/>
      <c r="D42" s="219"/>
      <c r="E42" s="219"/>
      <c r="F42" s="155"/>
    </row>
    <row r="43" spans="1:10" s="66" customFormat="1" ht="18.95" customHeight="1" x14ac:dyDescent="0.2">
      <c r="F43" s="295" t="s">
        <v>379</v>
      </c>
      <c r="G43" s="296"/>
      <c r="H43" s="297"/>
    </row>
    <row r="44" spans="1:10" s="66" customFormat="1" ht="15.75" customHeight="1" x14ac:dyDescent="0.2">
      <c r="A44" s="209"/>
      <c r="B44" s="210"/>
      <c r="C44" s="210"/>
      <c r="E44" s="157"/>
      <c r="F44" s="171" t="s">
        <v>8</v>
      </c>
    </row>
    <row r="45" spans="1:10" x14ac:dyDescent="0.2">
      <c r="B45" s="32"/>
      <c r="C45" s="32"/>
      <c r="F45" s="32"/>
      <c r="G45" s="32"/>
      <c r="H45" s="32"/>
    </row>
    <row r="46" spans="1:10" x14ac:dyDescent="0.2">
      <c r="B46" s="32"/>
      <c r="C46" s="32"/>
      <c r="F46" s="32"/>
      <c r="G46" s="32"/>
      <c r="H46" s="32"/>
    </row>
    <row r="47" spans="1:10" x14ac:dyDescent="0.2">
      <c r="B47" s="32"/>
      <c r="C47" s="32"/>
      <c r="F47" s="32"/>
      <c r="G47" s="32"/>
      <c r="H47" s="32"/>
    </row>
    <row r="48" spans="1:10" x14ac:dyDescent="0.2">
      <c r="B48" s="32"/>
      <c r="C48" s="32"/>
      <c r="F48" s="32"/>
      <c r="G48" s="32"/>
      <c r="H48" s="32"/>
    </row>
    <row r="49" spans="2:9" x14ac:dyDescent="0.2">
      <c r="B49" s="32"/>
      <c r="C49" s="32"/>
      <c r="F49" s="32"/>
      <c r="G49" s="32"/>
      <c r="H49" s="32"/>
    </row>
    <row r="50" spans="2:9" x14ac:dyDescent="0.2">
      <c r="B50" s="32"/>
      <c r="C50" s="32"/>
      <c r="F50" s="32"/>
      <c r="G50" s="32"/>
      <c r="H50" s="32"/>
    </row>
    <row r="51" spans="2:9" x14ac:dyDescent="0.2">
      <c r="B51" s="32"/>
      <c r="C51" s="32"/>
      <c r="F51" s="32"/>
      <c r="G51" s="32"/>
      <c r="H51" s="32"/>
    </row>
    <row r="52" spans="2:9" ht="33.75" x14ac:dyDescent="0.5">
      <c r="B52" s="32"/>
      <c r="C52" s="32"/>
      <c r="F52" s="32"/>
      <c r="G52" s="32"/>
      <c r="H52" s="32"/>
      <c r="I52" s="34"/>
    </row>
    <row r="53" spans="2:9" ht="33.75" x14ac:dyDescent="0.5">
      <c r="B53" s="32"/>
      <c r="C53" s="32"/>
      <c r="F53" s="32"/>
      <c r="G53" s="32"/>
      <c r="H53" s="32"/>
      <c r="I53" s="34"/>
    </row>
    <row r="54" spans="2:9" ht="33.75" x14ac:dyDescent="0.5">
      <c r="B54" s="32"/>
      <c r="C54" s="32"/>
      <c r="F54" s="32"/>
      <c r="G54" s="32"/>
      <c r="H54" s="32"/>
      <c r="I54" s="34"/>
    </row>
    <row r="55" spans="2:9" x14ac:dyDescent="0.2">
      <c r="B55" s="32"/>
      <c r="C55" s="32"/>
    </row>
    <row r="56" spans="2:9" x14ac:dyDescent="0.2">
      <c r="B56" s="32"/>
      <c r="C56" s="32"/>
    </row>
    <row r="57" spans="2:9" x14ac:dyDescent="0.2">
      <c r="B57" s="32"/>
      <c r="C57" s="32"/>
    </row>
    <row r="58" spans="2:9" x14ac:dyDescent="0.2">
      <c r="B58" s="32"/>
      <c r="C58" s="32"/>
    </row>
    <row r="59" spans="2:9" x14ac:dyDescent="0.2">
      <c r="B59" s="32"/>
      <c r="C59" s="32"/>
    </row>
    <row r="60" spans="2:9" x14ac:dyDescent="0.2">
      <c r="B60" s="32"/>
      <c r="C60" s="32"/>
    </row>
    <row r="61" spans="2:9" x14ac:dyDescent="0.2">
      <c r="B61" s="32"/>
      <c r="C61" s="32"/>
    </row>
    <row r="62" spans="2:9" x14ac:dyDescent="0.2">
      <c r="B62" s="32"/>
      <c r="C62" s="32"/>
    </row>
    <row r="63" spans="2:9" x14ac:dyDescent="0.2">
      <c r="B63" s="32"/>
      <c r="C63" s="32"/>
    </row>
    <row r="64" spans="2:9" x14ac:dyDescent="0.2">
      <c r="B64" s="32"/>
      <c r="C64" s="32"/>
    </row>
    <row r="65" spans="2:3" x14ac:dyDescent="0.2">
      <c r="B65" s="32"/>
      <c r="C65" s="32"/>
    </row>
    <row r="66" spans="2:3" x14ac:dyDescent="0.2">
      <c r="B66" s="32"/>
      <c r="C66" s="32"/>
    </row>
    <row r="67" spans="2:3" x14ac:dyDescent="0.2">
      <c r="B67" s="32"/>
      <c r="C67" s="32"/>
    </row>
    <row r="68" spans="2:3" x14ac:dyDescent="0.2">
      <c r="B68" s="32"/>
      <c r="C68" s="32"/>
    </row>
    <row r="69" spans="2:3" x14ac:dyDescent="0.2">
      <c r="B69" s="32"/>
      <c r="C69" s="32"/>
    </row>
    <row r="70" spans="2:3" x14ac:dyDescent="0.2">
      <c r="B70" s="32"/>
      <c r="C70" s="32"/>
    </row>
    <row r="71" spans="2:3" x14ac:dyDescent="0.2">
      <c r="B71" s="32"/>
      <c r="C71" s="32"/>
    </row>
    <row r="72" spans="2:3" x14ac:dyDescent="0.2">
      <c r="B72" s="32"/>
      <c r="C72" s="32"/>
    </row>
    <row r="73" spans="2:3" x14ac:dyDescent="0.2">
      <c r="B73" s="32"/>
      <c r="C73" s="32"/>
    </row>
    <row r="74" spans="2:3" x14ac:dyDescent="0.2">
      <c r="B74" s="32"/>
      <c r="C74" s="32"/>
    </row>
    <row r="75" spans="2:3" x14ac:dyDescent="0.2">
      <c r="B75" s="32"/>
      <c r="C75" s="32"/>
    </row>
    <row r="76" spans="2:3" x14ac:dyDescent="0.2">
      <c r="B76" s="32"/>
      <c r="C76" s="32"/>
    </row>
    <row r="77" spans="2:3" x14ac:dyDescent="0.2">
      <c r="B77" s="32"/>
      <c r="C77" s="32"/>
    </row>
    <row r="78" spans="2:3" x14ac:dyDescent="0.2">
      <c r="B78" s="32"/>
      <c r="C78" s="32"/>
    </row>
  </sheetData>
  <sheetProtection formatCells="0" insertRows="0" selectLockedCells="1"/>
  <mergeCells count="13">
    <mergeCell ref="A44:C44"/>
    <mergeCell ref="B38:H38"/>
    <mergeCell ref="B39:H39"/>
    <mergeCell ref="B40:H40"/>
    <mergeCell ref="B41:H41"/>
    <mergeCell ref="C42:E42"/>
    <mergeCell ref="F43:H43"/>
    <mergeCell ref="A1:B1"/>
    <mergeCell ref="C1:H1"/>
    <mergeCell ref="B2:F2"/>
    <mergeCell ref="B3:H3"/>
    <mergeCell ref="B4:B5"/>
    <mergeCell ref="C4:H4"/>
  </mergeCells>
  <conditionalFormatting sqref="H2">
    <cfRule type="cellIs" dxfId="3" priority="1" stopIfTrue="1" operator="equal">
      <formula>0</formula>
    </cfRule>
  </conditionalFormatting>
  <dataValidations count="2">
    <dataValidation allowBlank="1" showInputMessage="1" showErrorMessage="1" prompt="Any ILEC, CLEC, or VoIP provider must complete this page.  If a company does not have any line quantities, then insert '0' in total row for all three columns.  Submitting 'n/a' is not acceptable." sqref="D6:D34 G6:G34" xr:uid="{B60BD2B7-7C83-4511-8B7C-735CC98DBD37}"/>
    <dataValidation allowBlank="1" showInputMessage="1" showErrorMessage="1" prompt="If reporting line quantities, then ensure lines are reported by exchange." sqref="B6:B33" xr:uid="{D19FB02F-F95A-4FF6-9A05-6AE772FE3090}"/>
  </dataValidations>
  <printOptions horizontalCentered="1"/>
  <pageMargins left="0.1" right="0.1" top="0.5" bottom="0.5" header="0.3" footer="0.3"/>
  <pageSetup scale="80" orientation="portrait"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62237-5F18-4526-A66F-34205052D5FB}">
  <dimension ref="A1:J78"/>
  <sheetViews>
    <sheetView showGridLines="0" view="pageBreakPreview" topLeftCell="A28" zoomScale="115" zoomScaleNormal="115" zoomScaleSheetLayoutView="115" zoomScalePageLayoutView="70" workbookViewId="0">
      <selection activeCell="L51" sqref="L51"/>
    </sheetView>
  </sheetViews>
  <sheetFormatPr defaultColWidth="9.140625" defaultRowHeight="12.75" x14ac:dyDescent="0.2"/>
  <cols>
    <col min="1" max="1" width="5.85546875" style="30" customWidth="1"/>
    <col min="2" max="2" width="31.140625" style="35" customWidth="1"/>
    <col min="3" max="3" width="3.7109375" style="35" customWidth="1"/>
    <col min="4" max="4" width="16.85546875" style="33" customWidth="1"/>
    <col min="5" max="6" width="3.7109375" style="33" customWidth="1"/>
    <col min="7" max="7" width="16.7109375" style="33" customWidth="1"/>
    <col min="8" max="8" width="3.7109375" style="33" customWidth="1"/>
    <col min="9" max="9" width="2.42578125" style="30" customWidth="1"/>
    <col min="10" max="10" width="1.85546875" style="30" customWidth="1"/>
    <col min="11" max="16384" width="9.140625" style="30"/>
  </cols>
  <sheetData>
    <row r="1" spans="1:9" s="25" customFormat="1" ht="34.5" customHeight="1" x14ac:dyDescent="0.25">
      <c r="A1" s="298" t="s">
        <v>9</v>
      </c>
      <c r="B1" s="298"/>
      <c r="C1" s="245" t="str">
        <f>IF('Form Page 1'!A1&gt;0, 'Form Page 1'!A1, " ")</f>
        <v>Level 3 Communications, LLC</v>
      </c>
      <c r="D1" s="245"/>
      <c r="E1" s="245"/>
      <c r="F1" s="245"/>
      <c r="G1" s="245"/>
      <c r="H1" s="283"/>
    </row>
    <row r="2" spans="1:9" s="25" customFormat="1" ht="15" customHeight="1" x14ac:dyDescent="0.2">
      <c r="B2" s="294" t="s">
        <v>10</v>
      </c>
      <c r="C2" s="294"/>
      <c r="D2" s="294"/>
      <c r="E2" s="294"/>
      <c r="F2" s="294"/>
      <c r="G2" s="103">
        <f>'Form Page 1'!$D$9</f>
        <v>2023</v>
      </c>
      <c r="H2" s="8"/>
    </row>
    <row r="3" spans="1:9" s="26" customFormat="1" ht="44.25" customHeight="1" x14ac:dyDescent="0.2">
      <c r="A3" s="123">
        <v>8</v>
      </c>
      <c r="B3" s="285" t="s">
        <v>38</v>
      </c>
      <c r="C3" s="286"/>
      <c r="D3" s="286"/>
      <c r="E3" s="286"/>
      <c r="F3" s="286"/>
      <c r="G3" s="286"/>
      <c r="H3" s="286"/>
    </row>
    <row r="4" spans="1:9" s="27" customFormat="1" ht="16.899999999999999" customHeight="1" x14ac:dyDescent="0.2">
      <c r="A4" s="87"/>
      <c r="B4" s="287" t="s">
        <v>39</v>
      </c>
      <c r="C4" s="289" t="s">
        <v>98</v>
      </c>
      <c r="D4" s="290"/>
      <c r="E4" s="290"/>
      <c r="F4" s="290"/>
      <c r="G4" s="290"/>
      <c r="H4" s="291"/>
      <c r="I4" s="28"/>
    </row>
    <row r="5" spans="1:9" s="29" customFormat="1" ht="21" customHeight="1" thickBot="1" x14ac:dyDescent="0.25">
      <c r="A5" s="32"/>
      <c r="B5" s="288"/>
      <c r="C5" s="119" t="s">
        <v>19</v>
      </c>
      <c r="D5" s="88" t="s">
        <v>20</v>
      </c>
      <c r="E5" s="120" t="s">
        <v>19</v>
      </c>
      <c r="F5" s="121" t="s">
        <v>19</v>
      </c>
      <c r="G5" s="89" t="s">
        <v>21</v>
      </c>
      <c r="H5" s="122" t="s">
        <v>19</v>
      </c>
    </row>
    <row r="6" spans="1:9" s="29" customFormat="1" ht="15" x14ac:dyDescent="0.2">
      <c r="A6" s="90"/>
      <c r="B6" s="205" t="s">
        <v>348</v>
      </c>
      <c r="C6" s="181" t="s">
        <v>19</v>
      </c>
      <c r="D6" s="201"/>
      <c r="E6" s="182" t="s">
        <v>19</v>
      </c>
      <c r="F6" s="181" t="s">
        <v>19</v>
      </c>
      <c r="G6" s="201"/>
      <c r="H6" s="182" t="s">
        <v>19</v>
      </c>
    </row>
    <row r="7" spans="1:9" s="29" customFormat="1" ht="15" x14ac:dyDescent="0.2">
      <c r="A7" s="90"/>
      <c r="B7" s="206" t="s">
        <v>349</v>
      </c>
      <c r="C7" s="183" t="s">
        <v>19</v>
      </c>
      <c r="D7" s="202"/>
      <c r="E7" s="184" t="s">
        <v>19</v>
      </c>
      <c r="F7" s="183" t="s">
        <v>19</v>
      </c>
      <c r="G7" s="202"/>
      <c r="H7" s="184" t="s">
        <v>19</v>
      </c>
    </row>
    <row r="8" spans="1:9" s="29" customFormat="1" ht="15" x14ac:dyDescent="0.2">
      <c r="A8" s="90"/>
      <c r="B8" s="206" t="s">
        <v>350</v>
      </c>
      <c r="C8" s="183" t="s">
        <v>19</v>
      </c>
      <c r="D8" s="202"/>
      <c r="E8" s="184" t="s">
        <v>19</v>
      </c>
      <c r="F8" s="183" t="s">
        <v>19</v>
      </c>
      <c r="G8" s="202"/>
      <c r="H8" s="184" t="s">
        <v>19</v>
      </c>
    </row>
    <row r="9" spans="1:9" s="29" customFormat="1" ht="15" x14ac:dyDescent="0.2">
      <c r="A9" s="90"/>
      <c r="B9" s="206" t="s">
        <v>351</v>
      </c>
      <c r="C9" s="183" t="s">
        <v>19</v>
      </c>
      <c r="D9" s="202"/>
      <c r="E9" s="184" t="s">
        <v>19</v>
      </c>
      <c r="F9" s="183" t="s">
        <v>19</v>
      </c>
      <c r="G9" s="202"/>
      <c r="H9" s="184" t="s">
        <v>19</v>
      </c>
    </row>
    <row r="10" spans="1:9" s="29" customFormat="1" ht="15" x14ac:dyDescent="0.2">
      <c r="A10" s="90"/>
      <c r="B10" s="206" t="s">
        <v>352</v>
      </c>
      <c r="C10" s="183" t="s">
        <v>19</v>
      </c>
      <c r="D10" s="202"/>
      <c r="E10" s="184" t="s">
        <v>19</v>
      </c>
      <c r="F10" s="183" t="s">
        <v>19</v>
      </c>
      <c r="G10" s="202"/>
      <c r="H10" s="184" t="s">
        <v>19</v>
      </c>
    </row>
    <row r="11" spans="1:9" s="29" customFormat="1" ht="15" x14ac:dyDescent="0.2">
      <c r="A11" s="90"/>
      <c r="B11" s="206" t="s">
        <v>353</v>
      </c>
      <c r="C11" s="183" t="s">
        <v>19</v>
      </c>
      <c r="D11" s="202"/>
      <c r="E11" s="184" t="s">
        <v>19</v>
      </c>
      <c r="F11" s="183" t="s">
        <v>19</v>
      </c>
      <c r="G11" s="202"/>
      <c r="H11" s="184" t="s">
        <v>19</v>
      </c>
    </row>
    <row r="12" spans="1:9" s="29" customFormat="1" ht="15" x14ac:dyDescent="0.2">
      <c r="A12" s="90"/>
      <c r="B12" s="206" t="s">
        <v>354</v>
      </c>
      <c r="C12" s="183" t="s">
        <v>19</v>
      </c>
      <c r="D12" s="202"/>
      <c r="E12" s="184" t="s">
        <v>19</v>
      </c>
      <c r="F12" s="183" t="s">
        <v>19</v>
      </c>
      <c r="G12" s="202"/>
      <c r="H12" s="184" t="s">
        <v>19</v>
      </c>
    </row>
    <row r="13" spans="1:9" s="29" customFormat="1" ht="15" x14ac:dyDescent="0.2">
      <c r="A13" s="90"/>
      <c r="B13" s="206" t="s">
        <v>355</v>
      </c>
      <c r="C13" s="183" t="s">
        <v>19</v>
      </c>
      <c r="D13" s="202"/>
      <c r="E13" s="184" t="s">
        <v>19</v>
      </c>
      <c r="F13" s="183" t="s">
        <v>19</v>
      </c>
      <c r="G13" s="202"/>
      <c r="H13" s="184" t="s">
        <v>19</v>
      </c>
    </row>
    <row r="14" spans="1:9" s="29" customFormat="1" ht="15" x14ac:dyDescent="0.2">
      <c r="A14" s="90"/>
      <c r="B14" s="206" t="s">
        <v>356</v>
      </c>
      <c r="C14" s="183" t="s">
        <v>19</v>
      </c>
      <c r="D14" s="202"/>
      <c r="E14" s="184" t="s">
        <v>19</v>
      </c>
      <c r="F14" s="183" t="s">
        <v>19</v>
      </c>
      <c r="G14" s="202"/>
      <c r="H14" s="184" t="s">
        <v>19</v>
      </c>
    </row>
    <row r="15" spans="1:9" s="29" customFormat="1" ht="15" x14ac:dyDescent="0.2">
      <c r="A15" s="90"/>
      <c r="B15" s="206" t="s">
        <v>357</v>
      </c>
      <c r="C15" s="183" t="s">
        <v>19</v>
      </c>
      <c r="D15" s="202"/>
      <c r="E15" s="184" t="s">
        <v>19</v>
      </c>
      <c r="F15" s="183" t="s">
        <v>19</v>
      </c>
      <c r="G15" s="202"/>
      <c r="H15" s="184" t="s">
        <v>19</v>
      </c>
    </row>
    <row r="16" spans="1:9" s="29" customFormat="1" ht="15" x14ac:dyDescent="0.2">
      <c r="A16" s="90"/>
      <c r="B16" s="206" t="s">
        <v>358</v>
      </c>
      <c r="C16" s="183" t="s">
        <v>19</v>
      </c>
      <c r="D16" s="202"/>
      <c r="E16" s="184" t="s">
        <v>19</v>
      </c>
      <c r="F16" s="183" t="s">
        <v>19</v>
      </c>
      <c r="G16" s="202"/>
      <c r="H16" s="184" t="s">
        <v>19</v>
      </c>
    </row>
    <row r="17" spans="1:8" s="29" customFormat="1" ht="15" x14ac:dyDescent="0.2">
      <c r="A17" s="90"/>
      <c r="B17" s="206" t="s">
        <v>359</v>
      </c>
      <c r="C17" s="183" t="s">
        <v>19</v>
      </c>
      <c r="D17" s="202"/>
      <c r="E17" s="184" t="s">
        <v>19</v>
      </c>
      <c r="F17" s="183" t="s">
        <v>19</v>
      </c>
      <c r="G17" s="202"/>
      <c r="H17" s="184" t="s">
        <v>19</v>
      </c>
    </row>
    <row r="18" spans="1:8" s="29" customFormat="1" ht="15" x14ac:dyDescent="0.2">
      <c r="A18" s="90"/>
      <c r="B18" s="206" t="s">
        <v>360</v>
      </c>
      <c r="C18" s="183" t="s">
        <v>19</v>
      </c>
      <c r="D18" s="202"/>
      <c r="E18" s="184" t="s">
        <v>19</v>
      </c>
      <c r="F18" s="183" t="s">
        <v>19</v>
      </c>
      <c r="G18" s="202"/>
      <c r="H18" s="184" t="s">
        <v>19</v>
      </c>
    </row>
    <row r="19" spans="1:8" s="29" customFormat="1" ht="15" x14ac:dyDescent="0.2">
      <c r="A19" s="90"/>
      <c r="B19" s="206" t="s">
        <v>361</v>
      </c>
      <c r="C19" s="183" t="s">
        <v>19</v>
      </c>
      <c r="D19" s="202"/>
      <c r="E19" s="184" t="s">
        <v>19</v>
      </c>
      <c r="F19" s="183" t="s">
        <v>19</v>
      </c>
      <c r="G19" s="202"/>
      <c r="H19" s="184" t="s">
        <v>19</v>
      </c>
    </row>
    <row r="20" spans="1:8" s="29" customFormat="1" ht="15" x14ac:dyDescent="0.2">
      <c r="A20" s="90"/>
      <c r="B20" s="206" t="s">
        <v>362</v>
      </c>
      <c r="C20" s="183" t="s">
        <v>19</v>
      </c>
      <c r="D20" s="202"/>
      <c r="E20" s="184" t="s">
        <v>19</v>
      </c>
      <c r="F20" s="183" t="s">
        <v>19</v>
      </c>
      <c r="G20" s="202"/>
      <c r="H20" s="184" t="s">
        <v>19</v>
      </c>
    </row>
    <row r="21" spans="1:8" s="29" customFormat="1" ht="15" x14ac:dyDescent="0.2">
      <c r="A21" s="90"/>
      <c r="B21" s="206" t="s">
        <v>363</v>
      </c>
      <c r="C21" s="183" t="s">
        <v>19</v>
      </c>
      <c r="D21" s="202"/>
      <c r="E21" s="184" t="s">
        <v>19</v>
      </c>
      <c r="F21" s="183" t="s">
        <v>19</v>
      </c>
      <c r="G21" s="202"/>
      <c r="H21" s="184" t="s">
        <v>19</v>
      </c>
    </row>
    <row r="22" spans="1:8" s="29" customFormat="1" ht="15" x14ac:dyDescent="0.2">
      <c r="A22" s="90"/>
      <c r="B22" s="206" t="s">
        <v>364</v>
      </c>
      <c r="C22" s="183" t="s">
        <v>19</v>
      </c>
      <c r="D22" s="202"/>
      <c r="E22" s="184" t="s">
        <v>19</v>
      </c>
      <c r="F22" s="183" t="s">
        <v>19</v>
      </c>
      <c r="G22" s="202"/>
      <c r="H22" s="184" t="s">
        <v>19</v>
      </c>
    </row>
    <row r="23" spans="1:8" s="29" customFormat="1" ht="15" x14ac:dyDescent="0.2">
      <c r="A23" s="90"/>
      <c r="B23" s="206" t="s">
        <v>365</v>
      </c>
      <c r="C23" s="183" t="s">
        <v>19</v>
      </c>
      <c r="D23" s="202"/>
      <c r="E23" s="184" t="s">
        <v>19</v>
      </c>
      <c r="F23" s="183" t="s">
        <v>19</v>
      </c>
      <c r="G23" s="202"/>
      <c r="H23" s="184" t="s">
        <v>19</v>
      </c>
    </row>
    <row r="24" spans="1:8" s="29" customFormat="1" ht="15" x14ac:dyDescent="0.2">
      <c r="A24" s="90"/>
      <c r="B24" s="206" t="s">
        <v>366</v>
      </c>
      <c r="C24" s="183" t="s">
        <v>19</v>
      </c>
      <c r="D24" s="202"/>
      <c r="E24" s="184" t="s">
        <v>19</v>
      </c>
      <c r="F24" s="183" t="s">
        <v>19</v>
      </c>
      <c r="G24" s="202"/>
      <c r="H24" s="184" t="s">
        <v>19</v>
      </c>
    </row>
    <row r="25" spans="1:8" s="29" customFormat="1" ht="15" x14ac:dyDescent="0.2">
      <c r="A25" s="90"/>
      <c r="B25" s="206" t="s">
        <v>367</v>
      </c>
      <c r="C25" s="183" t="s">
        <v>19</v>
      </c>
      <c r="D25" s="202"/>
      <c r="E25" s="184" t="s">
        <v>19</v>
      </c>
      <c r="F25" s="183" t="s">
        <v>19</v>
      </c>
      <c r="G25" s="202"/>
      <c r="H25" s="184" t="s">
        <v>19</v>
      </c>
    </row>
    <row r="26" spans="1:8" s="29" customFormat="1" ht="15" x14ac:dyDescent="0.2">
      <c r="A26" s="90"/>
      <c r="B26" s="206" t="s">
        <v>368</v>
      </c>
      <c r="C26" s="183" t="s">
        <v>19</v>
      </c>
      <c r="D26" s="202"/>
      <c r="E26" s="184" t="s">
        <v>19</v>
      </c>
      <c r="F26" s="183" t="s">
        <v>19</v>
      </c>
      <c r="G26" s="202"/>
      <c r="H26" s="184" t="s">
        <v>19</v>
      </c>
    </row>
    <row r="27" spans="1:8" s="29" customFormat="1" ht="15" x14ac:dyDescent="0.2">
      <c r="A27" s="90"/>
      <c r="B27" s="206" t="s">
        <v>369</v>
      </c>
      <c r="C27" s="183" t="s">
        <v>19</v>
      </c>
      <c r="D27" s="202"/>
      <c r="E27" s="184" t="s">
        <v>19</v>
      </c>
      <c r="F27" s="183" t="s">
        <v>19</v>
      </c>
      <c r="G27" s="202"/>
      <c r="H27" s="184" t="s">
        <v>19</v>
      </c>
    </row>
    <row r="28" spans="1:8" s="29" customFormat="1" ht="15" x14ac:dyDescent="0.2">
      <c r="A28" s="90"/>
      <c r="B28" s="206" t="s">
        <v>370</v>
      </c>
      <c r="C28" s="183" t="s">
        <v>19</v>
      </c>
      <c r="D28" s="202"/>
      <c r="E28" s="184" t="s">
        <v>19</v>
      </c>
      <c r="F28" s="183" t="s">
        <v>19</v>
      </c>
      <c r="G28" s="202"/>
      <c r="H28" s="184" t="s">
        <v>19</v>
      </c>
    </row>
    <row r="29" spans="1:8" s="29" customFormat="1" ht="15" x14ac:dyDescent="0.2">
      <c r="A29" s="90"/>
      <c r="B29" s="206" t="s">
        <v>371</v>
      </c>
      <c r="C29" s="183" t="s">
        <v>19</v>
      </c>
      <c r="D29" s="202"/>
      <c r="E29" s="184" t="s">
        <v>19</v>
      </c>
      <c r="F29" s="183" t="s">
        <v>19</v>
      </c>
      <c r="G29" s="202"/>
      <c r="H29" s="184" t="s">
        <v>19</v>
      </c>
    </row>
    <row r="30" spans="1:8" s="29" customFormat="1" ht="15" x14ac:dyDescent="0.2">
      <c r="A30" s="90"/>
      <c r="B30" s="206" t="s">
        <v>372</v>
      </c>
      <c r="C30" s="183" t="s">
        <v>19</v>
      </c>
      <c r="D30" s="202"/>
      <c r="E30" s="184" t="s">
        <v>19</v>
      </c>
      <c r="F30" s="183" t="s">
        <v>19</v>
      </c>
      <c r="G30" s="202"/>
      <c r="H30" s="184" t="s">
        <v>19</v>
      </c>
    </row>
    <row r="31" spans="1:8" s="29" customFormat="1" ht="15" x14ac:dyDescent="0.2">
      <c r="A31" s="90"/>
      <c r="B31" s="206" t="s">
        <v>373</v>
      </c>
      <c r="C31" s="183" t="s">
        <v>19</v>
      </c>
      <c r="D31" s="202"/>
      <c r="E31" s="184" t="s">
        <v>19</v>
      </c>
      <c r="F31" s="183" t="s">
        <v>19</v>
      </c>
      <c r="G31" s="202"/>
      <c r="H31" s="184" t="s">
        <v>19</v>
      </c>
    </row>
    <row r="32" spans="1:8" s="29" customFormat="1" ht="15" x14ac:dyDescent="0.2">
      <c r="A32" s="90"/>
      <c r="B32" s="207" t="s">
        <v>374</v>
      </c>
      <c r="C32" s="183" t="s">
        <v>19</v>
      </c>
      <c r="D32" s="202"/>
      <c r="E32" s="184" t="s">
        <v>19</v>
      </c>
      <c r="F32" s="183" t="s">
        <v>19</v>
      </c>
      <c r="G32" s="202"/>
      <c r="H32" s="184" t="s">
        <v>19</v>
      </c>
    </row>
    <row r="33" spans="1:10" ht="13.5" thickBot="1" x14ac:dyDescent="0.25">
      <c r="A33" s="42"/>
      <c r="B33" s="208" t="s">
        <v>375</v>
      </c>
      <c r="C33" s="185" t="s">
        <v>19</v>
      </c>
      <c r="D33" s="203"/>
      <c r="E33" s="186" t="s">
        <v>19</v>
      </c>
      <c r="F33" s="185" t="s">
        <v>19</v>
      </c>
      <c r="G33" s="203"/>
      <c r="H33" s="186" t="s">
        <v>19</v>
      </c>
    </row>
    <row r="34" spans="1:10" s="31" customFormat="1" ht="17.100000000000001" customHeight="1" x14ac:dyDescent="0.2">
      <c r="A34" s="42"/>
      <c r="B34" s="91" t="s">
        <v>22</v>
      </c>
      <c r="C34" s="187" t="s">
        <v>19</v>
      </c>
      <c r="D34" s="204" t="str">
        <f>IF(COUNT(D6:D33),SUM(D6:D33),"")</f>
        <v/>
      </c>
      <c r="E34" s="188" t="s">
        <v>19</v>
      </c>
      <c r="F34" s="189" t="s">
        <v>19</v>
      </c>
      <c r="G34" s="204"/>
      <c r="H34" s="190" t="s">
        <v>19</v>
      </c>
    </row>
    <row r="35" spans="1:10" ht="16.5" customHeight="1" x14ac:dyDescent="0.2">
      <c r="B35" s="93" t="s">
        <v>99</v>
      </c>
      <c r="C35" s="32"/>
      <c r="F35" s="32"/>
      <c r="G35" s="32"/>
      <c r="H35" s="32"/>
    </row>
    <row r="36" spans="1:10" ht="16.5" customHeight="1" x14ac:dyDescent="0.2">
      <c r="B36" s="93"/>
      <c r="C36" s="32"/>
      <c r="F36" s="32"/>
      <c r="G36" s="32"/>
      <c r="H36" s="32"/>
    </row>
    <row r="37" spans="1:10" ht="12.6" customHeight="1" x14ac:dyDescent="0.2">
      <c r="B37" s="94" t="s">
        <v>64</v>
      </c>
      <c r="C37" s="92"/>
      <c r="D37" s="95"/>
      <c r="E37" s="95"/>
      <c r="F37" s="92"/>
      <c r="G37" s="92"/>
      <c r="H37" s="92"/>
    </row>
    <row r="38" spans="1:10" s="6" customFormat="1" ht="28.9" customHeight="1" x14ac:dyDescent="0.2">
      <c r="A38" s="2"/>
      <c r="B38" s="284" t="s">
        <v>89</v>
      </c>
      <c r="C38" s="284"/>
      <c r="D38" s="284"/>
      <c r="E38" s="284"/>
      <c r="F38" s="284"/>
      <c r="G38" s="284"/>
      <c r="H38" s="284"/>
      <c r="I38" s="54"/>
      <c r="J38" s="54"/>
    </row>
    <row r="39" spans="1:10" s="6" customFormat="1" ht="51.95" customHeight="1" x14ac:dyDescent="0.2">
      <c r="A39" s="2"/>
      <c r="B39" s="292" t="s">
        <v>82</v>
      </c>
      <c r="C39" s="292"/>
      <c r="D39" s="292"/>
      <c r="E39" s="292"/>
      <c r="F39" s="292"/>
      <c r="G39" s="292"/>
      <c r="H39" s="292"/>
      <c r="I39" s="54"/>
      <c r="J39" s="54"/>
    </row>
    <row r="40" spans="1:10" s="117" customFormat="1" ht="15.75" customHeight="1" x14ac:dyDescent="0.25">
      <c r="A40" s="115"/>
      <c r="B40" s="292" t="s">
        <v>65</v>
      </c>
      <c r="C40" s="293"/>
      <c r="D40" s="293"/>
      <c r="E40" s="293"/>
      <c r="F40" s="293"/>
      <c r="G40" s="293"/>
      <c r="H40" s="293"/>
      <c r="I40" s="116"/>
      <c r="J40" s="116"/>
    </row>
    <row r="41" spans="1:10" s="6" customFormat="1" ht="24.95" customHeight="1" x14ac:dyDescent="0.2">
      <c r="A41" s="118"/>
      <c r="B41" s="284" t="s">
        <v>90</v>
      </c>
      <c r="C41" s="284"/>
      <c r="D41" s="284"/>
      <c r="E41" s="284"/>
      <c r="F41" s="284"/>
      <c r="G41" s="284"/>
      <c r="H41" s="284"/>
      <c r="I41" s="54"/>
      <c r="J41" s="54"/>
    </row>
    <row r="42" spans="1:10" s="66" customFormat="1" ht="18.75" customHeight="1" x14ac:dyDescent="0.2">
      <c r="C42" s="218"/>
      <c r="D42" s="219"/>
      <c r="E42" s="219"/>
      <c r="F42" s="155"/>
    </row>
    <row r="43" spans="1:10" s="66" customFormat="1" ht="18.95" customHeight="1" x14ac:dyDescent="0.2">
      <c r="F43" s="295" t="s">
        <v>379</v>
      </c>
      <c r="G43" s="296"/>
      <c r="H43" s="297"/>
    </row>
    <row r="44" spans="1:10" s="66" customFormat="1" ht="15.75" customHeight="1" x14ac:dyDescent="0.2">
      <c r="A44" s="209"/>
      <c r="B44" s="210"/>
      <c r="C44" s="210"/>
      <c r="E44" s="157"/>
      <c r="F44" s="171" t="s">
        <v>8</v>
      </c>
    </row>
    <row r="45" spans="1:10" x14ac:dyDescent="0.2">
      <c r="B45" s="32"/>
      <c r="C45" s="32"/>
      <c r="F45" s="32"/>
      <c r="G45" s="32"/>
      <c r="H45" s="32"/>
    </row>
    <row r="46" spans="1:10" x14ac:dyDescent="0.2">
      <c r="B46" s="32"/>
      <c r="C46" s="32"/>
      <c r="F46" s="32"/>
      <c r="G46" s="32"/>
      <c r="H46" s="32"/>
    </row>
    <row r="47" spans="1:10" x14ac:dyDescent="0.2">
      <c r="B47" s="32"/>
      <c r="C47" s="32"/>
      <c r="F47" s="32"/>
      <c r="G47" s="32"/>
      <c r="H47" s="32"/>
    </row>
    <row r="48" spans="1:10" x14ac:dyDescent="0.2">
      <c r="B48" s="32"/>
      <c r="C48" s="32"/>
      <c r="F48" s="32"/>
      <c r="G48" s="32"/>
      <c r="H48" s="32"/>
    </row>
    <row r="49" spans="2:9" x14ac:dyDescent="0.2">
      <c r="B49" s="32"/>
      <c r="C49" s="32"/>
      <c r="F49" s="32"/>
      <c r="G49" s="32"/>
      <c r="H49" s="32"/>
    </row>
    <row r="50" spans="2:9" x14ac:dyDescent="0.2">
      <c r="B50" s="32"/>
      <c r="C50" s="32"/>
      <c r="F50" s="32"/>
      <c r="G50" s="32"/>
      <c r="H50" s="32"/>
    </row>
    <row r="51" spans="2:9" x14ac:dyDescent="0.2">
      <c r="B51" s="32"/>
      <c r="C51" s="32"/>
      <c r="F51" s="32"/>
      <c r="G51" s="32"/>
      <c r="H51" s="32"/>
    </row>
    <row r="52" spans="2:9" ht="33.75" x14ac:dyDescent="0.5">
      <c r="B52" s="32"/>
      <c r="C52" s="32"/>
      <c r="F52" s="32"/>
      <c r="G52" s="32"/>
      <c r="H52" s="32"/>
      <c r="I52" s="34"/>
    </row>
    <row r="53" spans="2:9" ht="33.75" x14ac:dyDescent="0.5">
      <c r="B53" s="32"/>
      <c r="C53" s="32"/>
      <c r="F53" s="32"/>
      <c r="G53" s="32"/>
      <c r="H53" s="32"/>
      <c r="I53" s="34"/>
    </row>
    <row r="54" spans="2:9" ht="33.75" x14ac:dyDescent="0.5">
      <c r="B54" s="32"/>
      <c r="C54" s="32"/>
      <c r="F54" s="32"/>
      <c r="G54" s="32"/>
      <c r="H54" s="32"/>
      <c r="I54" s="34"/>
    </row>
    <row r="55" spans="2:9" x14ac:dyDescent="0.2">
      <c r="B55" s="32"/>
      <c r="C55" s="32"/>
    </row>
    <row r="56" spans="2:9" x14ac:dyDescent="0.2">
      <c r="B56" s="32"/>
      <c r="C56" s="32"/>
    </row>
    <row r="57" spans="2:9" x14ac:dyDescent="0.2">
      <c r="B57" s="32"/>
      <c r="C57" s="32"/>
    </row>
    <row r="58" spans="2:9" x14ac:dyDescent="0.2">
      <c r="B58" s="32"/>
      <c r="C58" s="32"/>
    </row>
    <row r="59" spans="2:9" x14ac:dyDescent="0.2">
      <c r="B59" s="32"/>
      <c r="C59" s="32"/>
    </row>
    <row r="60" spans="2:9" x14ac:dyDescent="0.2">
      <c r="B60" s="32"/>
      <c r="C60" s="32"/>
    </row>
    <row r="61" spans="2:9" x14ac:dyDescent="0.2">
      <c r="B61" s="32"/>
      <c r="C61" s="32"/>
    </row>
    <row r="62" spans="2:9" x14ac:dyDescent="0.2">
      <c r="B62" s="32"/>
      <c r="C62" s="32"/>
    </row>
    <row r="63" spans="2:9" x14ac:dyDescent="0.2">
      <c r="B63" s="32"/>
      <c r="C63" s="32"/>
    </row>
    <row r="64" spans="2:9" x14ac:dyDescent="0.2">
      <c r="B64" s="32"/>
      <c r="C64" s="32"/>
    </row>
    <row r="65" spans="2:3" x14ac:dyDescent="0.2">
      <c r="B65" s="32"/>
      <c r="C65" s="32"/>
    </row>
    <row r="66" spans="2:3" x14ac:dyDescent="0.2">
      <c r="B66" s="32"/>
      <c r="C66" s="32"/>
    </row>
    <row r="67" spans="2:3" x14ac:dyDescent="0.2">
      <c r="B67" s="32"/>
      <c r="C67" s="32"/>
    </row>
    <row r="68" spans="2:3" x14ac:dyDescent="0.2">
      <c r="B68" s="32"/>
      <c r="C68" s="32"/>
    </row>
    <row r="69" spans="2:3" x14ac:dyDescent="0.2">
      <c r="B69" s="32"/>
      <c r="C69" s="32"/>
    </row>
    <row r="70" spans="2:3" x14ac:dyDescent="0.2">
      <c r="B70" s="32"/>
      <c r="C70" s="32"/>
    </row>
    <row r="71" spans="2:3" x14ac:dyDescent="0.2">
      <c r="B71" s="32"/>
      <c r="C71" s="32"/>
    </row>
    <row r="72" spans="2:3" x14ac:dyDescent="0.2">
      <c r="B72" s="32"/>
      <c r="C72" s="32"/>
    </row>
    <row r="73" spans="2:3" x14ac:dyDescent="0.2">
      <c r="B73" s="32"/>
      <c r="C73" s="32"/>
    </row>
    <row r="74" spans="2:3" x14ac:dyDescent="0.2">
      <c r="B74" s="32"/>
      <c r="C74" s="32"/>
    </row>
    <row r="75" spans="2:3" x14ac:dyDescent="0.2">
      <c r="B75" s="32"/>
      <c r="C75" s="32"/>
    </row>
    <row r="76" spans="2:3" x14ac:dyDescent="0.2">
      <c r="B76" s="32"/>
      <c r="C76" s="32"/>
    </row>
    <row r="77" spans="2:3" x14ac:dyDescent="0.2">
      <c r="B77" s="32"/>
      <c r="C77" s="32"/>
    </row>
    <row r="78" spans="2:3" x14ac:dyDescent="0.2">
      <c r="B78" s="32"/>
      <c r="C78" s="32"/>
    </row>
  </sheetData>
  <sheetProtection formatCells="0" insertRows="0" selectLockedCells="1"/>
  <mergeCells count="13">
    <mergeCell ref="A44:C44"/>
    <mergeCell ref="B38:H38"/>
    <mergeCell ref="B39:H39"/>
    <mergeCell ref="B40:H40"/>
    <mergeCell ref="B41:H41"/>
    <mergeCell ref="C42:E42"/>
    <mergeCell ref="F43:H43"/>
    <mergeCell ref="A1:B1"/>
    <mergeCell ref="C1:H1"/>
    <mergeCell ref="B2:F2"/>
    <mergeCell ref="B3:H3"/>
    <mergeCell ref="B4:B5"/>
    <mergeCell ref="C4:H4"/>
  </mergeCells>
  <conditionalFormatting sqref="H2">
    <cfRule type="cellIs" dxfId="2" priority="1" stopIfTrue="1" operator="equal">
      <formula>0</formula>
    </cfRule>
  </conditionalFormatting>
  <dataValidations count="2">
    <dataValidation allowBlank="1" showInputMessage="1" showErrorMessage="1" prompt="If reporting line quantities, then ensure lines are reported by exchange." sqref="B6:B33" xr:uid="{F8B1BE70-C01E-4A1D-8CFC-3EA3CCA596D6}"/>
    <dataValidation allowBlank="1" showInputMessage="1" showErrorMessage="1" prompt="Any ILEC, CLEC, or VoIP provider must complete this page.  If a company does not have any line quantities, then insert '0' in total row for all three columns.  Submitting 'n/a' is not acceptable." sqref="D6:D34 G6:G34" xr:uid="{F81781B0-2CCB-453F-842C-6AE6C903FC32}"/>
  </dataValidations>
  <printOptions horizontalCentered="1"/>
  <pageMargins left="0.1" right="0.1" top="0.5" bottom="0.5" header="0.3" footer="0.3"/>
  <pageSetup scale="79" orientation="portrait" r:id="rId1"/>
  <headerFoot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91E5A-0685-49C6-9851-5C798062B82D}">
  <dimension ref="A1:J78"/>
  <sheetViews>
    <sheetView showGridLines="0" zoomScale="115" zoomScaleNormal="115" zoomScaleSheetLayoutView="115" zoomScalePageLayoutView="70" workbookViewId="0">
      <selection activeCell="L51" sqref="L51"/>
    </sheetView>
  </sheetViews>
  <sheetFormatPr defaultColWidth="9.140625" defaultRowHeight="12.75" x14ac:dyDescent="0.2"/>
  <cols>
    <col min="1" max="1" width="5.85546875" style="30" customWidth="1"/>
    <col min="2" max="2" width="31.140625" style="35" customWidth="1"/>
    <col min="3" max="3" width="3.7109375" style="35" customWidth="1"/>
    <col min="4" max="4" width="16.85546875" style="33" customWidth="1"/>
    <col min="5" max="6" width="3.7109375" style="33" customWidth="1"/>
    <col min="7" max="7" width="16.7109375" style="33" customWidth="1"/>
    <col min="8" max="8" width="3.7109375" style="33" customWidth="1"/>
    <col min="9" max="9" width="2.42578125" style="30" customWidth="1"/>
    <col min="10" max="10" width="1.85546875" style="30" customWidth="1"/>
    <col min="11" max="16384" width="9.140625" style="30"/>
  </cols>
  <sheetData>
    <row r="1" spans="1:9" s="25" customFormat="1" ht="34.5" customHeight="1" x14ac:dyDescent="0.25">
      <c r="A1" s="298" t="s">
        <v>9</v>
      </c>
      <c r="B1" s="298"/>
      <c r="C1" s="245" t="str">
        <f>IF('Form Page 1'!A1&gt;0, 'Form Page 1'!A1, " ")</f>
        <v>Level 3 Communications, LLC</v>
      </c>
      <c r="D1" s="245"/>
      <c r="E1" s="245"/>
      <c r="F1" s="245"/>
      <c r="G1" s="245"/>
      <c r="H1" s="283"/>
    </row>
    <row r="2" spans="1:9" s="25" customFormat="1" ht="15" customHeight="1" x14ac:dyDescent="0.2">
      <c r="B2" s="294" t="s">
        <v>10</v>
      </c>
      <c r="C2" s="294"/>
      <c r="D2" s="294"/>
      <c r="E2" s="294"/>
      <c r="F2" s="294"/>
      <c r="G2" s="103">
        <f>'Form Page 1'!$D$9</f>
        <v>2023</v>
      </c>
      <c r="H2" s="8"/>
    </row>
    <row r="3" spans="1:9" s="26" customFormat="1" ht="44.25" customHeight="1" x14ac:dyDescent="0.2">
      <c r="A3" s="123">
        <v>8</v>
      </c>
      <c r="B3" s="285" t="s">
        <v>38</v>
      </c>
      <c r="C3" s="286"/>
      <c r="D3" s="286"/>
      <c r="E3" s="286"/>
      <c r="F3" s="286"/>
      <c r="G3" s="286"/>
      <c r="H3" s="286"/>
    </row>
    <row r="4" spans="1:9" s="27" customFormat="1" ht="16.899999999999999" customHeight="1" x14ac:dyDescent="0.2">
      <c r="A4" s="87"/>
      <c r="B4" s="287" t="s">
        <v>39</v>
      </c>
      <c r="C4" s="289" t="s">
        <v>98</v>
      </c>
      <c r="D4" s="290"/>
      <c r="E4" s="290"/>
      <c r="F4" s="290"/>
      <c r="G4" s="290"/>
      <c r="H4" s="291"/>
      <c r="I4" s="28"/>
    </row>
    <row r="5" spans="1:9" s="29" customFormat="1" ht="21" customHeight="1" thickBot="1" x14ac:dyDescent="0.25">
      <c r="A5" s="32"/>
      <c r="B5" s="288"/>
      <c r="C5" s="119" t="s">
        <v>19</v>
      </c>
      <c r="D5" s="88" t="s">
        <v>20</v>
      </c>
      <c r="E5" s="120" t="s">
        <v>19</v>
      </c>
      <c r="F5" s="121" t="s">
        <v>19</v>
      </c>
      <c r="G5" s="89" t="s">
        <v>21</v>
      </c>
      <c r="H5" s="122" t="s">
        <v>19</v>
      </c>
    </row>
    <row r="6" spans="1:9" s="29" customFormat="1" ht="15" x14ac:dyDescent="0.2">
      <c r="A6" s="90"/>
      <c r="B6" s="205" t="s">
        <v>376</v>
      </c>
      <c r="C6" s="181" t="s">
        <v>19</v>
      </c>
      <c r="D6" s="201"/>
      <c r="E6" s="182" t="s">
        <v>19</v>
      </c>
      <c r="F6" s="181" t="s">
        <v>19</v>
      </c>
      <c r="G6" s="201"/>
      <c r="H6" s="182" t="s">
        <v>19</v>
      </c>
    </row>
    <row r="7" spans="1:9" s="29" customFormat="1" ht="15" x14ac:dyDescent="0.2">
      <c r="A7" s="90"/>
      <c r="B7" s="206" t="s">
        <v>377</v>
      </c>
      <c r="C7" s="183" t="s">
        <v>19</v>
      </c>
      <c r="D7" s="202"/>
      <c r="E7" s="184" t="s">
        <v>19</v>
      </c>
      <c r="F7" s="183" t="s">
        <v>19</v>
      </c>
      <c r="G7" s="202"/>
      <c r="H7" s="184" t="s">
        <v>19</v>
      </c>
    </row>
    <row r="8" spans="1:9" s="29" customFormat="1" ht="15" x14ac:dyDescent="0.2">
      <c r="A8" s="90"/>
      <c r="B8" s="206" t="s">
        <v>378</v>
      </c>
      <c r="C8" s="183" t="s">
        <v>19</v>
      </c>
      <c r="D8" s="202"/>
      <c r="E8" s="184" t="s">
        <v>19</v>
      </c>
      <c r="F8" s="183" t="s">
        <v>19</v>
      </c>
      <c r="G8" s="202"/>
      <c r="H8" s="184" t="s">
        <v>19</v>
      </c>
    </row>
    <row r="9" spans="1:9" s="29" customFormat="1" ht="15" x14ac:dyDescent="0.2">
      <c r="A9" s="90"/>
      <c r="B9" s="206"/>
      <c r="C9" s="183"/>
      <c r="D9" s="202"/>
      <c r="E9" s="184"/>
      <c r="F9" s="183"/>
      <c r="G9" s="202"/>
      <c r="H9" s="184"/>
    </row>
    <row r="10" spans="1:9" s="29" customFormat="1" ht="15" x14ac:dyDescent="0.2">
      <c r="A10" s="90"/>
      <c r="B10" s="206"/>
      <c r="C10" s="183"/>
      <c r="D10" s="202"/>
      <c r="E10" s="184"/>
      <c r="F10" s="183"/>
      <c r="G10" s="202"/>
      <c r="H10" s="184"/>
    </row>
    <row r="11" spans="1:9" s="29" customFormat="1" ht="15" x14ac:dyDescent="0.2">
      <c r="A11" s="90"/>
      <c r="B11" s="206"/>
      <c r="C11" s="183"/>
      <c r="D11" s="202"/>
      <c r="E11" s="184"/>
      <c r="F11" s="183"/>
      <c r="G11" s="202"/>
      <c r="H11" s="184"/>
    </row>
    <row r="12" spans="1:9" s="29" customFormat="1" ht="15" x14ac:dyDescent="0.2">
      <c r="A12" s="90"/>
      <c r="B12" s="206"/>
      <c r="C12" s="183"/>
      <c r="D12" s="202"/>
      <c r="E12" s="184"/>
      <c r="F12" s="183"/>
      <c r="G12" s="202"/>
      <c r="H12" s="184"/>
    </row>
    <row r="13" spans="1:9" s="29" customFormat="1" ht="15" x14ac:dyDescent="0.2">
      <c r="A13" s="90"/>
      <c r="B13" s="206"/>
      <c r="C13" s="183"/>
      <c r="D13" s="202"/>
      <c r="E13" s="184"/>
      <c r="F13" s="183"/>
      <c r="G13" s="202"/>
      <c r="H13" s="184"/>
    </row>
    <row r="14" spans="1:9" s="29" customFormat="1" ht="15" x14ac:dyDescent="0.2">
      <c r="A14" s="90"/>
      <c r="B14" s="206"/>
      <c r="C14" s="183"/>
      <c r="D14" s="202"/>
      <c r="E14" s="184"/>
      <c r="F14" s="183"/>
      <c r="G14" s="202"/>
      <c r="H14" s="184"/>
    </row>
    <row r="15" spans="1:9" s="29" customFormat="1" ht="15" x14ac:dyDescent="0.2">
      <c r="A15" s="90"/>
      <c r="B15" s="206"/>
      <c r="C15" s="183"/>
      <c r="D15" s="202"/>
      <c r="E15" s="184"/>
      <c r="F15" s="183"/>
      <c r="G15" s="202"/>
      <c r="H15" s="184"/>
    </row>
    <row r="16" spans="1:9" s="29" customFormat="1" ht="15" x14ac:dyDescent="0.2">
      <c r="A16" s="90"/>
      <c r="B16" s="206"/>
      <c r="C16" s="183"/>
      <c r="D16" s="202"/>
      <c r="E16" s="184"/>
      <c r="F16" s="183"/>
      <c r="G16" s="202"/>
      <c r="H16" s="184"/>
    </row>
    <row r="17" spans="1:8" s="29" customFormat="1" ht="15" x14ac:dyDescent="0.2">
      <c r="A17" s="90"/>
      <c r="B17" s="206"/>
      <c r="C17" s="183"/>
      <c r="D17" s="202"/>
      <c r="E17" s="184"/>
      <c r="F17" s="183"/>
      <c r="G17" s="202"/>
      <c r="H17" s="184"/>
    </row>
    <row r="18" spans="1:8" s="29" customFormat="1" ht="15" x14ac:dyDescent="0.2">
      <c r="A18" s="90"/>
      <c r="B18" s="206"/>
      <c r="C18" s="183"/>
      <c r="D18" s="202"/>
      <c r="E18" s="184"/>
      <c r="F18" s="183"/>
      <c r="G18" s="202"/>
      <c r="H18" s="184"/>
    </row>
    <row r="19" spans="1:8" s="29" customFormat="1" ht="15" x14ac:dyDescent="0.2">
      <c r="A19" s="90"/>
      <c r="B19" s="206"/>
      <c r="C19" s="183"/>
      <c r="D19" s="202"/>
      <c r="E19" s="184"/>
      <c r="F19" s="183"/>
      <c r="G19" s="202"/>
      <c r="H19" s="184"/>
    </row>
    <row r="20" spans="1:8" s="29" customFormat="1" ht="15" x14ac:dyDescent="0.2">
      <c r="A20" s="90"/>
      <c r="B20" s="206"/>
      <c r="C20" s="183"/>
      <c r="D20" s="202"/>
      <c r="E20" s="184"/>
      <c r="F20" s="183"/>
      <c r="G20" s="202"/>
      <c r="H20" s="184"/>
    </row>
    <row r="21" spans="1:8" s="29" customFormat="1" ht="15" x14ac:dyDescent="0.2">
      <c r="A21" s="90"/>
      <c r="B21" s="206"/>
      <c r="C21" s="183"/>
      <c r="D21" s="202"/>
      <c r="E21" s="184"/>
      <c r="F21" s="183"/>
      <c r="G21" s="202"/>
      <c r="H21" s="184"/>
    </row>
    <row r="22" spans="1:8" s="29" customFormat="1" ht="15" x14ac:dyDescent="0.2">
      <c r="A22" s="90"/>
      <c r="B22" s="206"/>
      <c r="C22" s="183"/>
      <c r="D22" s="202"/>
      <c r="E22" s="184"/>
      <c r="F22" s="183"/>
      <c r="G22" s="202"/>
      <c r="H22" s="184"/>
    </row>
    <row r="23" spans="1:8" s="29" customFormat="1" ht="15" x14ac:dyDescent="0.2">
      <c r="A23" s="90"/>
      <c r="B23" s="206"/>
      <c r="C23" s="183"/>
      <c r="D23" s="202"/>
      <c r="E23" s="184"/>
      <c r="F23" s="183"/>
      <c r="G23" s="202"/>
      <c r="H23" s="184"/>
    </row>
    <row r="24" spans="1:8" s="29" customFormat="1" ht="15" x14ac:dyDescent="0.2">
      <c r="A24" s="90"/>
      <c r="B24" s="206"/>
      <c r="C24" s="183"/>
      <c r="D24" s="202"/>
      <c r="E24" s="184"/>
      <c r="F24" s="183"/>
      <c r="G24" s="202"/>
      <c r="H24" s="184"/>
    </row>
    <row r="25" spans="1:8" s="29" customFormat="1" ht="15" x14ac:dyDescent="0.2">
      <c r="A25" s="90"/>
      <c r="B25" s="206"/>
      <c r="C25" s="183"/>
      <c r="D25" s="202"/>
      <c r="E25" s="184"/>
      <c r="F25" s="183"/>
      <c r="G25" s="202"/>
      <c r="H25" s="184"/>
    </row>
    <row r="26" spans="1:8" s="29" customFormat="1" ht="15" x14ac:dyDescent="0.2">
      <c r="A26" s="90"/>
      <c r="B26" s="206"/>
      <c r="C26" s="183"/>
      <c r="D26" s="202"/>
      <c r="E26" s="184"/>
      <c r="F26" s="183"/>
      <c r="G26" s="202"/>
      <c r="H26" s="184"/>
    </row>
    <row r="27" spans="1:8" s="29" customFormat="1" ht="15" x14ac:dyDescent="0.2">
      <c r="A27" s="90"/>
      <c r="B27" s="206"/>
      <c r="C27" s="183"/>
      <c r="D27" s="202"/>
      <c r="E27" s="184"/>
      <c r="F27" s="183"/>
      <c r="G27" s="202"/>
      <c r="H27" s="184"/>
    </row>
    <row r="28" spans="1:8" s="29" customFormat="1" ht="15" x14ac:dyDescent="0.2">
      <c r="A28" s="90"/>
      <c r="B28" s="206"/>
      <c r="C28" s="183"/>
      <c r="D28" s="202"/>
      <c r="E28" s="184"/>
      <c r="F28" s="183"/>
      <c r="G28" s="202"/>
      <c r="H28" s="184"/>
    </row>
    <row r="29" spans="1:8" s="29" customFormat="1" ht="15" x14ac:dyDescent="0.2">
      <c r="A29" s="90"/>
      <c r="B29" s="206"/>
      <c r="C29" s="183"/>
      <c r="D29" s="202"/>
      <c r="E29" s="184"/>
      <c r="F29" s="183"/>
      <c r="G29" s="202"/>
      <c r="H29" s="184"/>
    </row>
    <row r="30" spans="1:8" s="29" customFormat="1" ht="15" x14ac:dyDescent="0.2">
      <c r="A30" s="90"/>
      <c r="B30" s="206"/>
      <c r="C30" s="183"/>
      <c r="D30" s="202"/>
      <c r="E30" s="184"/>
      <c r="F30" s="183"/>
      <c r="G30" s="202"/>
      <c r="H30" s="184"/>
    </row>
    <row r="31" spans="1:8" s="29" customFormat="1" ht="15" x14ac:dyDescent="0.2">
      <c r="A31" s="90"/>
      <c r="B31" s="206"/>
      <c r="C31" s="183"/>
      <c r="D31" s="202"/>
      <c r="E31" s="184"/>
      <c r="F31" s="183"/>
      <c r="G31" s="202"/>
      <c r="H31" s="184"/>
    </row>
    <row r="32" spans="1:8" s="29" customFormat="1" ht="15" x14ac:dyDescent="0.2">
      <c r="A32" s="90"/>
      <c r="B32" s="207"/>
      <c r="C32" s="183"/>
      <c r="D32" s="202"/>
      <c r="E32" s="184"/>
      <c r="F32" s="183"/>
      <c r="G32" s="202"/>
      <c r="H32" s="184"/>
    </row>
    <row r="33" spans="1:10" ht="13.5" thickBot="1" x14ac:dyDescent="0.25">
      <c r="A33" s="42"/>
      <c r="B33" s="208"/>
      <c r="C33" s="185"/>
      <c r="D33" s="203"/>
      <c r="E33" s="186"/>
      <c r="F33" s="185"/>
      <c r="G33" s="203"/>
      <c r="H33" s="186"/>
    </row>
    <row r="34" spans="1:10" s="31" customFormat="1" ht="17.100000000000001" customHeight="1" x14ac:dyDescent="0.2">
      <c r="A34" s="42"/>
      <c r="B34" s="91" t="s">
        <v>22</v>
      </c>
      <c r="C34" s="187"/>
      <c r="D34" s="204" t="str">
        <f>IF(COUNT(D6:D33),SUM(D6:D33),"")</f>
        <v/>
      </c>
      <c r="E34" s="188"/>
      <c r="F34" s="189"/>
      <c r="G34" s="204"/>
      <c r="H34" s="190"/>
    </row>
    <row r="35" spans="1:10" ht="16.5" customHeight="1" x14ac:dyDescent="0.2">
      <c r="B35" s="93" t="s">
        <v>99</v>
      </c>
      <c r="C35" s="32"/>
      <c r="F35" s="32"/>
      <c r="G35" s="32"/>
      <c r="H35" s="32"/>
    </row>
    <row r="36" spans="1:10" ht="16.5" customHeight="1" x14ac:dyDescent="0.2">
      <c r="B36" s="93"/>
      <c r="C36" s="32"/>
      <c r="F36" s="32"/>
      <c r="G36" s="32"/>
      <c r="H36" s="32"/>
    </row>
    <row r="37" spans="1:10" ht="12.6" customHeight="1" x14ac:dyDescent="0.2">
      <c r="B37" s="94" t="s">
        <v>64</v>
      </c>
      <c r="C37" s="92"/>
      <c r="D37" s="95"/>
      <c r="E37" s="95"/>
      <c r="F37" s="92"/>
      <c r="G37" s="92"/>
      <c r="H37" s="92"/>
    </row>
    <row r="38" spans="1:10" s="6" customFormat="1" ht="28.9" customHeight="1" x14ac:dyDescent="0.2">
      <c r="A38" s="2"/>
      <c r="B38" s="284" t="s">
        <v>89</v>
      </c>
      <c r="C38" s="284"/>
      <c r="D38" s="284"/>
      <c r="E38" s="284"/>
      <c r="F38" s="284"/>
      <c r="G38" s="284"/>
      <c r="H38" s="284"/>
      <c r="I38" s="54"/>
      <c r="J38" s="54"/>
    </row>
    <row r="39" spans="1:10" s="6" customFormat="1" ht="51.95" customHeight="1" x14ac:dyDescent="0.2">
      <c r="A39" s="2"/>
      <c r="B39" s="292" t="s">
        <v>82</v>
      </c>
      <c r="C39" s="292"/>
      <c r="D39" s="292"/>
      <c r="E39" s="292"/>
      <c r="F39" s="292"/>
      <c r="G39" s="292"/>
      <c r="H39" s="292"/>
      <c r="I39" s="54"/>
      <c r="J39" s="54"/>
    </row>
    <row r="40" spans="1:10" s="117" customFormat="1" ht="15.75" customHeight="1" x14ac:dyDescent="0.25">
      <c r="A40" s="115"/>
      <c r="B40" s="292" t="s">
        <v>65</v>
      </c>
      <c r="C40" s="293"/>
      <c r="D40" s="293"/>
      <c r="E40" s="293"/>
      <c r="F40" s="293"/>
      <c r="G40" s="293"/>
      <c r="H40" s="293"/>
      <c r="I40" s="116"/>
      <c r="J40" s="116"/>
    </row>
    <row r="41" spans="1:10" s="6" customFormat="1" ht="24.95" customHeight="1" x14ac:dyDescent="0.2">
      <c r="A41" s="118"/>
      <c r="B41" s="284" t="s">
        <v>90</v>
      </c>
      <c r="C41" s="284"/>
      <c r="D41" s="284"/>
      <c r="E41" s="284"/>
      <c r="F41" s="284"/>
      <c r="G41" s="284"/>
      <c r="H41" s="284"/>
      <c r="I41" s="54"/>
      <c r="J41" s="54"/>
    </row>
    <row r="42" spans="1:10" s="66" customFormat="1" ht="18.75" customHeight="1" x14ac:dyDescent="0.2">
      <c r="C42" s="218"/>
      <c r="D42" s="219"/>
      <c r="E42" s="219"/>
      <c r="F42" s="155"/>
    </row>
    <row r="43" spans="1:10" s="66" customFormat="1" ht="18.95" customHeight="1" x14ac:dyDescent="0.2">
      <c r="F43" s="295" t="s">
        <v>104</v>
      </c>
      <c r="G43" s="296"/>
      <c r="H43" s="297"/>
    </row>
    <row r="44" spans="1:10" s="66" customFormat="1" ht="15.75" customHeight="1" x14ac:dyDescent="0.2">
      <c r="A44" s="209"/>
      <c r="B44" s="210"/>
      <c r="C44" s="210"/>
      <c r="E44" s="157"/>
      <c r="F44" s="171" t="s">
        <v>8</v>
      </c>
    </row>
    <row r="45" spans="1:10" x14ac:dyDescent="0.2">
      <c r="B45" s="32"/>
      <c r="C45" s="32"/>
      <c r="F45" s="32"/>
      <c r="G45" s="32"/>
      <c r="H45" s="32"/>
    </row>
    <row r="46" spans="1:10" x14ac:dyDescent="0.2">
      <c r="B46" s="32"/>
      <c r="C46" s="32"/>
      <c r="F46" s="32"/>
      <c r="G46" s="32"/>
      <c r="H46" s="32"/>
    </row>
    <row r="47" spans="1:10" x14ac:dyDescent="0.2">
      <c r="B47" s="32"/>
      <c r="C47" s="32"/>
      <c r="F47" s="32"/>
      <c r="G47" s="32"/>
      <c r="H47" s="32"/>
    </row>
    <row r="48" spans="1:10" x14ac:dyDescent="0.2">
      <c r="B48" s="32"/>
      <c r="C48" s="32"/>
      <c r="F48" s="32"/>
      <c r="G48" s="32"/>
      <c r="H48" s="32"/>
    </row>
    <row r="49" spans="2:9" x14ac:dyDescent="0.2">
      <c r="B49" s="32"/>
      <c r="C49" s="32"/>
      <c r="F49" s="32"/>
      <c r="G49" s="32"/>
      <c r="H49" s="32"/>
    </row>
    <row r="50" spans="2:9" x14ac:dyDescent="0.2">
      <c r="B50" s="32"/>
      <c r="C50" s="32"/>
      <c r="F50" s="32"/>
      <c r="G50" s="32"/>
      <c r="H50" s="32"/>
    </row>
    <row r="51" spans="2:9" x14ac:dyDescent="0.2">
      <c r="B51" s="32"/>
      <c r="C51" s="32"/>
      <c r="F51" s="32"/>
      <c r="G51" s="32"/>
      <c r="H51" s="32"/>
    </row>
    <row r="52" spans="2:9" ht="33.75" x14ac:dyDescent="0.5">
      <c r="B52" s="32"/>
      <c r="C52" s="32"/>
      <c r="F52" s="32"/>
      <c r="G52" s="32"/>
      <c r="H52" s="32"/>
      <c r="I52" s="34"/>
    </row>
    <row r="53" spans="2:9" ht="33.75" x14ac:dyDescent="0.5">
      <c r="B53" s="32"/>
      <c r="C53" s="32"/>
      <c r="F53" s="32"/>
      <c r="G53" s="32"/>
      <c r="H53" s="32"/>
      <c r="I53" s="34"/>
    </row>
    <row r="54" spans="2:9" ht="33.75" x14ac:dyDescent="0.5">
      <c r="B54" s="32"/>
      <c r="C54" s="32"/>
      <c r="F54" s="32"/>
      <c r="G54" s="32"/>
      <c r="H54" s="32"/>
      <c r="I54" s="34"/>
    </row>
    <row r="55" spans="2:9" x14ac:dyDescent="0.2">
      <c r="B55" s="32"/>
      <c r="C55" s="32"/>
    </row>
    <row r="56" spans="2:9" x14ac:dyDescent="0.2">
      <c r="B56" s="32"/>
      <c r="C56" s="32"/>
    </row>
    <row r="57" spans="2:9" x14ac:dyDescent="0.2">
      <c r="B57" s="32"/>
      <c r="C57" s="32"/>
    </row>
    <row r="58" spans="2:9" x14ac:dyDescent="0.2">
      <c r="B58" s="32"/>
      <c r="C58" s="32"/>
    </row>
    <row r="59" spans="2:9" x14ac:dyDescent="0.2">
      <c r="B59" s="32"/>
      <c r="C59" s="32"/>
    </row>
    <row r="60" spans="2:9" x14ac:dyDescent="0.2">
      <c r="B60" s="32"/>
      <c r="C60" s="32"/>
    </row>
    <row r="61" spans="2:9" x14ac:dyDescent="0.2">
      <c r="B61" s="32"/>
      <c r="C61" s="32"/>
    </row>
    <row r="62" spans="2:9" x14ac:dyDescent="0.2">
      <c r="B62" s="32"/>
      <c r="C62" s="32"/>
    </row>
    <row r="63" spans="2:9" x14ac:dyDescent="0.2">
      <c r="B63" s="32"/>
      <c r="C63" s="32"/>
    </row>
    <row r="64" spans="2:9" x14ac:dyDescent="0.2">
      <c r="B64" s="32"/>
      <c r="C64" s="32"/>
    </row>
    <row r="65" spans="2:3" x14ac:dyDescent="0.2">
      <c r="B65" s="32"/>
      <c r="C65" s="32"/>
    </row>
    <row r="66" spans="2:3" x14ac:dyDescent="0.2">
      <c r="B66" s="32"/>
      <c r="C66" s="32"/>
    </row>
    <row r="67" spans="2:3" x14ac:dyDescent="0.2">
      <c r="B67" s="32"/>
      <c r="C67" s="32"/>
    </row>
    <row r="68" spans="2:3" x14ac:dyDescent="0.2">
      <c r="B68" s="32"/>
      <c r="C68" s="32"/>
    </row>
    <row r="69" spans="2:3" x14ac:dyDescent="0.2">
      <c r="B69" s="32"/>
      <c r="C69" s="32"/>
    </row>
    <row r="70" spans="2:3" x14ac:dyDescent="0.2">
      <c r="B70" s="32"/>
      <c r="C70" s="32"/>
    </row>
    <row r="71" spans="2:3" x14ac:dyDescent="0.2">
      <c r="B71" s="32"/>
      <c r="C71" s="32"/>
    </row>
    <row r="72" spans="2:3" x14ac:dyDescent="0.2">
      <c r="B72" s="32"/>
      <c r="C72" s="32"/>
    </row>
    <row r="73" spans="2:3" x14ac:dyDescent="0.2">
      <c r="B73" s="32"/>
      <c r="C73" s="32"/>
    </row>
    <row r="74" spans="2:3" x14ac:dyDescent="0.2">
      <c r="B74" s="32"/>
      <c r="C74" s="32"/>
    </row>
    <row r="75" spans="2:3" x14ac:dyDescent="0.2">
      <c r="B75" s="32"/>
      <c r="C75" s="32"/>
    </row>
    <row r="76" spans="2:3" x14ac:dyDescent="0.2">
      <c r="B76" s="32"/>
      <c r="C76" s="32"/>
    </row>
    <row r="77" spans="2:3" x14ac:dyDescent="0.2">
      <c r="B77" s="32"/>
      <c r="C77" s="32"/>
    </row>
    <row r="78" spans="2:3" x14ac:dyDescent="0.2">
      <c r="B78" s="32"/>
      <c r="C78" s="32"/>
    </row>
  </sheetData>
  <sheetProtection formatCells="0" insertRows="0" selectLockedCells="1"/>
  <mergeCells count="13">
    <mergeCell ref="A44:C44"/>
    <mergeCell ref="B38:H38"/>
    <mergeCell ref="B39:H39"/>
    <mergeCell ref="B40:H40"/>
    <mergeCell ref="B41:H41"/>
    <mergeCell ref="C42:E42"/>
    <mergeCell ref="F43:H43"/>
    <mergeCell ref="A1:B1"/>
    <mergeCell ref="C1:H1"/>
    <mergeCell ref="B2:F2"/>
    <mergeCell ref="B3:H3"/>
    <mergeCell ref="B4:B5"/>
    <mergeCell ref="C4:H4"/>
  </mergeCells>
  <conditionalFormatting sqref="H2">
    <cfRule type="cellIs" dxfId="1" priority="1" stopIfTrue="1" operator="equal">
      <formula>0</formula>
    </cfRule>
  </conditionalFormatting>
  <dataValidations count="2">
    <dataValidation allowBlank="1" showInputMessage="1" showErrorMessage="1" prompt="Any ILEC, CLEC, or VoIP provider must complete this page.  If a company does not have any line quantities, then insert '0' in total row for all three columns.  Submitting 'n/a' is not acceptable." sqref="D6:D34 G6:G34" xr:uid="{25E0D8D9-D40B-4DF7-B201-F0CE0E5E6DD5}"/>
    <dataValidation allowBlank="1" showInputMessage="1" showErrorMessage="1" prompt="If reporting line quantities, then ensure lines are reported by exchange." sqref="B6:B33" xr:uid="{C0203C25-4C21-4438-9540-042DAD98C6CE}"/>
  </dataValidations>
  <printOptions horizontalCentered="1"/>
  <pageMargins left="0.1" right="0.1" top="0.5" bottom="0.5" header="0.3" footer="0.3"/>
  <pageSetup scale="80" orientation="portrait"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Q21"/>
  <sheetViews>
    <sheetView showGridLines="0" zoomScale="115" zoomScaleNormal="115" zoomScaleSheetLayoutView="115" workbookViewId="0">
      <selection activeCell="L51" sqref="L51"/>
    </sheetView>
  </sheetViews>
  <sheetFormatPr defaultColWidth="9.140625" defaultRowHeight="15" x14ac:dyDescent="0.25"/>
  <cols>
    <col min="1" max="1" width="2.7109375" customWidth="1"/>
    <col min="2" max="2" width="3" customWidth="1"/>
    <col min="3" max="3" width="3.140625" customWidth="1"/>
    <col min="4" max="5" width="11.28515625" customWidth="1"/>
    <col min="6" max="6" width="4.85546875" customWidth="1"/>
    <col min="7" max="7" width="1.85546875" bestFit="1" customWidth="1"/>
    <col min="9" max="9" width="14.28515625" customWidth="1"/>
    <col min="10" max="10" width="3" bestFit="1" customWidth="1"/>
    <col min="11" max="11" width="3.5703125" bestFit="1" customWidth="1"/>
    <col min="12" max="12" width="8.5703125" customWidth="1"/>
    <col min="13" max="13" width="2" customWidth="1"/>
    <col min="14" max="14" width="8.140625" customWidth="1"/>
    <col min="15" max="15" width="1.85546875" customWidth="1"/>
    <col min="17" max="17" width="3.28515625" customWidth="1"/>
  </cols>
  <sheetData>
    <row r="1" spans="1:17" x14ac:dyDescent="0.25">
      <c r="A1" s="36"/>
      <c r="B1" s="36"/>
      <c r="C1" s="36"/>
      <c r="D1" s="4"/>
      <c r="E1" s="4"/>
      <c r="F1" s="70"/>
      <c r="G1" s="70"/>
      <c r="H1" s="70"/>
      <c r="I1" s="70"/>
      <c r="J1" s="70"/>
      <c r="K1" s="70"/>
      <c r="L1" s="70"/>
      <c r="M1" s="70"/>
      <c r="N1" s="96"/>
      <c r="O1" s="96"/>
      <c r="P1" s="36"/>
    </row>
    <row r="2" spans="1:17" ht="13.5" customHeight="1" x14ac:dyDescent="0.25">
      <c r="A2" s="36"/>
      <c r="B2" s="36"/>
      <c r="C2" s="36"/>
      <c r="D2" s="36"/>
      <c r="E2" s="36"/>
      <c r="F2" s="36"/>
      <c r="G2" s="36"/>
      <c r="H2" s="36"/>
      <c r="I2" s="36"/>
      <c r="J2" s="36"/>
      <c r="K2" s="36"/>
      <c r="L2" s="36"/>
      <c r="M2" s="36"/>
      <c r="N2" s="36"/>
      <c r="O2" s="36"/>
      <c r="P2" s="36"/>
    </row>
    <row r="3" spans="1:17" ht="15.75" x14ac:dyDescent="0.25">
      <c r="A3" s="36"/>
      <c r="B3" s="36"/>
      <c r="C3" s="36"/>
      <c r="D3" s="314" t="s">
        <v>23</v>
      </c>
      <c r="E3" s="314"/>
      <c r="F3" s="314"/>
      <c r="G3" s="314"/>
      <c r="H3" s="314"/>
      <c r="I3" s="314"/>
      <c r="J3" s="314"/>
      <c r="K3" s="314"/>
      <c r="L3" s="314"/>
      <c r="M3" s="314"/>
      <c r="N3" s="314"/>
      <c r="O3" s="37"/>
      <c r="P3" s="36"/>
    </row>
    <row r="4" spans="1:17" ht="18.75" customHeight="1" x14ac:dyDescent="0.25">
      <c r="A4" s="315" t="s">
        <v>66</v>
      </c>
      <c r="B4" s="315"/>
      <c r="C4" s="315"/>
      <c r="D4" s="315"/>
      <c r="E4" s="315"/>
      <c r="F4" s="315"/>
      <c r="G4" s="315"/>
      <c r="H4" s="315"/>
      <c r="I4" s="315"/>
      <c r="J4" s="315"/>
      <c r="K4" s="315"/>
      <c r="L4" s="315"/>
      <c r="M4" s="315"/>
      <c r="N4" s="315"/>
      <c r="O4" s="315"/>
      <c r="P4" s="315"/>
    </row>
    <row r="5" spans="1:17" ht="28.5" customHeight="1" thickBot="1" x14ac:dyDescent="0.3">
      <c r="A5" s="38"/>
      <c r="B5" s="38"/>
      <c r="C5" s="318" t="s">
        <v>42</v>
      </c>
      <c r="D5" s="318"/>
      <c r="E5" s="323" t="str">
        <f>IF('Form Page 1'!A1&gt;0, 'Form Page 1'!A1, " ")</f>
        <v>Level 3 Communications, LLC</v>
      </c>
      <c r="F5" s="323"/>
      <c r="G5" s="323"/>
      <c r="H5" s="323"/>
      <c r="I5" s="323"/>
      <c r="J5" s="323"/>
      <c r="K5" s="323"/>
      <c r="L5" s="323"/>
      <c r="M5" s="323"/>
      <c r="N5" s="323"/>
      <c r="O5" s="98"/>
      <c r="P5" s="97"/>
    </row>
    <row r="6" spans="1:17" ht="23.25" customHeight="1" x14ac:dyDescent="0.25">
      <c r="A6" s="36"/>
      <c r="B6" s="36"/>
      <c r="C6" s="192" t="s">
        <v>93</v>
      </c>
      <c r="D6" s="44"/>
      <c r="E6" s="44"/>
      <c r="F6" s="44"/>
      <c r="G6" s="324">
        <f>'Form Page 1'!$D$9</f>
        <v>2023</v>
      </c>
      <c r="H6" s="324"/>
      <c r="I6" s="44"/>
      <c r="J6" s="44"/>
      <c r="K6" s="44"/>
      <c r="L6" s="99"/>
      <c r="M6" s="99"/>
      <c r="N6" s="99"/>
      <c r="O6" s="37"/>
      <c r="P6" s="36"/>
    </row>
    <row r="7" spans="1:17" ht="9.75" customHeight="1" x14ac:dyDescent="0.35">
      <c r="A7" s="39"/>
      <c r="B7" s="39"/>
      <c r="C7" s="45"/>
      <c r="D7" s="44"/>
      <c r="E7" s="317"/>
      <c r="F7" s="317"/>
      <c r="G7" s="317"/>
      <c r="H7" s="317"/>
      <c r="I7" s="317"/>
      <c r="J7" s="47"/>
      <c r="K7" s="44"/>
      <c r="L7" s="44"/>
      <c r="M7" s="44"/>
      <c r="N7" s="44"/>
      <c r="O7" s="36"/>
      <c r="P7" s="36"/>
    </row>
    <row r="8" spans="1:17" ht="15" customHeight="1" x14ac:dyDescent="0.25">
      <c r="A8" s="36"/>
      <c r="B8" s="36"/>
      <c r="C8" s="45"/>
      <c r="D8" s="321" t="s">
        <v>67</v>
      </c>
      <c r="E8" s="321"/>
      <c r="F8" s="321"/>
      <c r="G8" s="321"/>
      <c r="H8" s="321"/>
      <c r="I8" s="321"/>
      <c r="J8" s="321"/>
      <c r="K8" s="321"/>
      <c r="L8" s="321"/>
      <c r="M8" s="44"/>
      <c r="N8" s="44"/>
      <c r="O8" s="36"/>
      <c r="P8" s="36"/>
    </row>
    <row r="9" spans="1:17" ht="19.5" customHeight="1" x14ac:dyDescent="0.25">
      <c r="A9" s="39"/>
      <c r="B9" s="39"/>
      <c r="C9" s="45"/>
      <c r="D9" s="100" t="s">
        <v>17</v>
      </c>
      <c r="E9" s="319" t="s">
        <v>116</v>
      </c>
      <c r="F9" s="319"/>
      <c r="G9" s="319"/>
      <c r="H9" s="319"/>
      <c r="I9" s="319"/>
      <c r="J9" s="319"/>
      <c r="K9" s="319"/>
      <c r="L9" s="319"/>
      <c r="M9" s="44"/>
      <c r="N9" s="44"/>
      <c r="O9" s="36"/>
      <c r="P9" s="36"/>
    </row>
    <row r="10" spans="1:17" ht="19.5" customHeight="1" x14ac:dyDescent="0.25">
      <c r="A10" s="36"/>
      <c r="B10" s="36"/>
      <c r="C10" s="44"/>
      <c r="D10" s="101" t="s">
        <v>40</v>
      </c>
      <c r="E10" s="320" t="s">
        <v>117</v>
      </c>
      <c r="F10" s="319"/>
      <c r="G10" s="319"/>
      <c r="H10" s="319"/>
      <c r="I10" s="319"/>
      <c r="J10" s="319"/>
      <c r="K10" s="319"/>
      <c r="L10" s="319"/>
      <c r="M10" s="46"/>
      <c r="N10" s="46"/>
      <c r="O10" s="36"/>
      <c r="P10" s="36"/>
    </row>
    <row r="11" spans="1:17" ht="19.5" customHeight="1" x14ac:dyDescent="0.25">
      <c r="A11" s="36"/>
      <c r="B11" s="36"/>
      <c r="C11" s="44"/>
      <c r="D11" s="102" t="s">
        <v>84</v>
      </c>
      <c r="E11" s="319" t="s">
        <v>118</v>
      </c>
      <c r="F11" s="319"/>
      <c r="G11" s="319"/>
      <c r="H11" s="319"/>
      <c r="I11" s="319"/>
      <c r="J11" s="319"/>
      <c r="K11" s="319"/>
      <c r="L11" s="319"/>
      <c r="M11" s="43"/>
      <c r="N11" s="43"/>
      <c r="O11" s="3"/>
      <c r="P11" s="36"/>
    </row>
    <row r="12" spans="1:17" ht="20.100000000000001" customHeight="1" x14ac:dyDescent="0.25">
      <c r="A12" s="36"/>
      <c r="B12" s="36"/>
      <c r="C12" s="46"/>
      <c r="D12" s="44"/>
      <c r="E12" s="316"/>
      <c r="F12" s="316"/>
      <c r="G12" s="316"/>
      <c r="H12" s="316"/>
      <c r="I12" s="316"/>
      <c r="J12" s="316"/>
      <c r="K12" s="316"/>
      <c r="L12" s="316"/>
      <c r="M12" s="316"/>
      <c r="N12" s="316"/>
      <c r="O12" s="172"/>
      <c r="P12" s="36"/>
    </row>
    <row r="13" spans="1:17" ht="24.75" customHeight="1" x14ac:dyDescent="0.25">
      <c r="A13" s="36"/>
      <c r="B13" s="36"/>
      <c r="C13" s="322" t="s">
        <v>68</v>
      </c>
      <c r="D13" s="322"/>
      <c r="E13" s="322"/>
      <c r="F13" s="322"/>
      <c r="G13" s="322"/>
      <c r="H13" s="322"/>
      <c r="I13" s="322"/>
      <c r="J13" s="322"/>
      <c r="K13" s="322"/>
      <c r="L13" s="322"/>
      <c r="M13" s="322"/>
      <c r="N13" s="322"/>
      <c r="O13" s="3"/>
      <c r="P13" s="36"/>
    </row>
    <row r="14" spans="1:17" ht="20.100000000000001" customHeight="1" x14ac:dyDescent="0.25">
      <c r="A14" s="36"/>
      <c r="B14" s="36"/>
      <c r="C14" s="71"/>
      <c r="D14" s="44"/>
      <c r="E14" s="316"/>
      <c r="F14" s="316"/>
      <c r="G14" s="316"/>
      <c r="H14" s="316"/>
      <c r="I14" s="316"/>
      <c r="J14" s="316"/>
      <c r="K14" s="316"/>
      <c r="L14" s="316"/>
      <c r="M14" s="316"/>
      <c r="N14" s="316"/>
      <c r="O14" s="172"/>
      <c r="P14" s="36"/>
    </row>
    <row r="15" spans="1:17" ht="30.75" customHeight="1" x14ac:dyDescent="0.25">
      <c r="B15" s="36"/>
      <c r="C15" s="299" t="s">
        <v>83</v>
      </c>
      <c r="D15" s="300"/>
      <c r="E15" s="300"/>
      <c r="F15" s="300"/>
      <c r="G15" s="300"/>
      <c r="H15" s="300"/>
      <c r="I15" s="300"/>
      <c r="J15" s="300"/>
      <c r="K15" s="300"/>
      <c r="L15" s="300"/>
      <c r="M15" s="300"/>
      <c r="N15" s="300"/>
      <c r="O15" s="301"/>
      <c r="P15" s="3"/>
      <c r="Q15" s="36"/>
    </row>
    <row r="16" spans="1:17" ht="57.75" customHeight="1" x14ac:dyDescent="0.25">
      <c r="B16" s="36"/>
      <c r="C16" s="302" t="s">
        <v>119</v>
      </c>
      <c r="D16" s="303"/>
      <c r="E16" s="303"/>
      <c r="F16" s="303"/>
      <c r="G16" s="303"/>
      <c r="H16" s="303"/>
      <c r="I16" s="303"/>
      <c r="J16" s="303"/>
      <c r="K16" s="303"/>
      <c r="L16" s="303"/>
      <c r="M16" s="303"/>
      <c r="N16" s="303"/>
      <c r="O16" s="304"/>
      <c r="P16" s="3"/>
      <c r="Q16" s="36"/>
    </row>
    <row r="17" spans="1:16" ht="21.95" customHeight="1" x14ac:dyDescent="0.25">
      <c r="A17" s="36"/>
      <c r="B17" s="36"/>
      <c r="C17" s="36"/>
      <c r="D17" s="5"/>
      <c r="E17" s="3"/>
      <c r="F17" s="3"/>
      <c r="G17" s="3"/>
      <c r="H17" s="3"/>
      <c r="I17" s="3"/>
      <c r="J17" s="3"/>
      <c r="K17" s="3"/>
      <c r="L17" s="3"/>
      <c r="M17" s="3"/>
      <c r="N17" s="3"/>
      <c r="O17" s="3"/>
      <c r="P17" s="36"/>
    </row>
    <row r="18" spans="1:16" ht="27" customHeight="1" thickBot="1" x14ac:dyDescent="0.3">
      <c r="A18" s="36"/>
      <c r="B18" s="36"/>
      <c r="C18" s="44"/>
      <c r="D18" s="311">
        <f ca="1">NOW()</f>
        <v>45379.624766782406</v>
      </c>
      <c r="E18" s="312"/>
      <c r="F18" s="46"/>
      <c r="G18" s="46"/>
      <c r="H18" s="306" t="s">
        <v>120</v>
      </c>
      <c r="I18" s="307"/>
      <c r="J18" s="307"/>
      <c r="K18" s="307"/>
      <c r="L18" s="307"/>
      <c r="M18" s="307"/>
      <c r="N18" s="307"/>
      <c r="O18" s="172"/>
      <c r="P18" s="36"/>
    </row>
    <row r="19" spans="1:16" ht="22.5" customHeight="1" x14ac:dyDescent="0.25">
      <c r="A19" s="36"/>
      <c r="B19" s="36"/>
      <c r="C19" s="36"/>
      <c r="D19" s="310" t="s">
        <v>69</v>
      </c>
      <c r="E19" s="310"/>
      <c r="F19" s="36"/>
      <c r="G19" s="36"/>
      <c r="H19" s="308" t="s">
        <v>70</v>
      </c>
      <c r="I19" s="309"/>
      <c r="J19" s="309"/>
      <c r="K19" s="309"/>
      <c r="L19" s="309"/>
      <c r="M19" s="309"/>
      <c r="N19" s="309"/>
      <c r="O19" s="3"/>
      <c r="P19" s="36"/>
    </row>
    <row r="20" spans="1:16" s="40" customFormat="1" ht="31.5" customHeight="1" x14ac:dyDescent="0.2">
      <c r="A20" s="36"/>
      <c r="C20" s="313" t="s">
        <v>88</v>
      </c>
      <c r="D20" s="313"/>
      <c r="E20" s="313"/>
      <c r="F20" s="313"/>
      <c r="G20" s="313"/>
      <c r="H20" s="313"/>
      <c r="I20" s="313"/>
      <c r="J20" s="313"/>
      <c r="K20" s="313"/>
      <c r="L20" s="313"/>
      <c r="M20" s="313"/>
      <c r="N20" s="313"/>
      <c r="O20" s="313"/>
      <c r="P20" s="191"/>
    </row>
    <row r="21" spans="1:16" x14ac:dyDescent="0.25">
      <c r="B21" s="305"/>
      <c r="C21" s="305"/>
      <c r="D21" s="305"/>
      <c r="E21" s="305"/>
      <c r="F21" s="305"/>
      <c r="G21" s="305"/>
      <c r="H21" s="305"/>
      <c r="I21" s="305"/>
      <c r="J21" s="305"/>
      <c r="K21" s="305"/>
      <c r="L21" s="305"/>
      <c r="M21" s="305"/>
      <c r="N21" s="305"/>
      <c r="O21" s="305"/>
      <c r="P21" s="305"/>
    </row>
  </sheetData>
  <sheetProtection selectLockedCells="1"/>
  <customSheetViews>
    <customSheetView guid="{57018B25-89D3-4869-84A9-4678214BD5B0}" showGridLines="0">
      <pageMargins left="0.45" right="0.45" top="0.75" bottom="0.25" header="0.3" footer="0.3"/>
      <printOptions horizontalCentered="1"/>
      <pageSetup scale="95" orientation="portrait" horizontalDpi="1200" verticalDpi="1200" r:id="rId1"/>
    </customSheetView>
    <customSheetView guid="{315C5BD5-22DE-4944-9D2B-0366C55B8284}" showGridLines="0">
      <pageMargins left="0.45" right="0.45" top="0.75" bottom="0.25" header="0.3" footer="0.3"/>
      <printOptions horizontalCentered="1"/>
      <pageSetup scale="95" orientation="portrait" horizontalDpi="1200" verticalDpi="1200" r:id="rId2"/>
    </customSheetView>
    <customSheetView guid="{76A8FC52-8C85-47C3-82C7-47CA65048377}" showGridLines="0">
      <pageMargins left="0.45" right="0.45" top="0.75" bottom="0.25" header="0.3" footer="0.3"/>
      <printOptions horizontalCentered="1"/>
      <pageSetup scale="95" orientation="portrait" horizontalDpi="1200" verticalDpi="1200" r:id="rId3"/>
    </customSheetView>
    <customSheetView guid="{3C36DFF9-D132-41EA-B7A3-2DFE8DE23FB0}" showGridLines="0">
      <pageMargins left="0.45" right="0.45" top="0.75" bottom="0.25" header="0.3" footer="0.3"/>
      <printOptions horizontalCentered="1"/>
      <pageSetup scale="95" orientation="portrait" horizontalDpi="1200" verticalDpi="1200" r:id="rId4"/>
    </customSheetView>
  </customSheetViews>
  <mergeCells count="21">
    <mergeCell ref="D3:N3"/>
    <mergeCell ref="A4:P4"/>
    <mergeCell ref="E14:N14"/>
    <mergeCell ref="E7:I7"/>
    <mergeCell ref="C5:D5"/>
    <mergeCell ref="E9:L9"/>
    <mergeCell ref="E10:L10"/>
    <mergeCell ref="D8:L8"/>
    <mergeCell ref="C13:N13"/>
    <mergeCell ref="E12:N12"/>
    <mergeCell ref="E11:L11"/>
    <mergeCell ref="E5:N5"/>
    <mergeCell ref="G6:H6"/>
    <mergeCell ref="C15:O15"/>
    <mergeCell ref="C16:O16"/>
    <mergeCell ref="B21:P21"/>
    <mergeCell ref="H18:N18"/>
    <mergeCell ref="H19:N19"/>
    <mergeCell ref="D19:E19"/>
    <mergeCell ref="D18:E18"/>
    <mergeCell ref="C20:O20"/>
  </mergeCells>
  <conditionalFormatting sqref="N2">
    <cfRule type="cellIs" dxfId="0" priority="1" stopIfTrue="1" operator="equal">
      <formula>0</formula>
    </cfRule>
  </conditionalFormatting>
  <dataValidations count="1">
    <dataValidation allowBlank="1" showInputMessage="1" showErrorMessage="1" prompt="All fields on this page must be completed in full." sqref="E7:I7 E12:N12 E14:N14 E9:E11 H18:N18" xr:uid="{00000000-0002-0000-0400-000000000000}"/>
  </dataValidations>
  <printOptions horizontalCentered="1"/>
  <pageMargins left="0.5" right="0.5" top="0.5" bottom="0.5" header="0.5" footer="0.5"/>
  <pageSetup scale="95" orientation="portrait" r:id="rId5"/>
  <headerFooter>
    <oddFooter>&amp;CForm Page 5</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45"/>
  <sheetViews>
    <sheetView showGridLines="0" showRuler="0" topLeftCell="A25" zoomScaleNormal="100" zoomScaleSheetLayoutView="100" zoomScalePageLayoutView="115" workbookViewId="0">
      <selection activeCell="L51" sqref="L51"/>
    </sheetView>
  </sheetViews>
  <sheetFormatPr defaultColWidth="3.28515625" defaultRowHeight="15" x14ac:dyDescent="0.2"/>
  <cols>
    <col min="1" max="1" width="8.42578125" style="6" bestFit="1" customWidth="1"/>
    <col min="2" max="2" width="19.42578125" style="15" customWidth="1"/>
    <col min="3" max="3" width="13" style="15" customWidth="1"/>
    <col min="4" max="4" width="8.85546875" style="15" customWidth="1"/>
    <col min="5" max="5" width="7.42578125" style="15" customWidth="1"/>
    <col min="6" max="6" width="8.5703125" style="15" customWidth="1"/>
    <col min="7" max="7" width="3" style="6" customWidth="1"/>
    <col min="8" max="8" width="28.7109375" style="6" customWidth="1"/>
    <col min="9" max="9" width="3" style="6" customWidth="1"/>
    <col min="10" max="10" width="7.7109375" style="6" customWidth="1"/>
    <col min="11" max="11" width="9.85546875" style="6" customWidth="1"/>
    <col min="12" max="252" width="56.85546875" style="6" customWidth="1"/>
    <col min="253" max="16384" width="3.28515625" style="6"/>
  </cols>
  <sheetData>
    <row r="1" spans="1:11" ht="36" customHeight="1" x14ac:dyDescent="0.2">
      <c r="A1" s="246" t="s">
        <v>9</v>
      </c>
      <c r="B1" s="246"/>
      <c r="C1" s="245" t="str">
        <f>IF('Form Page 1'!A1&gt;0, 'Form Page 1'!A1, " ")</f>
        <v>Level 3 Communications, LLC</v>
      </c>
      <c r="D1" s="245"/>
      <c r="E1" s="245"/>
      <c r="F1" s="245"/>
      <c r="G1" s="245"/>
      <c r="H1" s="245"/>
      <c r="I1" s="7"/>
    </row>
    <row r="2" spans="1:11" ht="16.5" customHeight="1" x14ac:dyDescent="0.2">
      <c r="A2" s="72"/>
      <c r="B2" s="19"/>
      <c r="C2" s="67"/>
      <c r="D2" s="7"/>
      <c r="E2" s="7"/>
      <c r="F2" s="7"/>
      <c r="G2" s="134" t="s">
        <v>10</v>
      </c>
      <c r="H2" s="180">
        <f>'Form Page 1'!$D$9</f>
        <v>2023</v>
      </c>
      <c r="I2" s="8"/>
    </row>
    <row r="3" spans="1:11" ht="11.25" customHeight="1" x14ac:dyDescent="0.2">
      <c r="A3" s="129"/>
      <c r="B3" s="67"/>
      <c r="C3" s="67"/>
      <c r="D3" s="7"/>
      <c r="E3" s="7"/>
      <c r="F3" s="7"/>
      <c r="G3" s="134"/>
      <c r="H3" s="8"/>
      <c r="I3" s="8"/>
    </row>
    <row r="4" spans="1:11" s="135" customFormat="1" ht="20.25" customHeight="1" x14ac:dyDescent="0.25">
      <c r="A4" s="9" t="s">
        <v>11</v>
      </c>
      <c r="B4" s="248" t="s">
        <v>81</v>
      </c>
      <c r="C4" s="248"/>
      <c r="D4" s="248"/>
      <c r="E4" s="248"/>
      <c r="F4" s="248"/>
      <c r="G4" s="248"/>
      <c r="H4" s="248"/>
      <c r="I4" s="131"/>
    </row>
    <row r="5" spans="1:11" s="10" customFormat="1" ht="20.100000000000001" customHeight="1" x14ac:dyDescent="0.2">
      <c r="A5" s="6"/>
      <c r="B5" s="239" t="s">
        <v>105</v>
      </c>
      <c r="C5" s="239"/>
      <c r="D5" s="239"/>
      <c r="E5" s="74"/>
      <c r="F5" s="253" t="s">
        <v>106</v>
      </c>
      <c r="G5" s="253"/>
      <c r="H5" s="253"/>
      <c r="I5" s="253"/>
      <c r="J5" s="253"/>
    </row>
    <row r="6" spans="1:11" s="10" customFormat="1" ht="15.75" customHeight="1" x14ac:dyDescent="0.2">
      <c r="B6" s="11" t="s">
        <v>12</v>
      </c>
      <c r="C6" s="11"/>
      <c r="D6" s="11"/>
      <c r="E6" s="11"/>
      <c r="F6" s="11"/>
      <c r="G6" s="247" t="s">
        <v>13</v>
      </c>
      <c r="H6" s="247"/>
      <c r="I6" s="130"/>
    </row>
    <row r="7" spans="1:11" s="10" customFormat="1" ht="20.100000000000001" customHeight="1" x14ac:dyDescent="0.2">
      <c r="A7" s="6"/>
      <c r="B7" s="239"/>
      <c r="C7" s="239"/>
      <c r="D7" s="239"/>
      <c r="E7" s="74"/>
      <c r="F7" s="251" t="s">
        <v>107</v>
      </c>
      <c r="G7" s="252"/>
      <c r="H7" s="252"/>
      <c r="I7" s="252"/>
      <c r="J7" s="252"/>
    </row>
    <row r="8" spans="1:11" s="10" customFormat="1" ht="28.5" customHeight="1" x14ac:dyDescent="0.2">
      <c r="B8" s="254" t="s">
        <v>85</v>
      </c>
      <c r="C8" s="254"/>
      <c r="D8" s="254"/>
      <c r="E8" s="254"/>
      <c r="F8" s="247" t="s">
        <v>46</v>
      </c>
      <c r="G8" s="247"/>
      <c r="H8" s="247"/>
      <c r="I8" s="247"/>
      <c r="J8" s="247"/>
    </row>
    <row r="9" spans="1:11" ht="20.100000000000001" customHeight="1" x14ac:dyDescent="0.2">
      <c r="B9" s="239" t="s">
        <v>108</v>
      </c>
      <c r="C9" s="239"/>
      <c r="D9" s="239"/>
      <c r="E9" s="164"/>
      <c r="F9" s="247"/>
      <c r="G9" s="247"/>
      <c r="H9" s="247"/>
      <c r="I9" s="247"/>
      <c r="J9" s="247"/>
    </row>
    <row r="10" spans="1:11" s="10" customFormat="1" ht="14.25" customHeight="1" x14ac:dyDescent="0.2">
      <c r="A10" s="13"/>
      <c r="B10" s="105" t="s">
        <v>14</v>
      </c>
      <c r="C10" s="105" t="s">
        <v>15</v>
      </c>
      <c r="D10" s="130" t="s">
        <v>16</v>
      </c>
      <c r="E10" s="130"/>
      <c r="F10" s="11"/>
      <c r="G10" s="247"/>
      <c r="H10" s="247"/>
      <c r="I10" s="130"/>
    </row>
    <row r="11" spans="1:11" s="10" customFormat="1" ht="14.25" customHeight="1" x14ac:dyDescent="0.2">
      <c r="A11" s="13"/>
      <c r="B11" s="130"/>
      <c r="C11" s="130"/>
      <c r="D11" s="130"/>
      <c r="E11" s="130"/>
      <c r="F11" s="11"/>
      <c r="G11" s="130"/>
      <c r="H11" s="130"/>
      <c r="I11" s="130"/>
    </row>
    <row r="12" spans="1:11" s="10" customFormat="1" ht="14.25" customHeight="1" x14ac:dyDescent="0.25">
      <c r="A12" s="52" t="s">
        <v>25</v>
      </c>
      <c r="B12" s="53" t="s">
        <v>71</v>
      </c>
      <c r="C12" s="51"/>
      <c r="D12" s="51"/>
      <c r="E12" s="51"/>
      <c r="F12" s="51"/>
      <c r="G12" s="51"/>
      <c r="H12" s="51"/>
      <c r="I12" s="51"/>
    </row>
    <row r="13" spans="1:11" s="10" customFormat="1" ht="14.25" customHeight="1" x14ac:dyDescent="0.2">
      <c r="A13" s="168"/>
      <c r="B13" s="50"/>
      <c r="C13" s="50"/>
      <c r="D13" s="50"/>
      <c r="E13" s="50"/>
      <c r="F13" s="51"/>
      <c r="G13" s="50"/>
      <c r="H13" s="50"/>
      <c r="I13" s="50"/>
      <c r="K13" s="13"/>
    </row>
    <row r="14" spans="1:11" s="10" customFormat="1" ht="14.25" customHeight="1" x14ac:dyDescent="0.2">
      <c r="A14" s="13"/>
      <c r="B14" s="50"/>
      <c r="C14" s="50"/>
      <c r="D14" s="50"/>
      <c r="E14" s="50"/>
      <c r="F14" s="51"/>
      <c r="G14" s="50"/>
      <c r="H14" s="50"/>
      <c r="I14" s="50"/>
      <c r="K14" s="13"/>
    </row>
    <row r="15" spans="1:11" s="135" customFormat="1" ht="18.600000000000001" customHeight="1" x14ac:dyDescent="0.25">
      <c r="A15" s="52" t="s">
        <v>26</v>
      </c>
      <c r="B15" s="249" t="s">
        <v>47</v>
      </c>
      <c r="C15" s="250"/>
      <c r="D15" s="250"/>
      <c r="E15" s="250"/>
      <c r="F15" s="250"/>
      <c r="G15" s="250"/>
      <c r="H15" s="250"/>
      <c r="I15" s="132"/>
      <c r="J15" s="48"/>
    </row>
    <row r="16" spans="1:11" ht="20.100000000000001" customHeight="1" x14ac:dyDescent="0.2">
      <c r="A16" s="14"/>
      <c r="B16" s="165" t="s">
        <v>72</v>
      </c>
      <c r="C16" s="241" t="s">
        <v>109</v>
      </c>
      <c r="D16" s="239"/>
      <c r="E16" s="239"/>
      <c r="F16" s="106"/>
      <c r="G16" s="8" t="s">
        <v>75</v>
      </c>
      <c r="H16" s="7"/>
      <c r="I16" s="66"/>
    </row>
    <row r="17" spans="1:17" s="10" customFormat="1" ht="19.5" customHeight="1" x14ac:dyDescent="0.2">
      <c r="B17" s="134" t="s">
        <v>73</v>
      </c>
      <c r="C17" s="244" t="s">
        <v>110</v>
      </c>
      <c r="D17" s="237"/>
      <c r="E17" s="237"/>
      <c r="F17" s="14"/>
      <c r="G17" s="239" t="str">
        <f>+B5</f>
        <v>100 CenturyLink Drive</v>
      </c>
      <c r="H17" s="240"/>
      <c r="I17" s="240"/>
      <c r="J17" s="240"/>
    </row>
    <row r="18" spans="1:17" ht="19.5" customHeight="1" x14ac:dyDescent="0.2">
      <c r="B18" s="134" t="s">
        <v>74</v>
      </c>
      <c r="C18" s="237" t="s">
        <v>111</v>
      </c>
      <c r="D18" s="237"/>
      <c r="E18" s="237"/>
      <c r="F18" s="66"/>
      <c r="G18" s="236" t="str">
        <f>+B9</f>
        <v>Monroe LA 71203</v>
      </c>
      <c r="H18" s="236"/>
      <c r="I18" s="236"/>
      <c r="J18" s="236"/>
    </row>
    <row r="19" spans="1:17" ht="25.5" customHeight="1" x14ac:dyDescent="0.2">
      <c r="A19" s="173"/>
      <c r="B19" s="10" t="s">
        <v>48</v>
      </c>
      <c r="C19" s="124"/>
      <c r="D19" s="125"/>
      <c r="E19" s="104"/>
      <c r="F19" s="6"/>
      <c r="I19" s="68"/>
    </row>
    <row r="20" spans="1:17" ht="22.5" customHeight="1" x14ac:dyDescent="0.2">
      <c r="A20" s="173"/>
      <c r="B20" s="24" t="s">
        <v>91</v>
      </c>
      <c r="C20" s="124"/>
      <c r="D20" s="124"/>
      <c r="E20" s="124"/>
      <c r="F20" s="125"/>
      <c r="G20" s="104"/>
      <c r="I20" s="68"/>
    </row>
    <row r="21" spans="1:17" ht="16.5" customHeight="1" x14ac:dyDescent="0.2">
      <c r="A21" s="16"/>
      <c r="B21" s="133"/>
      <c r="C21" s="133"/>
      <c r="D21" s="133"/>
      <c r="E21" s="133"/>
      <c r="F21" s="133"/>
      <c r="G21" s="50"/>
      <c r="H21" s="133"/>
      <c r="I21" s="133"/>
      <c r="K21" s="166"/>
    </row>
    <row r="22" spans="1:17" ht="15" customHeight="1" x14ac:dyDescent="0.25">
      <c r="A22" s="16" t="str">
        <f>SUM(A15+1)&amp; (".")</f>
        <v>4.</v>
      </c>
      <c r="B22" s="243" t="s">
        <v>49</v>
      </c>
      <c r="C22" s="243"/>
      <c r="D22" s="243"/>
      <c r="E22" s="243"/>
      <c r="F22" s="243"/>
      <c r="G22" s="243"/>
      <c r="H22" s="243"/>
      <c r="I22" s="133"/>
      <c r="K22"/>
    </row>
    <row r="23" spans="1:17" ht="16.5" thickBot="1" x14ac:dyDescent="0.3">
      <c r="B23" s="242" t="s">
        <v>40</v>
      </c>
      <c r="C23" s="242"/>
      <c r="D23" s="242"/>
      <c r="E23" s="135"/>
      <c r="F23" s="242" t="s">
        <v>41</v>
      </c>
      <c r="G23" s="242"/>
      <c r="H23" s="242"/>
      <c r="I23" s="242"/>
      <c r="J23" s="242"/>
      <c r="K23"/>
    </row>
    <row r="24" spans="1:17" ht="17.100000000000001" customHeight="1" x14ac:dyDescent="0.2">
      <c r="B24" s="238" t="s">
        <v>122</v>
      </c>
      <c r="C24" s="238"/>
      <c r="D24" s="238"/>
      <c r="E24" s="54"/>
      <c r="F24" s="238" t="s">
        <v>112</v>
      </c>
      <c r="G24" s="238"/>
      <c r="H24" s="238"/>
      <c r="I24" s="238"/>
      <c r="J24" s="238"/>
    </row>
    <row r="25" spans="1:17" ht="17.100000000000001" customHeight="1" x14ac:dyDescent="0.2">
      <c r="B25" s="235" t="s">
        <v>113</v>
      </c>
      <c r="C25" s="235"/>
      <c r="D25" s="235"/>
      <c r="E25" s="54"/>
      <c r="F25" s="235" t="s">
        <v>114</v>
      </c>
      <c r="G25" s="235"/>
      <c r="H25" s="235"/>
      <c r="I25" s="235"/>
      <c r="J25" s="235"/>
    </row>
    <row r="26" spans="1:17" ht="17.100000000000001" customHeight="1" x14ac:dyDescent="0.2">
      <c r="B26" s="235" t="s">
        <v>123</v>
      </c>
      <c r="C26" s="235"/>
      <c r="D26" s="235"/>
      <c r="E26" s="54"/>
      <c r="F26" s="235" t="s">
        <v>115</v>
      </c>
      <c r="G26" s="235"/>
      <c r="H26" s="235"/>
      <c r="I26" s="235"/>
      <c r="J26" s="235"/>
    </row>
    <row r="27" spans="1:17" x14ac:dyDescent="0.2">
      <c r="B27" s="167"/>
      <c r="C27" s="167"/>
      <c r="D27" s="167"/>
      <c r="E27" s="104"/>
      <c r="F27" s="167"/>
      <c r="G27" s="167"/>
      <c r="H27" s="167"/>
      <c r="I27" s="167"/>
    </row>
    <row r="28" spans="1:17" ht="15" customHeight="1" x14ac:dyDescent="0.2">
      <c r="A28" s="16" t="str">
        <f>SUM(A22+1)&amp; (".")</f>
        <v>5.</v>
      </c>
      <c r="B28" s="234" t="s">
        <v>50</v>
      </c>
      <c r="C28" s="234"/>
      <c r="D28" s="234"/>
      <c r="E28" s="234"/>
      <c r="F28" s="234"/>
      <c r="G28" s="234"/>
      <c r="H28" s="234"/>
      <c r="I28" s="234"/>
    </row>
    <row r="29" spans="1:17" x14ac:dyDescent="0.2">
      <c r="B29" s="258" t="s">
        <v>102</v>
      </c>
      <c r="C29" s="259"/>
      <c r="D29" s="259"/>
      <c r="E29" s="259"/>
      <c r="F29" s="259"/>
      <c r="G29" s="259"/>
      <c r="H29" s="259"/>
      <c r="I29" s="260"/>
      <c r="J29" s="73"/>
    </row>
    <row r="30" spans="1:17" ht="18.95" customHeight="1" x14ac:dyDescent="0.2">
      <c r="B30" s="257" t="s">
        <v>100</v>
      </c>
      <c r="C30" s="257"/>
      <c r="D30" s="257"/>
      <c r="E30" s="257"/>
      <c r="F30" s="257"/>
      <c r="G30" s="169"/>
      <c r="H30" s="193">
        <v>0.1</v>
      </c>
      <c r="I30" s="169"/>
      <c r="M30" s="233"/>
      <c r="N30" s="233"/>
      <c r="O30" s="233"/>
      <c r="P30" s="233"/>
      <c r="Q30" s="233"/>
    </row>
    <row r="31" spans="1:17" ht="18.95" customHeight="1" x14ac:dyDescent="0.2">
      <c r="B31" s="257" t="s">
        <v>36</v>
      </c>
      <c r="C31" s="257"/>
      <c r="D31" s="257"/>
      <c r="E31" s="257"/>
      <c r="F31" s="257"/>
      <c r="G31" s="169"/>
      <c r="H31" s="194">
        <f>+H33-H32</f>
        <v>33558.699999999997</v>
      </c>
      <c r="I31" s="169"/>
      <c r="M31" s="233"/>
      <c r="N31" s="233"/>
      <c r="O31" s="233"/>
      <c r="P31" s="233"/>
      <c r="Q31" s="233"/>
    </row>
    <row r="32" spans="1:17" ht="18.95" customHeight="1" x14ac:dyDescent="0.2">
      <c r="B32" s="257" t="s">
        <v>76</v>
      </c>
      <c r="C32" s="257"/>
      <c r="D32" s="257"/>
      <c r="E32" s="257"/>
      <c r="F32" s="257"/>
      <c r="G32" s="169"/>
      <c r="H32" s="194">
        <v>360</v>
      </c>
      <c r="I32" s="169"/>
      <c r="M32" s="233"/>
      <c r="N32" s="233"/>
      <c r="O32" s="233"/>
      <c r="P32" s="233"/>
      <c r="Q32" s="233"/>
    </row>
    <row r="33" spans="1:17" ht="18.95" customHeight="1" x14ac:dyDescent="0.2">
      <c r="B33" s="257" t="s">
        <v>37</v>
      </c>
      <c r="C33" s="257"/>
      <c r="D33" s="257"/>
      <c r="E33" s="257"/>
      <c r="F33" s="257"/>
      <c r="G33" s="169"/>
      <c r="H33" s="194">
        <v>33918.699999999997</v>
      </c>
      <c r="I33" s="169"/>
      <c r="M33" s="233"/>
      <c r="N33" s="233"/>
      <c r="O33" s="233"/>
      <c r="P33" s="233"/>
      <c r="Q33" s="233"/>
    </row>
    <row r="34" spans="1:17" ht="15" customHeight="1" x14ac:dyDescent="0.2">
      <c r="B34" s="12"/>
      <c r="C34" s="12"/>
      <c r="D34" s="12"/>
      <c r="E34" s="12"/>
      <c r="F34" s="12"/>
      <c r="G34" s="12"/>
    </row>
    <row r="35" spans="1:17" ht="18.75" customHeight="1" x14ac:dyDescent="0.2">
      <c r="A35" s="16" t="str">
        <f>SUM(A28+1)&amp; (".")</f>
        <v>6.</v>
      </c>
      <c r="B35" s="256" t="s">
        <v>51</v>
      </c>
      <c r="C35" s="256"/>
      <c r="D35" s="256"/>
      <c r="E35" s="256"/>
      <c r="F35" s="256"/>
      <c r="G35" s="256"/>
      <c r="H35" s="256"/>
      <c r="I35" s="256"/>
    </row>
    <row r="36" spans="1:17" ht="17.25" customHeight="1" x14ac:dyDescent="0.2">
      <c r="B36" s="114" t="s">
        <v>96</v>
      </c>
      <c r="C36" s="75"/>
      <c r="D36" s="75"/>
      <c r="E36" s="75"/>
      <c r="F36" s="75"/>
      <c r="G36" s="170"/>
      <c r="H36" s="195">
        <v>8631.9</v>
      </c>
      <c r="I36" s="170"/>
      <c r="J36" s="73"/>
    </row>
    <row r="37" spans="1:17" ht="8.25" customHeight="1" x14ac:dyDescent="0.2">
      <c r="B37" s="74"/>
      <c r="C37" s="74"/>
      <c r="D37" s="74"/>
      <c r="E37" s="74"/>
      <c r="F37" s="74"/>
      <c r="G37" s="74"/>
    </row>
    <row r="38" spans="1:17" ht="36" customHeight="1" x14ac:dyDescent="0.2">
      <c r="B38" s="261" t="s">
        <v>97</v>
      </c>
      <c r="C38" s="261"/>
      <c r="D38" s="261"/>
      <c r="E38" s="261"/>
      <c r="F38" s="261"/>
      <c r="G38" s="261"/>
      <c r="H38" s="261"/>
      <c r="I38" s="261"/>
      <c r="J38" s="107"/>
    </row>
    <row r="39" spans="1:17" ht="57" customHeight="1" thickBot="1" x14ac:dyDescent="0.25">
      <c r="B39" s="76"/>
      <c r="C39" s="76"/>
      <c r="D39" s="76"/>
      <c r="E39" s="76"/>
      <c r="F39" s="76"/>
      <c r="G39" s="76"/>
      <c r="H39" s="76"/>
      <c r="I39" s="76"/>
      <c r="J39" s="76"/>
    </row>
    <row r="40" spans="1:17" ht="19.5" customHeight="1" thickBot="1" x14ac:dyDescent="0.25">
      <c r="B40" s="76"/>
      <c r="C40" s="76"/>
      <c r="D40" s="76"/>
      <c r="E40" s="76"/>
      <c r="F40" s="76"/>
      <c r="G40" s="76"/>
      <c r="H40" s="160" t="s">
        <v>379</v>
      </c>
      <c r="I40" s="76"/>
      <c r="J40" s="76"/>
    </row>
    <row r="41" spans="1:17" ht="18" customHeight="1" x14ac:dyDescent="0.2">
      <c r="A41" s="200"/>
      <c r="B41" s="80"/>
      <c r="C41" s="77"/>
      <c r="D41" s="77"/>
      <c r="E41" s="77"/>
      <c r="F41" s="77"/>
      <c r="G41" s="77"/>
      <c r="H41" s="128" t="s">
        <v>8</v>
      </c>
      <c r="I41" s="77"/>
    </row>
    <row r="42" spans="1:17" x14ac:dyDescent="0.2">
      <c r="A42" s="262" t="s">
        <v>95</v>
      </c>
      <c r="B42" s="262"/>
      <c r="C42" s="262"/>
      <c r="D42" s="262"/>
      <c r="E42" s="262"/>
      <c r="F42" s="262"/>
      <c r="G42" s="262"/>
      <c r="H42" s="262"/>
      <c r="I42" s="262"/>
      <c r="J42" s="262"/>
    </row>
    <row r="43" spans="1:17" ht="18.75" customHeight="1" x14ac:dyDescent="0.2">
      <c r="A43" s="255" t="s">
        <v>92</v>
      </c>
      <c r="B43" s="255"/>
      <c r="C43" s="255"/>
      <c r="D43" s="255"/>
      <c r="E43" s="255"/>
      <c r="F43" s="255"/>
      <c r="G43" s="255"/>
    </row>
    <row r="44" spans="1:17" x14ac:dyDescent="0.2">
      <c r="B44" s="78"/>
    </row>
    <row r="45" spans="1:17" x14ac:dyDescent="0.2">
      <c r="B45" s="79"/>
      <c r="C45" s="77"/>
      <c r="D45" s="77"/>
      <c r="E45" s="77"/>
      <c r="F45" s="77"/>
      <c r="G45" s="77"/>
      <c r="H45" s="77"/>
      <c r="I45" s="77"/>
    </row>
  </sheetData>
  <sheetProtection formatCells="0" selectLockedCells="1"/>
  <customSheetViews>
    <customSheetView guid="{57018B25-89D3-4869-84A9-4678214BD5B0}" scale="145" showPageBreaks="1" showGridLines="0" fitToPage="1" printArea="1" view="pageBreakPreview">
      <selection activeCell="F11" sqref="F11:H11"/>
      <pageMargins left="0.45" right="0.45" top="0.5" bottom="0.3" header="0.3" footer="0.25"/>
      <printOptions horizontalCentered="1"/>
      <pageSetup scale="99" orientation="portrait" r:id="rId1"/>
      <headerFooter>
        <oddFooter>&amp;C&amp;A</oddFooter>
      </headerFooter>
    </customSheetView>
    <customSheetView guid="{071D24BC-9399-4292-9154-0E5B8FFFC3C4}" scale="145" showPageBreaks="1" showGridLines="0" fitToPage="1" printArea="1">
      <selection activeCell="F9" sqref="F9"/>
      <pageMargins left="0.7" right="0.7" top="0.75" bottom="0.75" header="0.3" footer="0.3"/>
      <pageSetup scale="93" orientation="portrait" r:id="rId2"/>
      <headerFooter>
        <oddFooter>&amp;C&amp;A</oddFooter>
      </headerFooter>
    </customSheetView>
    <customSheetView guid="{315C5BD5-22DE-4944-9D2B-0366C55B8284}" scale="145" showPageBreaks="1" showGridLines="0" fitToPage="1" printArea="1" view="pageBreakPreview">
      <selection activeCell="B12" sqref="B12:H12"/>
      <pageMargins left="0.45" right="0.45" top="0.5" bottom="0.3" header="0.3" footer="0.25"/>
      <printOptions horizontalCentered="1"/>
      <pageSetup orientation="portrait" r:id="rId3"/>
      <headerFooter>
        <oddFooter>&amp;C&amp;A</oddFooter>
      </headerFooter>
    </customSheetView>
    <customSheetView guid="{76A8FC52-8C85-47C3-82C7-47CA65048377}" scale="145" showPageBreaks="1" showGridLines="0" fitToPage="1" printArea="1" view="pageBreakPreview">
      <selection activeCell="B8" sqref="B8:E8"/>
      <pageMargins left="0.45" right="0.45" top="0.5" bottom="0.3" header="0.3" footer="0.25"/>
      <printOptions horizontalCentered="1"/>
      <pageSetup orientation="portrait" r:id="rId4"/>
      <headerFooter>
        <oddFooter>&amp;C&amp;A</oddFooter>
      </headerFooter>
    </customSheetView>
    <customSheetView guid="{3C36DFF9-D132-41EA-B7A3-2DFE8DE23FB0}" scale="145" showPageBreaks="1" showGridLines="0" fitToPage="1" printArea="1" view="pageBreakPreview">
      <selection activeCell="B8" sqref="B8:E8"/>
      <pageMargins left="0.45" right="0.45" top="0.5" bottom="0.3" header="0.3" footer="0.25"/>
      <printOptions horizontalCentered="1"/>
      <pageSetup orientation="portrait" r:id="rId5"/>
      <headerFooter>
        <oddFooter>&amp;C&amp;A</oddFooter>
      </headerFooter>
    </customSheetView>
  </customSheetViews>
  <mergeCells count="42">
    <mergeCell ref="A43:G43"/>
    <mergeCell ref="B35:I35"/>
    <mergeCell ref="B31:F31"/>
    <mergeCell ref="B32:F32"/>
    <mergeCell ref="B29:I29"/>
    <mergeCell ref="B38:I38"/>
    <mergeCell ref="B30:F30"/>
    <mergeCell ref="A42:J42"/>
    <mergeCell ref="B33:F33"/>
    <mergeCell ref="C1:H1"/>
    <mergeCell ref="A1:B1"/>
    <mergeCell ref="G6:H6"/>
    <mergeCell ref="B4:H4"/>
    <mergeCell ref="B15:H15"/>
    <mergeCell ref="B5:D5"/>
    <mergeCell ref="B7:D7"/>
    <mergeCell ref="F7:J7"/>
    <mergeCell ref="F5:J5"/>
    <mergeCell ref="G10:H10"/>
    <mergeCell ref="B8:E8"/>
    <mergeCell ref="B9:D9"/>
    <mergeCell ref="F8:J9"/>
    <mergeCell ref="G17:J17"/>
    <mergeCell ref="C16:E16"/>
    <mergeCell ref="F23:H23"/>
    <mergeCell ref="B22:H22"/>
    <mergeCell ref="B23:D23"/>
    <mergeCell ref="C17:E17"/>
    <mergeCell ref="I23:J23"/>
    <mergeCell ref="B26:D26"/>
    <mergeCell ref="G18:J18"/>
    <mergeCell ref="C18:E18"/>
    <mergeCell ref="B24:D24"/>
    <mergeCell ref="B25:D25"/>
    <mergeCell ref="F26:J26"/>
    <mergeCell ref="F25:J25"/>
    <mergeCell ref="F24:J24"/>
    <mergeCell ref="M30:Q30"/>
    <mergeCell ref="M31:Q31"/>
    <mergeCell ref="M32:Q32"/>
    <mergeCell ref="M33:Q33"/>
    <mergeCell ref="B28:I28"/>
  </mergeCells>
  <conditionalFormatting sqref="D2:F3 H2:I3">
    <cfRule type="cellIs" dxfId="12" priority="1" stopIfTrue="1" operator="equal">
      <formula>0</formula>
    </cfRule>
  </conditionalFormatting>
  <dataValidations xWindow="524" yWindow="561" count="3">
    <dataValidation allowBlank="1" showInputMessage="1" showErrorMessage="1" prompt="Ensure all requested information is provided." sqref="E5 E7:F7 B5 E9 B7 B16:C16 B9 B18:C18 G18" xr:uid="{00000000-0002-0000-0100-000000000000}"/>
    <dataValidation allowBlank="1" showInputMessage="1" showErrorMessage="1" prompt="At least one name/title of a  general office must be listed._x000a_" sqref="B24:D27" xr:uid="{00000000-0002-0000-0100-000001000000}"/>
    <dataValidation allowBlank="1" showInputMessage="1" showErrorMessage="1" prompt="At least one name/title of a  general office must be listed." sqref="G27:I27 F24:F27" xr:uid="{00000000-0002-0000-0100-000002000000}"/>
  </dataValidations>
  <hyperlinks>
    <hyperlink ref="A43" r:id="rId6" display="http://www.missouriusf.com/" xr:uid="{00000000-0004-0000-0100-000000000000}"/>
    <hyperlink ref="A42:J42" r:id="rId7" display="1 For information about the Relay Missouri assessment see https://psc.mo.gov/Telecommunications/Assessments_and_Filing_Requirements" xr:uid="{00000000-0004-0000-0100-000001000000}"/>
    <hyperlink ref="F7" r:id="rId8" xr:uid="{31ABCA3F-26EB-4905-93ED-871D3CED92C7}"/>
    <hyperlink ref="C17" r:id="rId9" xr:uid="{C68DFCA6-08F7-4D6D-A410-B88F3173B8D3}"/>
  </hyperlinks>
  <printOptions horizontalCentered="1"/>
  <pageMargins left="0.45" right="0.45" top="0.5" bottom="0.3" header="0.3" footer="0.25"/>
  <pageSetup scale="90" orientation="portrait" r:id="rId10"/>
  <headerFooter>
    <oddFooter>&amp;A</oddFooter>
  </headerFooter>
  <drawing r:id="rId11"/>
  <legacyDrawing r:id="rId12"/>
  <mc:AlternateContent xmlns:mc="http://schemas.openxmlformats.org/markup-compatibility/2006">
    <mc:Choice Requires="x14">
      <controls>
        <mc:AlternateContent xmlns:mc="http://schemas.openxmlformats.org/markup-compatibility/2006">
          <mc:Choice Requires="x14">
            <control shapeId="8217" r:id="rId13" name="Check Box 6169">
              <controlPr defaultSize="0" autoFill="0" autoLine="0" autoPict="0">
                <anchor moveWithCells="1">
                  <from>
                    <xdr:col>1</xdr:col>
                    <xdr:colOff>571500</xdr:colOff>
                    <xdr:row>12</xdr:row>
                    <xdr:rowOff>66675</xdr:rowOff>
                  </from>
                  <to>
                    <xdr:col>1</xdr:col>
                    <xdr:colOff>1009650</xdr:colOff>
                    <xdr:row>13</xdr:row>
                    <xdr:rowOff>133350</xdr:rowOff>
                  </to>
                </anchor>
              </controlPr>
            </control>
          </mc:Choice>
        </mc:AlternateContent>
        <mc:AlternateContent xmlns:mc="http://schemas.openxmlformats.org/markup-compatibility/2006">
          <mc:Choice Requires="x14">
            <control shapeId="8219" r:id="rId14" name="Check Box 6171">
              <controlPr defaultSize="0" autoFill="0" autoLine="0" autoPict="0">
                <anchor moveWithCells="1">
                  <from>
                    <xdr:col>2</xdr:col>
                    <xdr:colOff>66675</xdr:colOff>
                    <xdr:row>12</xdr:row>
                    <xdr:rowOff>76200</xdr:rowOff>
                  </from>
                  <to>
                    <xdr:col>2</xdr:col>
                    <xdr:colOff>533400</xdr:colOff>
                    <xdr:row>13</xdr:row>
                    <xdr:rowOff>142875</xdr:rowOff>
                  </to>
                </anchor>
              </controlPr>
            </control>
          </mc:Choice>
        </mc:AlternateContent>
        <mc:AlternateContent xmlns:mc="http://schemas.openxmlformats.org/markup-compatibility/2006">
          <mc:Choice Requires="x14">
            <control shapeId="8227" r:id="rId15" name="Check Box 6179">
              <controlPr defaultSize="0" autoFill="0" autoLine="0" autoPict="0">
                <anchor moveWithCells="1">
                  <from>
                    <xdr:col>5</xdr:col>
                    <xdr:colOff>0</xdr:colOff>
                    <xdr:row>19</xdr:row>
                    <xdr:rowOff>19050</xdr:rowOff>
                  </from>
                  <to>
                    <xdr:col>5</xdr:col>
                    <xdr:colOff>438150</xdr:colOff>
                    <xdr:row>20</xdr:row>
                    <xdr:rowOff>123825</xdr:rowOff>
                  </to>
                </anchor>
              </controlPr>
            </control>
          </mc:Choice>
        </mc:AlternateContent>
        <mc:AlternateContent xmlns:mc="http://schemas.openxmlformats.org/markup-compatibility/2006">
          <mc:Choice Requires="x14">
            <control shapeId="8229" r:id="rId16" name="Check Box 6181">
              <controlPr defaultSize="0" autoFill="0" autoLine="0" autoPict="0">
                <anchor moveWithCells="1">
                  <from>
                    <xdr:col>6</xdr:col>
                    <xdr:colOff>66675</xdr:colOff>
                    <xdr:row>19</xdr:row>
                    <xdr:rowOff>104775</xdr:rowOff>
                  </from>
                  <to>
                    <xdr:col>7</xdr:col>
                    <xdr:colOff>333375</xdr:colOff>
                    <xdr:row>20</xdr:row>
                    <xdr:rowOff>28575</xdr:rowOff>
                  </to>
                </anchor>
              </controlPr>
            </control>
          </mc:Choice>
        </mc:AlternateContent>
        <mc:AlternateContent xmlns:mc="http://schemas.openxmlformats.org/markup-compatibility/2006">
          <mc:Choice Requires="x14">
            <control shapeId="8234" r:id="rId17" name="Check Box 6186">
              <controlPr defaultSize="0" autoFill="0" autoLine="0" autoPict="0">
                <anchor moveWithCells="1">
                  <from>
                    <xdr:col>2</xdr:col>
                    <xdr:colOff>285750</xdr:colOff>
                    <xdr:row>18</xdr:row>
                    <xdr:rowOff>123825</xdr:rowOff>
                  </from>
                  <to>
                    <xdr:col>4</xdr:col>
                    <xdr:colOff>457200</xdr:colOff>
                    <xdr:row>19</xdr:row>
                    <xdr:rowOff>76200</xdr:rowOff>
                  </to>
                </anchor>
              </controlPr>
            </control>
          </mc:Choice>
        </mc:AlternateContent>
        <mc:AlternateContent xmlns:mc="http://schemas.openxmlformats.org/markup-compatibility/2006">
          <mc:Choice Requires="x14">
            <control shapeId="8235" r:id="rId18" name="Check Box 6187">
              <controlPr defaultSize="0" autoFill="0" autoLine="0" autoPict="0">
                <anchor moveWithCells="1">
                  <from>
                    <xdr:col>4</xdr:col>
                    <xdr:colOff>485775</xdr:colOff>
                    <xdr:row>18</xdr:row>
                    <xdr:rowOff>152400</xdr:rowOff>
                  </from>
                  <to>
                    <xdr:col>7</xdr:col>
                    <xdr:colOff>523875</xdr:colOff>
                    <xdr:row>19</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85"/>
  <sheetViews>
    <sheetView showGridLines="0" zoomScaleNormal="100" zoomScaleSheetLayoutView="100" workbookViewId="0">
      <selection activeCell="N9" sqref="N9"/>
    </sheetView>
  </sheetViews>
  <sheetFormatPr defaultColWidth="16.5703125" defaultRowHeight="12.75" x14ac:dyDescent="0.2"/>
  <cols>
    <col min="1" max="1" width="6.42578125" style="17" customWidth="1"/>
    <col min="2" max="2" width="15.7109375" style="19" customWidth="1"/>
    <col min="3" max="3" width="47.85546875" style="19" customWidth="1"/>
    <col min="4" max="4" width="1.5703125" style="19" customWidth="1"/>
    <col min="5" max="5" width="3.7109375" style="19" customWidth="1"/>
    <col min="6" max="6" width="19.7109375" style="19" customWidth="1"/>
    <col min="7" max="8" width="3.7109375" style="19" customWidth="1"/>
    <col min="9" max="9" width="19.7109375" style="19" customWidth="1"/>
    <col min="10" max="11" width="3.7109375" style="19" customWidth="1"/>
    <col min="12" max="12" width="19.7109375" style="19" customWidth="1"/>
    <col min="13" max="13" width="3.7109375" style="19" customWidth="1"/>
    <col min="14" max="253" width="18.5703125" style="19" customWidth="1"/>
    <col min="254" max="254" width="4.7109375" style="19" customWidth="1"/>
    <col min="255" max="255" width="15.7109375" style="19" customWidth="1"/>
    <col min="256" max="16384" width="16.5703125" style="19"/>
  </cols>
  <sheetData>
    <row r="1" spans="1:13" ht="30" customHeight="1" x14ac:dyDescent="0.25">
      <c r="A1" s="276" t="s">
        <v>9</v>
      </c>
      <c r="B1" s="277"/>
      <c r="C1" s="245" t="str">
        <f>IF('Form Page 1'!A1&gt;0, 'Form Page 1'!A1, " ")</f>
        <v>Level 3 Communications, LLC</v>
      </c>
      <c r="D1" s="245"/>
      <c r="E1" s="245"/>
      <c r="F1" s="245"/>
      <c r="G1" s="245"/>
      <c r="H1" s="245"/>
      <c r="I1" s="245"/>
      <c r="J1" s="245"/>
      <c r="K1" s="245"/>
    </row>
    <row r="2" spans="1:13" ht="22.5" customHeight="1" x14ac:dyDescent="0.25">
      <c r="A2" s="278"/>
      <c r="B2" s="279"/>
      <c r="C2" s="265" t="s">
        <v>10</v>
      </c>
      <c r="D2" s="265"/>
      <c r="E2" s="265"/>
      <c r="F2" s="108">
        <f>'Form Page 1'!$D$9</f>
        <v>2023</v>
      </c>
      <c r="G2" s="280"/>
      <c r="H2" s="280"/>
      <c r="K2" s="81"/>
    </row>
    <row r="3" spans="1:13" ht="12.75" customHeight="1" x14ac:dyDescent="0.25">
      <c r="A3" s="162"/>
      <c r="B3" s="135"/>
      <c r="C3" s="134"/>
      <c r="D3" s="134"/>
      <c r="E3" s="134"/>
      <c r="F3" s="134"/>
    </row>
    <row r="4" spans="1:13" ht="15" x14ac:dyDescent="0.25">
      <c r="A4" s="18">
        <v>7</v>
      </c>
      <c r="B4" s="49" t="s">
        <v>31</v>
      </c>
      <c r="C4" s="49"/>
      <c r="D4" s="49"/>
      <c r="E4" s="49"/>
      <c r="F4" s="49"/>
    </row>
    <row r="5" spans="1:13" ht="16.149999999999999" customHeight="1" x14ac:dyDescent="0.2">
      <c r="B5" s="82" t="s">
        <v>60</v>
      </c>
      <c r="C5" s="82"/>
      <c r="D5" s="82"/>
      <c r="E5" s="82"/>
      <c r="F5" s="82"/>
      <c r="G5" s="82"/>
      <c r="H5" s="82"/>
      <c r="I5" s="82"/>
      <c r="J5" s="82"/>
      <c r="K5" s="82"/>
      <c r="L5" s="82"/>
      <c r="M5" s="82"/>
    </row>
    <row r="6" spans="1:13" s="20" customFormat="1" ht="60" x14ac:dyDescent="0.25">
      <c r="A6" s="83" t="s">
        <v>18</v>
      </c>
      <c r="B6" s="270" t="s">
        <v>30</v>
      </c>
      <c r="C6" s="271"/>
      <c r="D6" s="272"/>
      <c r="E6" s="109" t="s">
        <v>19</v>
      </c>
      <c r="F6" s="55" t="s">
        <v>61</v>
      </c>
      <c r="G6" s="110" t="s">
        <v>19</v>
      </c>
      <c r="H6" s="112" t="s">
        <v>19</v>
      </c>
      <c r="I6" s="55" t="s">
        <v>59</v>
      </c>
      <c r="J6" s="110" t="s">
        <v>19</v>
      </c>
      <c r="K6" s="112" t="s">
        <v>19</v>
      </c>
      <c r="L6" s="55" t="s">
        <v>62</v>
      </c>
      <c r="M6" s="110" t="s">
        <v>19</v>
      </c>
    </row>
    <row r="7" spans="1:13" ht="55.5" customHeight="1" x14ac:dyDescent="0.2">
      <c r="A7" s="56" t="str">
        <f>SUM(1)&amp;(".")</f>
        <v>1.</v>
      </c>
      <c r="B7" s="266" t="s">
        <v>77</v>
      </c>
      <c r="C7" s="268"/>
      <c r="D7" s="61"/>
      <c r="E7" s="111" t="s">
        <v>19</v>
      </c>
      <c r="F7" s="196"/>
      <c r="G7" s="57" t="s">
        <v>19</v>
      </c>
      <c r="H7" s="113" t="s">
        <v>19</v>
      </c>
      <c r="I7" s="196"/>
      <c r="J7" s="57" t="s">
        <v>19</v>
      </c>
      <c r="K7" s="113" t="s">
        <v>19</v>
      </c>
      <c r="L7" s="196"/>
      <c r="M7" s="57" t="s">
        <v>19</v>
      </c>
    </row>
    <row r="8" spans="1:13" ht="55.5" customHeight="1" x14ac:dyDescent="0.2">
      <c r="A8" s="56" t="str">
        <f>SUM(A7+1)&amp;(".")</f>
        <v>2.</v>
      </c>
      <c r="B8" s="266" t="s">
        <v>32</v>
      </c>
      <c r="C8" s="268"/>
      <c r="D8" s="61"/>
      <c r="E8" s="111" t="s">
        <v>19</v>
      </c>
      <c r="F8" s="196"/>
      <c r="G8" s="57" t="s">
        <v>19</v>
      </c>
      <c r="H8" s="113" t="s">
        <v>19</v>
      </c>
      <c r="I8" s="196"/>
      <c r="J8" s="57" t="s">
        <v>19</v>
      </c>
      <c r="K8" s="113" t="s">
        <v>19</v>
      </c>
      <c r="L8" s="196"/>
      <c r="M8" s="57" t="s">
        <v>19</v>
      </c>
    </row>
    <row r="9" spans="1:13" ht="55.5" customHeight="1" x14ac:dyDescent="0.2">
      <c r="A9" s="58" t="str">
        <f>SUM(A8+1)&amp;(".")</f>
        <v>3.</v>
      </c>
      <c r="B9" s="266" t="s">
        <v>52</v>
      </c>
      <c r="C9" s="268"/>
      <c r="D9" s="62"/>
      <c r="E9" s="111" t="s">
        <v>19</v>
      </c>
      <c r="F9" s="196"/>
      <c r="G9" s="57" t="s">
        <v>19</v>
      </c>
      <c r="H9" s="113" t="s">
        <v>19</v>
      </c>
      <c r="I9" s="196"/>
      <c r="J9" s="57" t="s">
        <v>19</v>
      </c>
      <c r="K9" s="113" t="s">
        <v>19</v>
      </c>
      <c r="L9" s="196"/>
      <c r="M9" s="57" t="s">
        <v>19</v>
      </c>
    </row>
    <row r="10" spans="1:13" ht="55.5" customHeight="1" x14ac:dyDescent="0.2">
      <c r="A10" s="58" t="str">
        <f>SUM(A9+1)&amp;(".")</f>
        <v>4.</v>
      </c>
      <c r="B10" s="266" t="s">
        <v>33</v>
      </c>
      <c r="C10" s="269"/>
      <c r="D10" s="63"/>
      <c r="E10" s="111" t="s">
        <v>19</v>
      </c>
      <c r="F10" s="196"/>
      <c r="G10" s="57" t="s">
        <v>19</v>
      </c>
      <c r="H10" s="113" t="s">
        <v>19</v>
      </c>
      <c r="I10" s="196"/>
      <c r="J10" s="57" t="s">
        <v>19</v>
      </c>
      <c r="K10" s="113" t="s">
        <v>19</v>
      </c>
      <c r="L10" s="196"/>
      <c r="M10" s="57" t="s">
        <v>19</v>
      </c>
    </row>
    <row r="11" spans="1:13" ht="55.5" customHeight="1" x14ac:dyDescent="0.2">
      <c r="A11" s="58" t="str">
        <f>SUM(A10+1)&amp;(".")</f>
        <v>5.</v>
      </c>
      <c r="B11" s="266" t="s">
        <v>53</v>
      </c>
      <c r="C11" s="268"/>
      <c r="D11" s="64"/>
      <c r="E11" s="111" t="s">
        <v>19</v>
      </c>
      <c r="F11" s="196"/>
      <c r="G11" s="57" t="s">
        <v>19</v>
      </c>
      <c r="H11" s="113" t="s">
        <v>19</v>
      </c>
      <c r="I11" s="196"/>
      <c r="J11" s="57" t="s">
        <v>19</v>
      </c>
      <c r="K11" s="113" t="s">
        <v>19</v>
      </c>
      <c r="L11" s="196"/>
      <c r="M11" s="57" t="s">
        <v>19</v>
      </c>
    </row>
    <row r="12" spans="1:13" s="20" customFormat="1" ht="22.15" customHeight="1" x14ac:dyDescent="0.2">
      <c r="A12" s="86"/>
      <c r="B12" s="84" t="s">
        <v>63</v>
      </c>
      <c r="C12" s="84"/>
      <c r="D12" s="84"/>
      <c r="E12" s="84"/>
      <c r="F12" s="197"/>
      <c r="G12" s="85"/>
      <c r="H12" s="60"/>
      <c r="I12" s="198"/>
      <c r="J12" s="59"/>
      <c r="K12" s="60"/>
      <c r="L12" s="198"/>
      <c r="M12" s="59"/>
    </row>
    <row r="13" spans="1:13" ht="55.5" customHeight="1" x14ac:dyDescent="0.2">
      <c r="A13" s="56" t="str">
        <f>SUM(A11+1)&amp;(".")</f>
        <v>6.</v>
      </c>
      <c r="B13" s="266" t="s">
        <v>54</v>
      </c>
      <c r="C13" s="269"/>
      <c r="D13" s="63"/>
      <c r="E13" s="57" t="s">
        <v>19</v>
      </c>
      <c r="F13" s="196"/>
      <c r="G13" s="57" t="s">
        <v>19</v>
      </c>
      <c r="H13" s="57" t="s">
        <v>19</v>
      </c>
      <c r="I13" s="196"/>
      <c r="J13" s="57" t="s">
        <v>19</v>
      </c>
      <c r="K13" s="57" t="s">
        <v>19</v>
      </c>
      <c r="L13" s="196"/>
      <c r="M13" s="57" t="s">
        <v>19</v>
      </c>
    </row>
    <row r="14" spans="1:13" ht="55.5" customHeight="1" x14ac:dyDescent="0.2">
      <c r="A14" s="56" t="str">
        <f>SUM(A13+1)&amp;(".")</f>
        <v>7.</v>
      </c>
      <c r="B14" s="266" t="s">
        <v>34</v>
      </c>
      <c r="C14" s="268"/>
      <c r="D14" s="61"/>
      <c r="E14" s="57" t="s">
        <v>19</v>
      </c>
      <c r="F14" s="196"/>
      <c r="G14" s="57" t="s">
        <v>19</v>
      </c>
      <c r="H14" s="57" t="s">
        <v>19</v>
      </c>
      <c r="I14" s="196"/>
      <c r="J14" s="57" t="s">
        <v>19</v>
      </c>
      <c r="K14" s="57" t="s">
        <v>19</v>
      </c>
      <c r="L14" s="196"/>
      <c r="M14" s="57" t="s">
        <v>19</v>
      </c>
    </row>
    <row r="15" spans="1:13" ht="55.5" customHeight="1" x14ac:dyDescent="0.2">
      <c r="A15" s="56" t="str">
        <f>SUM(A14+1)&amp;(".")</f>
        <v>8.</v>
      </c>
      <c r="B15" s="266" t="s">
        <v>55</v>
      </c>
      <c r="C15" s="268"/>
      <c r="D15" s="61"/>
      <c r="E15" s="57" t="s">
        <v>19</v>
      </c>
      <c r="F15" s="196"/>
      <c r="G15" s="57" t="s">
        <v>19</v>
      </c>
      <c r="H15" s="57" t="s">
        <v>19</v>
      </c>
      <c r="I15" s="196"/>
      <c r="J15" s="57" t="s">
        <v>19</v>
      </c>
      <c r="K15" s="57" t="s">
        <v>19</v>
      </c>
      <c r="L15" s="196"/>
      <c r="M15" s="57" t="s">
        <v>19</v>
      </c>
    </row>
    <row r="16" spans="1:13" ht="55.5" customHeight="1" x14ac:dyDescent="0.2">
      <c r="A16" s="56" t="str">
        <f>SUM(A15+1)&amp;(".")</f>
        <v>9.</v>
      </c>
      <c r="B16" s="266" t="s">
        <v>35</v>
      </c>
      <c r="C16" s="267"/>
      <c r="D16" s="65"/>
      <c r="E16" s="57" t="s">
        <v>19</v>
      </c>
      <c r="F16" s="196"/>
      <c r="G16" s="57" t="s">
        <v>19</v>
      </c>
      <c r="H16" s="57" t="s">
        <v>19</v>
      </c>
      <c r="I16" s="199"/>
      <c r="J16" s="57" t="s">
        <v>19</v>
      </c>
      <c r="K16" s="57" t="s">
        <v>19</v>
      </c>
      <c r="L16" s="196"/>
      <c r="M16" s="57" t="s">
        <v>19</v>
      </c>
    </row>
    <row r="17" spans="1:13" ht="55.5" customHeight="1" x14ac:dyDescent="0.2">
      <c r="A17" s="56" t="str">
        <f>SUM(A16+1)&amp;(".")</f>
        <v>10.</v>
      </c>
      <c r="B17" s="266" t="s">
        <v>56</v>
      </c>
      <c r="C17" s="267"/>
      <c r="D17" s="65"/>
      <c r="E17" s="57" t="s">
        <v>19</v>
      </c>
      <c r="F17" s="196"/>
      <c r="G17" s="57" t="s">
        <v>19</v>
      </c>
      <c r="H17" s="57" t="s">
        <v>19</v>
      </c>
      <c r="I17" s="196"/>
      <c r="J17" s="57" t="s">
        <v>19</v>
      </c>
      <c r="K17" s="57" t="s">
        <v>19</v>
      </c>
      <c r="L17" s="196"/>
      <c r="M17" s="57" t="s">
        <v>19</v>
      </c>
    </row>
    <row r="18" spans="1:13" ht="228.75" customHeight="1" x14ac:dyDescent="0.2">
      <c r="A18" s="21"/>
      <c r="B18" s="22"/>
      <c r="C18" s="23"/>
      <c r="D18" s="23"/>
      <c r="E18" s="23"/>
      <c r="F18" s="24"/>
    </row>
    <row r="19" spans="1:13" ht="19.5" customHeight="1" x14ac:dyDescent="0.2">
      <c r="A19" s="21"/>
      <c r="B19" s="22"/>
      <c r="C19" s="23"/>
      <c r="D19" s="23"/>
      <c r="E19" s="23"/>
      <c r="F19" s="24"/>
      <c r="J19" s="273" t="s">
        <v>379</v>
      </c>
      <c r="K19" s="274"/>
      <c r="L19" s="274"/>
      <c r="M19" s="275"/>
    </row>
    <row r="20" spans="1:13" ht="21" customHeight="1" x14ac:dyDescent="0.2">
      <c r="A20" s="21"/>
      <c r="B20" s="22"/>
      <c r="C20" s="23"/>
      <c r="D20" s="23"/>
      <c r="E20" s="23"/>
      <c r="F20" s="24"/>
      <c r="J20" s="174" t="s">
        <v>8</v>
      </c>
      <c r="K20" s="175"/>
      <c r="L20" s="175"/>
      <c r="M20" s="163"/>
    </row>
    <row r="21" spans="1:13" ht="8.25" customHeight="1" x14ac:dyDescent="0.2">
      <c r="A21" s="21"/>
      <c r="B21" s="22"/>
      <c r="C21" s="23"/>
      <c r="D21" s="23"/>
      <c r="E21" s="23"/>
      <c r="F21" s="24"/>
    </row>
    <row r="22" spans="1:13" ht="9" customHeight="1" x14ac:dyDescent="0.2">
      <c r="A22" s="264"/>
      <c r="B22" s="264"/>
      <c r="C22" s="69"/>
      <c r="D22" s="69"/>
      <c r="E22" s="69"/>
      <c r="F22" s="69"/>
      <c r="G22" s="69"/>
      <c r="H22" s="69"/>
      <c r="I22" s="69"/>
      <c r="K22" s="69"/>
      <c r="L22" s="69"/>
    </row>
    <row r="23" spans="1:13" ht="17.45" customHeight="1" x14ac:dyDescent="0.2">
      <c r="A23" s="281" t="s">
        <v>58</v>
      </c>
      <c r="B23" s="281"/>
      <c r="C23" s="281"/>
      <c r="D23" s="281"/>
      <c r="E23" s="281"/>
      <c r="F23" s="281"/>
      <c r="G23" s="281"/>
      <c r="H23" s="281"/>
      <c r="I23" s="281"/>
      <c r="J23" s="281"/>
      <c r="K23" s="281"/>
      <c r="L23" s="281"/>
      <c r="M23" s="281"/>
    </row>
    <row r="24" spans="1:13" ht="27" customHeight="1" x14ac:dyDescent="0.2">
      <c r="A24" s="282" t="s">
        <v>57</v>
      </c>
      <c r="B24" s="282"/>
      <c r="C24" s="282"/>
      <c r="D24" s="282"/>
      <c r="E24" s="282"/>
      <c r="F24" s="282"/>
      <c r="G24" s="282"/>
      <c r="H24" s="282"/>
      <c r="I24" s="282"/>
      <c r="J24" s="282"/>
      <c r="K24" s="282"/>
      <c r="L24" s="282"/>
      <c r="M24" s="282"/>
    </row>
    <row r="25" spans="1:13" ht="27.75" customHeight="1" x14ac:dyDescent="0.2">
      <c r="A25" s="282" t="s">
        <v>79</v>
      </c>
      <c r="B25" s="282"/>
      <c r="C25" s="282"/>
      <c r="D25" s="282"/>
      <c r="E25" s="282"/>
      <c r="F25" s="282"/>
      <c r="G25" s="282"/>
      <c r="H25" s="282"/>
      <c r="I25" s="282"/>
      <c r="J25" s="282"/>
      <c r="K25" s="282"/>
      <c r="L25" s="282"/>
      <c r="M25" s="282"/>
    </row>
    <row r="26" spans="1:13" ht="30.6" customHeight="1" x14ac:dyDescent="0.2">
      <c r="A26" s="263" t="s">
        <v>80</v>
      </c>
      <c r="B26" s="263"/>
      <c r="C26" s="263"/>
      <c r="D26" s="263"/>
      <c r="E26" s="263"/>
      <c r="F26" s="263"/>
      <c r="G26" s="263"/>
      <c r="H26" s="263"/>
      <c r="I26" s="263"/>
      <c r="J26" s="263"/>
      <c r="K26" s="263"/>
      <c r="L26" s="263"/>
      <c r="M26" s="263"/>
    </row>
    <row r="27" spans="1:13" ht="33" customHeight="1" x14ac:dyDescent="0.2">
      <c r="A27" s="263" t="s">
        <v>78</v>
      </c>
      <c r="B27" s="263"/>
      <c r="C27" s="263"/>
      <c r="D27" s="263"/>
      <c r="E27" s="263"/>
      <c r="F27" s="263"/>
      <c r="G27" s="263"/>
      <c r="H27" s="263"/>
      <c r="I27" s="263"/>
      <c r="J27" s="263"/>
      <c r="K27" s="263"/>
      <c r="L27" s="263"/>
      <c r="M27" s="263"/>
    </row>
    <row r="28" spans="1:13" ht="21.75" customHeight="1" x14ac:dyDescent="0.25">
      <c r="A28" s="161"/>
      <c r="B28" s="176"/>
      <c r="C28" s="176"/>
      <c r="D28" s="176"/>
      <c r="E28" s="176"/>
      <c r="F28" s="135"/>
      <c r="I28" s="177"/>
    </row>
    <row r="29" spans="1:13" ht="14.25" x14ac:dyDescent="0.2">
      <c r="A29" s="161"/>
      <c r="B29" s="178"/>
      <c r="C29" s="178"/>
      <c r="D29" s="135"/>
      <c r="E29" s="135"/>
      <c r="F29" s="135"/>
      <c r="I29" s="179"/>
    </row>
    <row r="30" spans="1:13" ht="14.25" customHeight="1" x14ac:dyDescent="0.2">
      <c r="B30" s="145"/>
    </row>
    <row r="69" spans="6:6" ht="15" x14ac:dyDescent="0.2">
      <c r="F69" s="66"/>
    </row>
    <row r="70" spans="6:6" ht="15" x14ac:dyDescent="0.2">
      <c r="F70" s="66"/>
    </row>
    <row r="71" spans="6:6" ht="15" x14ac:dyDescent="0.2">
      <c r="F71" s="66"/>
    </row>
    <row r="81" spans="4:5" ht="15" x14ac:dyDescent="0.2">
      <c r="E81" s="66"/>
    </row>
    <row r="82" spans="4:5" ht="15" x14ac:dyDescent="0.2">
      <c r="D82" s="66"/>
      <c r="E82" s="66"/>
    </row>
    <row r="83" spans="4:5" ht="15" x14ac:dyDescent="0.2">
      <c r="D83" s="66"/>
      <c r="E83" s="66"/>
    </row>
    <row r="84" spans="4:5" ht="15" x14ac:dyDescent="0.2">
      <c r="D84" s="66"/>
      <c r="E84" s="66"/>
    </row>
    <row r="85" spans="4:5" ht="15" x14ac:dyDescent="0.2">
      <c r="D85" s="66"/>
    </row>
  </sheetData>
  <sheetProtection selectLockedCells="1"/>
  <mergeCells count="23">
    <mergeCell ref="A1:B1"/>
    <mergeCell ref="A2:B2"/>
    <mergeCell ref="C1:K1"/>
    <mergeCell ref="G2:H2"/>
    <mergeCell ref="A26:M26"/>
    <mergeCell ref="A23:M23"/>
    <mergeCell ref="A24:M24"/>
    <mergeCell ref="A25:M25"/>
    <mergeCell ref="A27:M27"/>
    <mergeCell ref="A22:B22"/>
    <mergeCell ref="C2:E2"/>
    <mergeCell ref="B17:C17"/>
    <mergeCell ref="B16:C16"/>
    <mergeCell ref="B7:C7"/>
    <mergeCell ref="B8:C8"/>
    <mergeCell ref="B9:C9"/>
    <mergeCell ref="B10:C10"/>
    <mergeCell ref="B11:C11"/>
    <mergeCell ref="B13:C13"/>
    <mergeCell ref="B14:C14"/>
    <mergeCell ref="B15:C15"/>
    <mergeCell ref="B6:D6"/>
    <mergeCell ref="J19:M19"/>
  </mergeCells>
  <conditionalFormatting sqref="G2">
    <cfRule type="cellIs" dxfId="11" priority="1" stopIfTrue="1" operator="equal">
      <formula>0</formula>
    </cfRule>
  </conditionalFormatting>
  <dataValidations count="2">
    <dataValidation allowBlank="1" showInputMessage="1" showErrorMessage="1" prompt="These cells cannot be left blank and must contain a number or 0.  If a positive number, then must fill in rows above." sqref="F17 L17 I17" xr:uid="{00000000-0002-0000-0200-000000000000}"/>
    <dataValidation type="list" allowBlank="1" showInputMessage="1" showErrorMessage="1" prompt="This filed should be used when filing under seal." sqref="I28" xr:uid="{00000000-0002-0000-0200-000001000000}">
      <formula1>$F$69:$F$70</formula1>
    </dataValidation>
  </dataValidations>
  <printOptions horizontalCentered="1"/>
  <pageMargins left="0.45" right="0.45" top="0.5" bottom="0.5" header="0.45" footer="0.45"/>
  <pageSetup scale="63" orientation="portrait" r:id="rId1"/>
  <headerFooter>
    <oddFooter>&amp;C&amp;14&amp;A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J78"/>
  <sheetViews>
    <sheetView showGridLines="0" zoomScale="115" zoomScaleNormal="115" zoomScaleSheetLayoutView="115" zoomScalePageLayoutView="70" workbookViewId="0">
      <selection activeCell="L51" sqref="L51"/>
    </sheetView>
  </sheetViews>
  <sheetFormatPr defaultColWidth="9.140625" defaultRowHeight="12.75" x14ac:dyDescent="0.2"/>
  <cols>
    <col min="1" max="1" width="5.85546875" style="30" customWidth="1"/>
    <col min="2" max="2" width="31.140625" style="35" customWidth="1"/>
    <col min="3" max="3" width="3.7109375" style="35" customWidth="1"/>
    <col min="4" max="4" width="16.85546875" style="33" customWidth="1"/>
    <col min="5" max="6" width="3.7109375" style="33" customWidth="1"/>
    <col min="7" max="7" width="16.7109375" style="33" customWidth="1"/>
    <col min="8" max="8" width="3.7109375" style="33" customWidth="1"/>
    <col min="9" max="9" width="2.42578125" style="30" customWidth="1"/>
    <col min="10" max="10" width="1.85546875" style="30" customWidth="1"/>
    <col min="11" max="16384" width="9.140625" style="30"/>
  </cols>
  <sheetData>
    <row r="1" spans="1:9" s="25" customFormat="1" ht="34.5" customHeight="1" x14ac:dyDescent="0.25">
      <c r="A1" s="298" t="s">
        <v>9</v>
      </c>
      <c r="B1" s="298"/>
      <c r="C1" s="245" t="str">
        <f>IF('Form Page 1'!A1&gt;0, 'Form Page 1'!A1, " ")</f>
        <v>Level 3 Communications, LLC</v>
      </c>
      <c r="D1" s="245"/>
      <c r="E1" s="245"/>
      <c r="F1" s="245"/>
      <c r="G1" s="245"/>
      <c r="H1" s="283"/>
    </row>
    <row r="2" spans="1:9" s="25" customFormat="1" ht="15" customHeight="1" x14ac:dyDescent="0.2">
      <c r="B2" s="294" t="s">
        <v>10</v>
      </c>
      <c r="C2" s="294"/>
      <c r="D2" s="294"/>
      <c r="E2" s="294"/>
      <c r="F2" s="294"/>
      <c r="G2" s="103">
        <f>'Form Page 1'!$D$9</f>
        <v>2023</v>
      </c>
      <c r="H2" s="8"/>
    </row>
    <row r="3" spans="1:9" s="26" customFormat="1" ht="44.25" customHeight="1" x14ac:dyDescent="0.2">
      <c r="A3" s="123">
        <v>8</v>
      </c>
      <c r="B3" s="285" t="s">
        <v>38</v>
      </c>
      <c r="C3" s="286"/>
      <c r="D3" s="286"/>
      <c r="E3" s="286"/>
      <c r="F3" s="286"/>
      <c r="G3" s="286"/>
      <c r="H3" s="286"/>
    </row>
    <row r="4" spans="1:9" s="27" customFormat="1" ht="16.899999999999999" customHeight="1" x14ac:dyDescent="0.2">
      <c r="A4" s="87"/>
      <c r="B4" s="287" t="s">
        <v>39</v>
      </c>
      <c r="C4" s="289" t="s">
        <v>98</v>
      </c>
      <c r="D4" s="290"/>
      <c r="E4" s="290"/>
      <c r="F4" s="290"/>
      <c r="G4" s="290"/>
      <c r="H4" s="291"/>
      <c r="I4" s="28"/>
    </row>
    <row r="5" spans="1:9" s="29" customFormat="1" ht="21" customHeight="1" thickBot="1" x14ac:dyDescent="0.25">
      <c r="A5" s="32"/>
      <c r="B5" s="288"/>
      <c r="C5" s="119" t="s">
        <v>19</v>
      </c>
      <c r="D5" s="88" t="s">
        <v>20</v>
      </c>
      <c r="E5" s="120" t="s">
        <v>19</v>
      </c>
      <c r="F5" s="121" t="s">
        <v>19</v>
      </c>
      <c r="G5" s="89" t="s">
        <v>21</v>
      </c>
      <c r="H5" s="122" t="s">
        <v>19</v>
      </c>
    </row>
    <row r="6" spans="1:9" s="29" customFormat="1" ht="15" x14ac:dyDescent="0.2">
      <c r="A6" s="90"/>
      <c r="B6" s="205" t="s">
        <v>124</v>
      </c>
      <c r="C6" s="181" t="s">
        <v>19</v>
      </c>
      <c r="D6" s="201"/>
      <c r="E6" s="182" t="s">
        <v>19</v>
      </c>
      <c r="F6" s="181" t="s">
        <v>19</v>
      </c>
      <c r="G6" s="201"/>
      <c r="H6" s="182" t="s">
        <v>19</v>
      </c>
    </row>
    <row r="7" spans="1:9" s="29" customFormat="1" ht="15" x14ac:dyDescent="0.2">
      <c r="A7" s="90"/>
      <c r="B7" s="206" t="s">
        <v>125</v>
      </c>
      <c r="C7" s="183" t="s">
        <v>19</v>
      </c>
      <c r="D7" s="202"/>
      <c r="E7" s="184" t="s">
        <v>19</v>
      </c>
      <c r="F7" s="183" t="s">
        <v>19</v>
      </c>
      <c r="G7" s="202"/>
      <c r="H7" s="184" t="s">
        <v>19</v>
      </c>
    </row>
    <row r="8" spans="1:9" s="29" customFormat="1" ht="15" x14ac:dyDescent="0.2">
      <c r="A8" s="90"/>
      <c r="B8" s="206" t="s">
        <v>126</v>
      </c>
      <c r="C8" s="183" t="s">
        <v>19</v>
      </c>
      <c r="D8" s="202"/>
      <c r="E8" s="184" t="s">
        <v>19</v>
      </c>
      <c r="F8" s="183" t="s">
        <v>19</v>
      </c>
      <c r="G8" s="202"/>
      <c r="H8" s="184" t="s">
        <v>19</v>
      </c>
    </row>
    <row r="9" spans="1:9" s="29" customFormat="1" ht="15" x14ac:dyDescent="0.2">
      <c r="A9" s="90"/>
      <c r="B9" s="206" t="s">
        <v>127</v>
      </c>
      <c r="C9" s="183" t="s">
        <v>19</v>
      </c>
      <c r="D9" s="202"/>
      <c r="E9" s="184" t="s">
        <v>19</v>
      </c>
      <c r="F9" s="183" t="s">
        <v>19</v>
      </c>
      <c r="G9" s="202"/>
      <c r="H9" s="184" t="s">
        <v>19</v>
      </c>
    </row>
    <row r="10" spans="1:9" s="29" customFormat="1" ht="15" x14ac:dyDescent="0.2">
      <c r="A10" s="90"/>
      <c r="B10" s="206" t="s">
        <v>128</v>
      </c>
      <c r="C10" s="183" t="s">
        <v>19</v>
      </c>
      <c r="D10" s="202"/>
      <c r="E10" s="184" t="s">
        <v>19</v>
      </c>
      <c r="F10" s="183" t="s">
        <v>19</v>
      </c>
      <c r="G10" s="202"/>
      <c r="H10" s="184" t="s">
        <v>19</v>
      </c>
    </row>
    <row r="11" spans="1:9" s="29" customFormat="1" ht="15" x14ac:dyDescent="0.2">
      <c r="A11" s="90"/>
      <c r="B11" s="206" t="s">
        <v>129</v>
      </c>
      <c r="C11" s="183" t="s">
        <v>19</v>
      </c>
      <c r="D11" s="202"/>
      <c r="E11" s="184" t="s">
        <v>19</v>
      </c>
      <c r="F11" s="183" t="s">
        <v>19</v>
      </c>
      <c r="G11" s="202"/>
      <c r="H11" s="184" t="s">
        <v>19</v>
      </c>
    </row>
    <row r="12" spans="1:9" s="29" customFormat="1" ht="15" x14ac:dyDescent="0.2">
      <c r="A12" s="90"/>
      <c r="B12" s="206" t="s">
        <v>130</v>
      </c>
      <c r="C12" s="183" t="s">
        <v>19</v>
      </c>
      <c r="D12" s="202"/>
      <c r="E12" s="184" t="s">
        <v>19</v>
      </c>
      <c r="F12" s="183" t="s">
        <v>19</v>
      </c>
      <c r="G12" s="202"/>
      <c r="H12" s="184" t="s">
        <v>19</v>
      </c>
    </row>
    <row r="13" spans="1:9" s="29" customFormat="1" ht="15" x14ac:dyDescent="0.2">
      <c r="A13" s="90"/>
      <c r="B13" s="206" t="s">
        <v>131</v>
      </c>
      <c r="C13" s="183" t="s">
        <v>19</v>
      </c>
      <c r="D13" s="202"/>
      <c r="E13" s="184" t="s">
        <v>19</v>
      </c>
      <c r="F13" s="183" t="s">
        <v>19</v>
      </c>
      <c r="G13" s="202"/>
      <c r="H13" s="184" t="s">
        <v>19</v>
      </c>
    </row>
    <row r="14" spans="1:9" s="29" customFormat="1" ht="15" x14ac:dyDescent="0.2">
      <c r="A14" s="90"/>
      <c r="B14" s="206" t="s">
        <v>132</v>
      </c>
      <c r="C14" s="183" t="s">
        <v>19</v>
      </c>
      <c r="D14" s="202"/>
      <c r="E14" s="184" t="s">
        <v>19</v>
      </c>
      <c r="F14" s="183" t="s">
        <v>19</v>
      </c>
      <c r="G14" s="202"/>
      <c r="H14" s="184" t="s">
        <v>19</v>
      </c>
    </row>
    <row r="15" spans="1:9" s="29" customFormat="1" ht="15" x14ac:dyDescent="0.2">
      <c r="A15" s="90"/>
      <c r="B15" s="206" t="s">
        <v>133</v>
      </c>
      <c r="C15" s="183" t="s">
        <v>19</v>
      </c>
      <c r="D15" s="202"/>
      <c r="E15" s="184" t="s">
        <v>19</v>
      </c>
      <c r="F15" s="183" t="s">
        <v>19</v>
      </c>
      <c r="G15" s="202"/>
      <c r="H15" s="184" t="s">
        <v>19</v>
      </c>
    </row>
    <row r="16" spans="1:9" s="29" customFormat="1" ht="15" x14ac:dyDescent="0.2">
      <c r="A16" s="90"/>
      <c r="B16" s="206" t="s">
        <v>134</v>
      </c>
      <c r="C16" s="183" t="s">
        <v>19</v>
      </c>
      <c r="D16" s="202"/>
      <c r="E16" s="184" t="s">
        <v>19</v>
      </c>
      <c r="F16" s="183" t="s">
        <v>19</v>
      </c>
      <c r="G16" s="202"/>
      <c r="H16" s="184" t="s">
        <v>19</v>
      </c>
    </row>
    <row r="17" spans="1:8" s="29" customFormat="1" ht="15" x14ac:dyDescent="0.2">
      <c r="A17" s="90"/>
      <c r="B17" s="206" t="s">
        <v>135</v>
      </c>
      <c r="C17" s="183" t="s">
        <v>19</v>
      </c>
      <c r="D17" s="202"/>
      <c r="E17" s="184" t="s">
        <v>19</v>
      </c>
      <c r="F17" s="183" t="s">
        <v>19</v>
      </c>
      <c r="G17" s="202"/>
      <c r="H17" s="184" t="s">
        <v>19</v>
      </c>
    </row>
    <row r="18" spans="1:8" s="29" customFormat="1" ht="15" x14ac:dyDescent="0.2">
      <c r="A18" s="90"/>
      <c r="B18" s="206" t="s">
        <v>136</v>
      </c>
      <c r="C18" s="183" t="s">
        <v>19</v>
      </c>
      <c r="D18" s="202"/>
      <c r="E18" s="184" t="s">
        <v>19</v>
      </c>
      <c r="F18" s="183" t="s">
        <v>19</v>
      </c>
      <c r="G18" s="202"/>
      <c r="H18" s="184" t="s">
        <v>19</v>
      </c>
    </row>
    <row r="19" spans="1:8" s="29" customFormat="1" ht="15" x14ac:dyDescent="0.2">
      <c r="A19" s="90"/>
      <c r="B19" s="206" t="s">
        <v>137</v>
      </c>
      <c r="C19" s="183" t="s">
        <v>19</v>
      </c>
      <c r="D19" s="202"/>
      <c r="E19" s="184" t="s">
        <v>19</v>
      </c>
      <c r="F19" s="183" t="s">
        <v>19</v>
      </c>
      <c r="G19" s="202"/>
      <c r="H19" s="184" t="s">
        <v>19</v>
      </c>
    </row>
    <row r="20" spans="1:8" s="29" customFormat="1" ht="15" x14ac:dyDescent="0.2">
      <c r="A20" s="90"/>
      <c r="B20" s="206" t="s">
        <v>138</v>
      </c>
      <c r="C20" s="183" t="s">
        <v>19</v>
      </c>
      <c r="D20" s="202"/>
      <c r="E20" s="184" t="s">
        <v>19</v>
      </c>
      <c r="F20" s="183" t="s">
        <v>19</v>
      </c>
      <c r="G20" s="202"/>
      <c r="H20" s="184" t="s">
        <v>19</v>
      </c>
    </row>
    <row r="21" spans="1:8" s="29" customFormat="1" ht="15" x14ac:dyDescent="0.2">
      <c r="A21" s="90"/>
      <c r="B21" s="206" t="s">
        <v>139</v>
      </c>
      <c r="C21" s="183" t="s">
        <v>19</v>
      </c>
      <c r="D21" s="202"/>
      <c r="E21" s="184" t="s">
        <v>19</v>
      </c>
      <c r="F21" s="183" t="s">
        <v>19</v>
      </c>
      <c r="G21" s="202"/>
      <c r="H21" s="184" t="s">
        <v>19</v>
      </c>
    </row>
    <row r="22" spans="1:8" s="29" customFormat="1" ht="15" x14ac:dyDescent="0.2">
      <c r="A22" s="90"/>
      <c r="B22" s="206" t="s">
        <v>140</v>
      </c>
      <c r="C22" s="183" t="s">
        <v>19</v>
      </c>
      <c r="D22" s="202"/>
      <c r="E22" s="184" t="s">
        <v>19</v>
      </c>
      <c r="F22" s="183" t="s">
        <v>19</v>
      </c>
      <c r="G22" s="202"/>
      <c r="H22" s="184" t="s">
        <v>19</v>
      </c>
    </row>
    <row r="23" spans="1:8" s="29" customFormat="1" ht="15" x14ac:dyDescent="0.2">
      <c r="A23" s="90"/>
      <c r="B23" s="206" t="s">
        <v>141</v>
      </c>
      <c r="C23" s="183" t="s">
        <v>19</v>
      </c>
      <c r="D23" s="202"/>
      <c r="E23" s="184" t="s">
        <v>19</v>
      </c>
      <c r="F23" s="183" t="s">
        <v>19</v>
      </c>
      <c r="G23" s="202"/>
      <c r="H23" s="184" t="s">
        <v>19</v>
      </c>
    </row>
    <row r="24" spans="1:8" s="29" customFormat="1" ht="15" x14ac:dyDescent="0.2">
      <c r="A24" s="90"/>
      <c r="B24" s="206" t="s">
        <v>142</v>
      </c>
      <c r="C24" s="183" t="s">
        <v>19</v>
      </c>
      <c r="D24" s="202"/>
      <c r="E24" s="184" t="s">
        <v>19</v>
      </c>
      <c r="F24" s="183" t="s">
        <v>19</v>
      </c>
      <c r="G24" s="202"/>
      <c r="H24" s="184" t="s">
        <v>19</v>
      </c>
    </row>
    <row r="25" spans="1:8" s="29" customFormat="1" ht="15" x14ac:dyDescent="0.2">
      <c r="A25" s="90"/>
      <c r="B25" s="206" t="s">
        <v>143</v>
      </c>
      <c r="C25" s="183" t="s">
        <v>19</v>
      </c>
      <c r="D25" s="202"/>
      <c r="E25" s="184" t="s">
        <v>19</v>
      </c>
      <c r="F25" s="183" t="s">
        <v>19</v>
      </c>
      <c r="G25" s="202"/>
      <c r="H25" s="184" t="s">
        <v>19</v>
      </c>
    </row>
    <row r="26" spans="1:8" s="29" customFormat="1" ht="15" x14ac:dyDescent="0.2">
      <c r="A26" s="90"/>
      <c r="B26" s="206" t="s">
        <v>144</v>
      </c>
      <c r="C26" s="183" t="s">
        <v>19</v>
      </c>
      <c r="D26" s="202"/>
      <c r="E26" s="184" t="s">
        <v>19</v>
      </c>
      <c r="F26" s="183" t="s">
        <v>19</v>
      </c>
      <c r="G26" s="202"/>
      <c r="H26" s="184" t="s">
        <v>19</v>
      </c>
    </row>
    <row r="27" spans="1:8" s="29" customFormat="1" ht="15" x14ac:dyDescent="0.2">
      <c r="A27" s="90"/>
      <c r="B27" s="206" t="s">
        <v>145</v>
      </c>
      <c r="C27" s="183" t="s">
        <v>19</v>
      </c>
      <c r="D27" s="202"/>
      <c r="E27" s="184" t="s">
        <v>19</v>
      </c>
      <c r="F27" s="183" t="s">
        <v>19</v>
      </c>
      <c r="G27" s="202"/>
      <c r="H27" s="184" t="s">
        <v>19</v>
      </c>
    </row>
    <row r="28" spans="1:8" s="29" customFormat="1" ht="15" x14ac:dyDescent="0.2">
      <c r="A28" s="90"/>
      <c r="B28" s="206" t="s">
        <v>146</v>
      </c>
      <c r="C28" s="183" t="s">
        <v>19</v>
      </c>
      <c r="D28" s="202"/>
      <c r="E28" s="184" t="s">
        <v>19</v>
      </c>
      <c r="F28" s="183" t="s">
        <v>19</v>
      </c>
      <c r="G28" s="202"/>
      <c r="H28" s="184" t="s">
        <v>19</v>
      </c>
    </row>
    <row r="29" spans="1:8" s="29" customFormat="1" ht="15" x14ac:dyDescent="0.2">
      <c r="A29" s="90"/>
      <c r="B29" s="206" t="s">
        <v>147</v>
      </c>
      <c r="C29" s="183" t="s">
        <v>19</v>
      </c>
      <c r="D29" s="202"/>
      <c r="E29" s="184" t="s">
        <v>19</v>
      </c>
      <c r="F29" s="183" t="s">
        <v>19</v>
      </c>
      <c r="G29" s="202"/>
      <c r="H29" s="184" t="s">
        <v>19</v>
      </c>
    </row>
    <row r="30" spans="1:8" s="29" customFormat="1" ht="15" x14ac:dyDescent="0.2">
      <c r="A30" s="90"/>
      <c r="B30" s="206" t="s">
        <v>148</v>
      </c>
      <c r="C30" s="183" t="s">
        <v>19</v>
      </c>
      <c r="D30" s="202"/>
      <c r="E30" s="184" t="s">
        <v>19</v>
      </c>
      <c r="F30" s="183" t="s">
        <v>19</v>
      </c>
      <c r="G30" s="202"/>
      <c r="H30" s="184" t="s">
        <v>19</v>
      </c>
    </row>
    <row r="31" spans="1:8" s="29" customFormat="1" ht="15" x14ac:dyDescent="0.2">
      <c r="A31" s="90"/>
      <c r="B31" s="206" t="s">
        <v>149</v>
      </c>
      <c r="C31" s="183" t="s">
        <v>19</v>
      </c>
      <c r="D31" s="202"/>
      <c r="E31" s="184" t="s">
        <v>19</v>
      </c>
      <c r="F31" s="183" t="s">
        <v>19</v>
      </c>
      <c r="G31" s="202"/>
      <c r="H31" s="184" t="s">
        <v>19</v>
      </c>
    </row>
    <row r="32" spans="1:8" s="29" customFormat="1" ht="15" x14ac:dyDescent="0.2">
      <c r="A32" s="90"/>
      <c r="B32" s="207" t="s">
        <v>150</v>
      </c>
      <c r="C32" s="183" t="s">
        <v>19</v>
      </c>
      <c r="D32" s="202"/>
      <c r="E32" s="184" t="s">
        <v>19</v>
      </c>
      <c r="F32" s="183" t="s">
        <v>19</v>
      </c>
      <c r="G32" s="202"/>
      <c r="H32" s="184" t="s">
        <v>19</v>
      </c>
    </row>
    <row r="33" spans="1:10" ht="13.5" thickBot="1" x14ac:dyDescent="0.25">
      <c r="A33" s="42"/>
      <c r="B33" s="208" t="s">
        <v>151</v>
      </c>
      <c r="C33" s="185" t="s">
        <v>19</v>
      </c>
      <c r="D33" s="203"/>
      <c r="E33" s="186" t="s">
        <v>19</v>
      </c>
      <c r="F33" s="185" t="s">
        <v>19</v>
      </c>
      <c r="G33" s="203"/>
      <c r="H33" s="186" t="s">
        <v>19</v>
      </c>
    </row>
    <row r="34" spans="1:10" s="31" customFormat="1" ht="17.100000000000001" customHeight="1" x14ac:dyDescent="0.2">
      <c r="A34" s="42"/>
      <c r="B34" s="91" t="s">
        <v>22</v>
      </c>
      <c r="C34" s="187" t="s">
        <v>19</v>
      </c>
      <c r="D34" s="204" t="str">
        <f>IF(COUNT(D6:D33),SUM(D6:D33),"")</f>
        <v/>
      </c>
      <c r="E34" s="188" t="s">
        <v>19</v>
      </c>
      <c r="F34" s="189" t="s">
        <v>19</v>
      </c>
      <c r="G34" s="204"/>
      <c r="H34" s="190" t="s">
        <v>19</v>
      </c>
    </row>
    <row r="35" spans="1:10" ht="16.5" customHeight="1" x14ac:dyDescent="0.2">
      <c r="B35" s="93" t="s">
        <v>99</v>
      </c>
      <c r="C35" s="32"/>
      <c r="F35" s="32"/>
      <c r="G35" s="32"/>
      <c r="H35" s="32"/>
    </row>
    <row r="36" spans="1:10" ht="16.5" customHeight="1" x14ac:dyDescent="0.2">
      <c r="B36" s="93"/>
      <c r="C36" s="32"/>
      <c r="F36" s="32"/>
      <c r="G36" s="32"/>
      <c r="H36" s="32"/>
    </row>
    <row r="37" spans="1:10" ht="12.6" customHeight="1" x14ac:dyDescent="0.2">
      <c r="B37" s="94" t="s">
        <v>64</v>
      </c>
      <c r="C37" s="92"/>
      <c r="D37" s="95"/>
      <c r="E37" s="95"/>
      <c r="F37" s="92"/>
      <c r="G37" s="92"/>
      <c r="H37" s="92"/>
    </row>
    <row r="38" spans="1:10" s="6" customFormat="1" ht="28.9" customHeight="1" x14ac:dyDescent="0.2">
      <c r="A38" s="2"/>
      <c r="B38" s="284" t="s">
        <v>89</v>
      </c>
      <c r="C38" s="284"/>
      <c r="D38" s="284"/>
      <c r="E38" s="284"/>
      <c r="F38" s="284"/>
      <c r="G38" s="284"/>
      <c r="H38" s="284"/>
      <c r="I38" s="54"/>
      <c r="J38" s="54"/>
    </row>
    <row r="39" spans="1:10" s="6" customFormat="1" ht="51.95" customHeight="1" x14ac:dyDescent="0.2">
      <c r="A39" s="2"/>
      <c r="B39" s="292" t="s">
        <v>82</v>
      </c>
      <c r="C39" s="292"/>
      <c r="D39" s="292"/>
      <c r="E39" s="292"/>
      <c r="F39" s="292"/>
      <c r="G39" s="292"/>
      <c r="H39" s="292"/>
      <c r="I39" s="54"/>
      <c r="J39" s="54"/>
    </row>
    <row r="40" spans="1:10" s="117" customFormat="1" ht="15.75" customHeight="1" x14ac:dyDescent="0.25">
      <c r="A40" s="115"/>
      <c r="B40" s="292" t="s">
        <v>65</v>
      </c>
      <c r="C40" s="293"/>
      <c r="D40" s="293"/>
      <c r="E40" s="293"/>
      <c r="F40" s="293"/>
      <c r="G40" s="293"/>
      <c r="H40" s="293"/>
      <c r="I40" s="116"/>
      <c r="J40" s="116"/>
    </row>
    <row r="41" spans="1:10" s="6" customFormat="1" ht="24.95" customHeight="1" x14ac:dyDescent="0.2">
      <c r="A41" s="118"/>
      <c r="B41" s="284" t="s">
        <v>90</v>
      </c>
      <c r="C41" s="284"/>
      <c r="D41" s="284"/>
      <c r="E41" s="284"/>
      <c r="F41" s="284"/>
      <c r="G41" s="284"/>
      <c r="H41" s="284"/>
      <c r="I41" s="54"/>
      <c r="J41" s="54"/>
    </row>
    <row r="42" spans="1:10" s="66" customFormat="1" ht="18.75" customHeight="1" x14ac:dyDescent="0.2">
      <c r="C42" s="218"/>
      <c r="D42" s="219"/>
      <c r="E42" s="219"/>
      <c r="F42" s="155"/>
    </row>
    <row r="43" spans="1:10" s="66" customFormat="1" ht="18.95" customHeight="1" x14ac:dyDescent="0.2">
      <c r="F43" s="295" t="s">
        <v>379</v>
      </c>
      <c r="G43" s="296"/>
      <c r="H43" s="297"/>
    </row>
    <row r="44" spans="1:10" s="66" customFormat="1" ht="15.75" customHeight="1" x14ac:dyDescent="0.2">
      <c r="A44" s="209"/>
      <c r="B44" s="210"/>
      <c r="C44" s="210"/>
      <c r="E44" s="157"/>
      <c r="F44" s="171" t="s">
        <v>8</v>
      </c>
    </row>
    <row r="45" spans="1:10" x14ac:dyDescent="0.2">
      <c r="B45" s="32"/>
      <c r="C45" s="32"/>
      <c r="F45" s="32"/>
      <c r="G45" s="32"/>
      <c r="H45" s="32"/>
    </row>
    <row r="46" spans="1:10" x14ac:dyDescent="0.2">
      <c r="B46" s="32"/>
      <c r="C46" s="32"/>
      <c r="F46" s="32"/>
      <c r="G46" s="32"/>
      <c r="H46" s="32"/>
    </row>
    <row r="47" spans="1:10" x14ac:dyDescent="0.2">
      <c r="B47" s="32"/>
      <c r="C47" s="32"/>
      <c r="F47" s="32"/>
      <c r="G47" s="32"/>
      <c r="H47" s="32"/>
    </row>
    <row r="48" spans="1:10" x14ac:dyDescent="0.2">
      <c r="B48" s="32"/>
      <c r="C48" s="32"/>
      <c r="F48" s="32"/>
      <c r="G48" s="32"/>
      <c r="H48" s="32"/>
    </row>
    <row r="49" spans="2:9" x14ac:dyDescent="0.2">
      <c r="B49" s="32"/>
      <c r="C49" s="32"/>
      <c r="F49" s="32"/>
      <c r="G49" s="32"/>
      <c r="H49" s="32"/>
    </row>
    <row r="50" spans="2:9" x14ac:dyDescent="0.2">
      <c r="B50" s="32"/>
      <c r="C50" s="32"/>
      <c r="F50" s="32"/>
      <c r="G50" s="32"/>
      <c r="H50" s="32"/>
    </row>
    <row r="51" spans="2:9" x14ac:dyDescent="0.2">
      <c r="B51" s="32"/>
      <c r="C51" s="32"/>
      <c r="F51" s="32"/>
      <c r="G51" s="32"/>
      <c r="H51" s="32"/>
    </row>
    <row r="52" spans="2:9" ht="33.75" x14ac:dyDescent="0.5">
      <c r="B52" s="32"/>
      <c r="C52" s="32"/>
      <c r="F52" s="32"/>
      <c r="G52" s="32"/>
      <c r="H52" s="32"/>
      <c r="I52" s="34"/>
    </row>
    <row r="53" spans="2:9" ht="33.75" x14ac:dyDescent="0.5">
      <c r="B53" s="32"/>
      <c r="C53" s="32"/>
      <c r="F53" s="32"/>
      <c r="G53" s="32"/>
      <c r="H53" s="32"/>
      <c r="I53" s="34"/>
    </row>
    <row r="54" spans="2:9" ht="33.75" x14ac:dyDescent="0.5">
      <c r="B54" s="32"/>
      <c r="C54" s="32"/>
      <c r="F54" s="32"/>
      <c r="G54" s="32"/>
      <c r="H54" s="32"/>
      <c r="I54" s="34"/>
    </row>
    <row r="55" spans="2:9" x14ac:dyDescent="0.2">
      <c r="B55" s="32"/>
      <c r="C55" s="32"/>
    </row>
    <row r="56" spans="2:9" x14ac:dyDescent="0.2">
      <c r="B56" s="32"/>
      <c r="C56" s="32"/>
    </row>
    <row r="57" spans="2:9" x14ac:dyDescent="0.2">
      <c r="B57" s="32"/>
      <c r="C57" s="32"/>
    </row>
    <row r="58" spans="2:9" x14ac:dyDescent="0.2">
      <c r="B58" s="32"/>
      <c r="C58" s="32"/>
    </row>
    <row r="59" spans="2:9" x14ac:dyDescent="0.2">
      <c r="B59" s="32"/>
      <c r="C59" s="32"/>
    </row>
    <row r="60" spans="2:9" x14ac:dyDescent="0.2">
      <c r="B60" s="32"/>
      <c r="C60" s="32"/>
    </row>
    <row r="61" spans="2:9" x14ac:dyDescent="0.2">
      <c r="B61" s="32"/>
      <c r="C61" s="32"/>
    </row>
    <row r="62" spans="2:9" x14ac:dyDescent="0.2">
      <c r="B62" s="32"/>
      <c r="C62" s="32"/>
    </row>
    <row r="63" spans="2:9" x14ac:dyDescent="0.2">
      <c r="B63" s="32"/>
      <c r="C63" s="32"/>
    </row>
    <row r="64" spans="2:9" x14ac:dyDescent="0.2">
      <c r="B64" s="32"/>
      <c r="C64" s="32"/>
    </row>
    <row r="65" spans="2:3" x14ac:dyDescent="0.2">
      <c r="B65" s="32"/>
      <c r="C65" s="32"/>
    </row>
    <row r="66" spans="2:3" x14ac:dyDescent="0.2">
      <c r="B66" s="32"/>
      <c r="C66" s="32"/>
    </row>
    <row r="67" spans="2:3" x14ac:dyDescent="0.2">
      <c r="B67" s="32"/>
      <c r="C67" s="32"/>
    </row>
    <row r="68" spans="2:3" x14ac:dyDescent="0.2">
      <c r="B68" s="32"/>
      <c r="C68" s="32"/>
    </row>
    <row r="69" spans="2:3" x14ac:dyDescent="0.2">
      <c r="B69" s="32"/>
      <c r="C69" s="32"/>
    </row>
    <row r="70" spans="2:3" x14ac:dyDescent="0.2">
      <c r="B70" s="32"/>
      <c r="C70" s="32"/>
    </row>
    <row r="71" spans="2:3" x14ac:dyDescent="0.2">
      <c r="B71" s="32"/>
      <c r="C71" s="32"/>
    </row>
    <row r="72" spans="2:3" x14ac:dyDescent="0.2">
      <c r="B72" s="32"/>
      <c r="C72" s="32"/>
    </row>
    <row r="73" spans="2:3" x14ac:dyDescent="0.2">
      <c r="B73" s="32"/>
      <c r="C73" s="32"/>
    </row>
    <row r="74" spans="2:3" x14ac:dyDescent="0.2">
      <c r="B74" s="32"/>
      <c r="C74" s="32"/>
    </row>
    <row r="75" spans="2:3" x14ac:dyDescent="0.2">
      <c r="B75" s="32"/>
      <c r="C75" s="32"/>
    </row>
    <row r="76" spans="2:3" x14ac:dyDescent="0.2">
      <c r="B76" s="32"/>
      <c r="C76" s="32"/>
    </row>
    <row r="77" spans="2:3" x14ac:dyDescent="0.2">
      <c r="B77" s="32"/>
      <c r="C77" s="32"/>
    </row>
    <row r="78" spans="2:3" x14ac:dyDescent="0.2">
      <c r="B78" s="32"/>
      <c r="C78" s="32"/>
    </row>
  </sheetData>
  <sheetProtection formatCells="0" insertRows="0" selectLockedCells="1"/>
  <mergeCells count="13">
    <mergeCell ref="A44:C44"/>
    <mergeCell ref="C1:H1"/>
    <mergeCell ref="B41:H41"/>
    <mergeCell ref="B3:H3"/>
    <mergeCell ref="B4:B5"/>
    <mergeCell ref="C4:H4"/>
    <mergeCell ref="B38:H38"/>
    <mergeCell ref="B39:H39"/>
    <mergeCell ref="B40:H40"/>
    <mergeCell ref="B2:F2"/>
    <mergeCell ref="C42:E42"/>
    <mergeCell ref="F43:H43"/>
    <mergeCell ref="A1:B1"/>
  </mergeCells>
  <conditionalFormatting sqref="H2">
    <cfRule type="cellIs" dxfId="10" priority="1" stopIfTrue="1" operator="equal">
      <formula>0</formula>
    </cfRule>
  </conditionalFormatting>
  <dataValidations count="2">
    <dataValidation allowBlank="1" showInputMessage="1" showErrorMessage="1" prompt="If reporting line quantities, then ensure lines are reported by exchange." sqref="B6:B33" xr:uid="{00000000-0002-0000-0300-000000000000}"/>
    <dataValidation allowBlank="1" showInputMessage="1" showErrorMessage="1" prompt="Any ILEC, CLEC, or VoIP provider must complete this page.  If a company does not have any line quantities, then insert '0' in total row for all three columns.  Submitting 'n/a' is not acceptable." sqref="D6:D34 G6:G34" xr:uid="{00000000-0002-0000-0300-000001000000}"/>
  </dataValidations>
  <printOptions horizontalCentered="1"/>
  <pageMargins left="0.1" right="0.1" top="0.5" bottom="0.5" header="0.3" footer="0.3"/>
  <pageSetup scale="80"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A446A-C2E3-44B5-A199-0F12AB2E2DC7}">
  <dimension ref="A1:J78"/>
  <sheetViews>
    <sheetView showGridLines="0" view="pageBreakPreview" zoomScale="115" zoomScaleNormal="115" zoomScaleSheetLayoutView="115" zoomScalePageLayoutView="70" workbookViewId="0">
      <selection activeCell="L51" sqref="L51"/>
    </sheetView>
  </sheetViews>
  <sheetFormatPr defaultColWidth="9.140625" defaultRowHeight="12.75" x14ac:dyDescent="0.2"/>
  <cols>
    <col min="1" max="1" width="5.85546875" style="30" customWidth="1"/>
    <col min="2" max="2" width="31.140625" style="35" customWidth="1"/>
    <col min="3" max="3" width="3.7109375" style="35" customWidth="1"/>
    <col min="4" max="4" width="16.85546875" style="33" customWidth="1"/>
    <col min="5" max="6" width="3.7109375" style="33" customWidth="1"/>
    <col min="7" max="7" width="16.7109375" style="33" customWidth="1"/>
    <col min="8" max="8" width="3.7109375" style="33" customWidth="1"/>
    <col min="9" max="9" width="2.42578125" style="30" customWidth="1"/>
    <col min="10" max="10" width="1.85546875" style="30" customWidth="1"/>
    <col min="11" max="16384" width="9.140625" style="30"/>
  </cols>
  <sheetData>
    <row r="1" spans="1:9" s="25" customFormat="1" ht="34.5" customHeight="1" x14ac:dyDescent="0.25">
      <c r="A1" s="298" t="s">
        <v>9</v>
      </c>
      <c r="B1" s="298"/>
      <c r="C1" s="245" t="str">
        <f>IF('Form Page 1'!A1&gt;0, 'Form Page 1'!A1, " ")</f>
        <v>Level 3 Communications, LLC</v>
      </c>
      <c r="D1" s="245"/>
      <c r="E1" s="245"/>
      <c r="F1" s="245"/>
      <c r="G1" s="245"/>
      <c r="H1" s="283"/>
    </row>
    <row r="2" spans="1:9" s="25" customFormat="1" ht="15" customHeight="1" x14ac:dyDescent="0.2">
      <c r="B2" s="294" t="s">
        <v>10</v>
      </c>
      <c r="C2" s="294"/>
      <c r="D2" s="294"/>
      <c r="E2" s="294"/>
      <c r="F2" s="294"/>
      <c r="G2" s="103">
        <f>'Form Page 1'!$D$9</f>
        <v>2023</v>
      </c>
      <c r="H2" s="8"/>
    </row>
    <row r="3" spans="1:9" s="26" customFormat="1" ht="44.25" customHeight="1" x14ac:dyDescent="0.2">
      <c r="A3" s="123">
        <v>8</v>
      </c>
      <c r="B3" s="285" t="s">
        <v>38</v>
      </c>
      <c r="C3" s="286"/>
      <c r="D3" s="286"/>
      <c r="E3" s="286"/>
      <c r="F3" s="286"/>
      <c r="G3" s="286"/>
      <c r="H3" s="286"/>
    </row>
    <row r="4" spans="1:9" s="27" customFormat="1" ht="16.899999999999999" customHeight="1" x14ac:dyDescent="0.2">
      <c r="A4" s="87"/>
      <c r="B4" s="287" t="s">
        <v>39</v>
      </c>
      <c r="C4" s="289" t="s">
        <v>98</v>
      </c>
      <c r="D4" s="290"/>
      <c r="E4" s="290"/>
      <c r="F4" s="290"/>
      <c r="G4" s="290"/>
      <c r="H4" s="291"/>
      <c r="I4" s="28"/>
    </row>
    <row r="5" spans="1:9" s="29" customFormat="1" ht="21" customHeight="1" thickBot="1" x14ac:dyDescent="0.25">
      <c r="A5" s="32"/>
      <c r="B5" s="288"/>
      <c r="C5" s="119" t="s">
        <v>19</v>
      </c>
      <c r="D5" s="88" t="s">
        <v>20</v>
      </c>
      <c r="E5" s="120" t="s">
        <v>19</v>
      </c>
      <c r="F5" s="121" t="s">
        <v>19</v>
      </c>
      <c r="G5" s="89" t="s">
        <v>21</v>
      </c>
      <c r="H5" s="122" t="s">
        <v>19</v>
      </c>
    </row>
    <row r="6" spans="1:9" s="29" customFormat="1" ht="15" x14ac:dyDescent="0.2">
      <c r="A6" s="90"/>
      <c r="B6" s="205" t="s">
        <v>152</v>
      </c>
      <c r="C6" s="181" t="s">
        <v>19</v>
      </c>
      <c r="D6" s="201"/>
      <c r="E6" s="182" t="s">
        <v>19</v>
      </c>
      <c r="F6" s="181" t="s">
        <v>19</v>
      </c>
      <c r="G6" s="201"/>
      <c r="H6" s="182" t="s">
        <v>19</v>
      </c>
    </row>
    <row r="7" spans="1:9" s="29" customFormat="1" ht="15" x14ac:dyDescent="0.2">
      <c r="A7" s="90"/>
      <c r="B7" s="206" t="s">
        <v>153</v>
      </c>
      <c r="C7" s="183" t="s">
        <v>19</v>
      </c>
      <c r="D7" s="202"/>
      <c r="E7" s="184" t="s">
        <v>19</v>
      </c>
      <c r="F7" s="183" t="s">
        <v>19</v>
      </c>
      <c r="G7" s="202"/>
      <c r="H7" s="184" t="s">
        <v>19</v>
      </c>
    </row>
    <row r="8" spans="1:9" s="29" customFormat="1" ht="15" x14ac:dyDescent="0.2">
      <c r="A8" s="90"/>
      <c r="B8" s="206" t="s">
        <v>154</v>
      </c>
      <c r="C8" s="183" t="s">
        <v>19</v>
      </c>
      <c r="D8" s="202"/>
      <c r="E8" s="184" t="s">
        <v>19</v>
      </c>
      <c r="F8" s="183" t="s">
        <v>19</v>
      </c>
      <c r="G8" s="202"/>
      <c r="H8" s="184" t="s">
        <v>19</v>
      </c>
    </row>
    <row r="9" spans="1:9" s="29" customFormat="1" ht="15" x14ac:dyDescent="0.2">
      <c r="A9" s="90"/>
      <c r="B9" s="206" t="s">
        <v>155</v>
      </c>
      <c r="C9" s="183" t="s">
        <v>19</v>
      </c>
      <c r="D9" s="202"/>
      <c r="E9" s="184" t="s">
        <v>19</v>
      </c>
      <c r="F9" s="183" t="s">
        <v>19</v>
      </c>
      <c r="G9" s="202"/>
      <c r="H9" s="184" t="s">
        <v>19</v>
      </c>
    </row>
    <row r="10" spans="1:9" s="29" customFormat="1" ht="15" x14ac:dyDescent="0.2">
      <c r="A10" s="90"/>
      <c r="B10" s="206" t="s">
        <v>156</v>
      </c>
      <c r="C10" s="183" t="s">
        <v>19</v>
      </c>
      <c r="D10" s="202"/>
      <c r="E10" s="184" t="s">
        <v>19</v>
      </c>
      <c r="F10" s="183" t="s">
        <v>19</v>
      </c>
      <c r="G10" s="202"/>
      <c r="H10" s="184" t="s">
        <v>19</v>
      </c>
    </row>
    <row r="11" spans="1:9" s="29" customFormat="1" ht="15" x14ac:dyDescent="0.2">
      <c r="A11" s="90"/>
      <c r="B11" s="206" t="s">
        <v>157</v>
      </c>
      <c r="C11" s="183" t="s">
        <v>19</v>
      </c>
      <c r="D11" s="202"/>
      <c r="E11" s="184" t="s">
        <v>19</v>
      </c>
      <c r="F11" s="183" t="s">
        <v>19</v>
      </c>
      <c r="G11" s="202"/>
      <c r="H11" s="184" t="s">
        <v>19</v>
      </c>
    </row>
    <row r="12" spans="1:9" s="29" customFormat="1" ht="15" x14ac:dyDescent="0.2">
      <c r="A12" s="90"/>
      <c r="B12" s="206" t="s">
        <v>158</v>
      </c>
      <c r="C12" s="183" t="s">
        <v>19</v>
      </c>
      <c r="D12" s="202"/>
      <c r="E12" s="184" t="s">
        <v>19</v>
      </c>
      <c r="F12" s="183" t="s">
        <v>19</v>
      </c>
      <c r="G12" s="202"/>
      <c r="H12" s="184" t="s">
        <v>19</v>
      </c>
    </row>
    <row r="13" spans="1:9" s="29" customFormat="1" ht="15" x14ac:dyDescent="0.2">
      <c r="A13" s="90"/>
      <c r="B13" s="206" t="s">
        <v>159</v>
      </c>
      <c r="C13" s="183" t="s">
        <v>19</v>
      </c>
      <c r="D13" s="202"/>
      <c r="E13" s="184" t="s">
        <v>19</v>
      </c>
      <c r="F13" s="183" t="s">
        <v>19</v>
      </c>
      <c r="G13" s="202"/>
      <c r="H13" s="184" t="s">
        <v>19</v>
      </c>
    </row>
    <row r="14" spans="1:9" s="29" customFormat="1" ht="15" x14ac:dyDescent="0.2">
      <c r="A14" s="90"/>
      <c r="B14" s="206" t="s">
        <v>160</v>
      </c>
      <c r="C14" s="183" t="s">
        <v>19</v>
      </c>
      <c r="D14" s="202"/>
      <c r="E14" s="184" t="s">
        <v>19</v>
      </c>
      <c r="F14" s="183" t="s">
        <v>19</v>
      </c>
      <c r="G14" s="202"/>
      <c r="H14" s="184" t="s">
        <v>19</v>
      </c>
    </row>
    <row r="15" spans="1:9" s="29" customFormat="1" ht="15" x14ac:dyDescent="0.2">
      <c r="A15" s="90"/>
      <c r="B15" s="206" t="s">
        <v>161</v>
      </c>
      <c r="C15" s="183" t="s">
        <v>19</v>
      </c>
      <c r="D15" s="202"/>
      <c r="E15" s="184" t="s">
        <v>19</v>
      </c>
      <c r="F15" s="183" t="s">
        <v>19</v>
      </c>
      <c r="G15" s="202"/>
      <c r="H15" s="184" t="s">
        <v>19</v>
      </c>
    </row>
    <row r="16" spans="1:9" s="29" customFormat="1" ht="15" x14ac:dyDescent="0.2">
      <c r="A16" s="90"/>
      <c r="B16" s="206" t="s">
        <v>162</v>
      </c>
      <c r="C16" s="183" t="s">
        <v>19</v>
      </c>
      <c r="D16" s="202"/>
      <c r="E16" s="184" t="s">
        <v>19</v>
      </c>
      <c r="F16" s="183" t="s">
        <v>19</v>
      </c>
      <c r="G16" s="202"/>
      <c r="H16" s="184" t="s">
        <v>19</v>
      </c>
    </row>
    <row r="17" spans="1:8" s="29" customFormat="1" ht="15" x14ac:dyDescent="0.2">
      <c r="A17" s="90"/>
      <c r="B17" s="206" t="s">
        <v>163</v>
      </c>
      <c r="C17" s="183" t="s">
        <v>19</v>
      </c>
      <c r="D17" s="202"/>
      <c r="E17" s="184" t="s">
        <v>19</v>
      </c>
      <c r="F17" s="183" t="s">
        <v>19</v>
      </c>
      <c r="G17" s="202"/>
      <c r="H17" s="184" t="s">
        <v>19</v>
      </c>
    </row>
    <row r="18" spans="1:8" s="29" customFormat="1" ht="15" x14ac:dyDescent="0.2">
      <c r="A18" s="90"/>
      <c r="B18" s="206" t="s">
        <v>164</v>
      </c>
      <c r="C18" s="183" t="s">
        <v>19</v>
      </c>
      <c r="D18" s="202"/>
      <c r="E18" s="184" t="s">
        <v>19</v>
      </c>
      <c r="F18" s="183" t="s">
        <v>19</v>
      </c>
      <c r="G18" s="202"/>
      <c r="H18" s="184" t="s">
        <v>19</v>
      </c>
    </row>
    <row r="19" spans="1:8" s="29" customFormat="1" ht="15" x14ac:dyDescent="0.2">
      <c r="A19" s="90"/>
      <c r="B19" s="206" t="s">
        <v>165</v>
      </c>
      <c r="C19" s="183" t="s">
        <v>19</v>
      </c>
      <c r="D19" s="202"/>
      <c r="E19" s="184" t="s">
        <v>19</v>
      </c>
      <c r="F19" s="183" t="s">
        <v>19</v>
      </c>
      <c r="G19" s="202"/>
      <c r="H19" s="184" t="s">
        <v>19</v>
      </c>
    </row>
    <row r="20" spans="1:8" s="29" customFormat="1" ht="15" x14ac:dyDescent="0.2">
      <c r="A20" s="90"/>
      <c r="B20" s="206" t="s">
        <v>166</v>
      </c>
      <c r="C20" s="183" t="s">
        <v>19</v>
      </c>
      <c r="D20" s="202"/>
      <c r="E20" s="184" t="s">
        <v>19</v>
      </c>
      <c r="F20" s="183" t="s">
        <v>19</v>
      </c>
      <c r="G20" s="202"/>
      <c r="H20" s="184" t="s">
        <v>19</v>
      </c>
    </row>
    <row r="21" spans="1:8" s="29" customFormat="1" ht="15" x14ac:dyDescent="0.2">
      <c r="A21" s="90"/>
      <c r="B21" s="206" t="s">
        <v>167</v>
      </c>
      <c r="C21" s="183" t="s">
        <v>19</v>
      </c>
      <c r="D21" s="202"/>
      <c r="E21" s="184" t="s">
        <v>19</v>
      </c>
      <c r="F21" s="183" t="s">
        <v>19</v>
      </c>
      <c r="G21" s="202"/>
      <c r="H21" s="184" t="s">
        <v>19</v>
      </c>
    </row>
    <row r="22" spans="1:8" s="29" customFormat="1" ht="15" x14ac:dyDescent="0.2">
      <c r="A22" s="90"/>
      <c r="B22" s="206" t="s">
        <v>168</v>
      </c>
      <c r="C22" s="183" t="s">
        <v>19</v>
      </c>
      <c r="D22" s="202"/>
      <c r="E22" s="184" t="s">
        <v>19</v>
      </c>
      <c r="F22" s="183" t="s">
        <v>19</v>
      </c>
      <c r="G22" s="202"/>
      <c r="H22" s="184" t="s">
        <v>19</v>
      </c>
    </row>
    <row r="23" spans="1:8" s="29" customFormat="1" ht="15" x14ac:dyDescent="0.2">
      <c r="A23" s="90"/>
      <c r="B23" s="206" t="s">
        <v>169</v>
      </c>
      <c r="C23" s="183" t="s">
        <v>19</v>
      </c>
      <c r="D23" s="202"/>
      <c r="E23" s="184" t="s">
        <v>19</v>
      </c>
      <c r="F23" s="183" t="s">
        <v>19</v>
      </c>
      <c r="G23" s="202"/>
      <c r="H23" s="184" t="s">
        <v>19</v>
      </c>
    </row>
    <row r="24" spans="1:8" s="29" customFormat="1" ht="15" x14ac:dyDescent="0.2">
      <c r="A24" s="90"/>
      <c r="B24" s="206" t="s">
        <v>170</v>
      </c>
      <c r="C24" s="183" t="s">
        <v>19</v>
      </c>
      <c r="D24" s="202"/>
      <c r="E24" s="184" t="s">
        <v>19</v>
      </c>
      <c r="F24" s="183" t="s">
        <v>19</v>
      </c>
      <c r="G24" s="202"/>
      <c r="H24" s="184" t="s">
        <v>19</v>
      </c>
    </row>
    <row r="25" spans="1:8" s="29" customFormat="1" ht="15" x14ac:dyDescent="0.2">
      <c r="A25" s="90"/>
      <c r="B25" s="206" t="s">
        <v>171</v>
      </c>
      <c r="C25" s="183" t="s">
        <v>19</v>
      </c>
      <c r="D25" s="202"/>
      <c r="E25" s="184" t="s">
        <v>19</v>
      </c>
      <c r="F25" s="183" t="s">
        <v>19</v>
      </c>
      <c r="G25" s="202"/>
      <c r="H25" s="184" t="s">
        <v>19</v>
      </c>
    </row>
    <row r="26" spans="1:8" s="29" customFormat="1" ht="15" x14ac:dyDescent="0.2">
      <c r="A26" s="90"/>
      <c r="B26" s="206" t="s">
        <v>172</v>
      </c>
      <c r="C26" s="183" t="s">
        <v>19</v>
      </c>
      <c r="D26" s="202"/>
      <c r="E26" s="184" t="s">
        <v>19</v>
      </c>
      <c r="F26" s="183" t="s">
        <v>19</v>
      </c>
      <c r="G26" s="202"/>
      <c r="H26" s="184" t="s">
        <v>19</v>
      </c>
    </row>
    <row r="27" spans="1:8" s="29" customFormat="1" ht="15" x14ac:dyDescent="0.2">
      <c r="A27" s="90"/>
      <c r="B27" s="206" t="s">
        <v>173</v>
      </c>
      <c r="C27" s="183" t="s">
        <v>19</v>
      </c>
      <c r="D27" s="202"/>
      <c r="E27" s="184" t="s">
        <v>19</v>
      </c>
      <c r="F27" s="183" t="s">
        <v>19</v>
      </c>
      <c r="G27" s="202"/>
      <c r="H27" s="184" t="s">
        <v>19</v>
      </c>
    </row>
    <row r="28" spans="1:8" s="29" customFormat="1" ht="15" x14ac:dyDescent="0.2">
      <c r="A28" s="90"/>
      <c r="B28" s="206" t="s">
        <v>174</v>
      </c>
      <c r="C28" s="183" t="s">
        <v>19</v>
      </c>
      <c r="D28" s="202"/>
      <c r="E28" s="184" t="s">
        <v>19</v>
      </c>
      <c r="F28" s="183" t="s">
        <v>19</v>
      </c>
      <c r="G28" s="202"/>
      <c r="H28" s="184" t="s">
        <v>19</v>
      </c>
    </row>
    <row r="29" spans="1:8" s="29" customFormat="1" ht="15" x14ac:dyDescent="0.2">
      <c r="A29" s="90"/>
      <c r="B29" s="206" t="s">
        <v>175</v>
      </c>
      <c r="C29" s="183" t="s">
        <v>19</v>
      </c>
      <c r="D29" s="202"/>
      <c r="E29" s="184" t="s">
        <v>19</v>
      </c>
      <c r="F29" s="183" t="s">
        <v>19</v>
      </c>
      <c r="G29" s="202"/>
      <c r="H29" s="184" t="s">
        <v>19</v>
      </c>
    </row>
    <row r="30" spans="1:8" s="29" customFormat="1" ht="15" x14ac:dyDescent="0.2">
      <c r="A30" s="90"/>
      <c r="B30" s="206" t="s">
        <v>176</v>
      </c>
      <c r="C30" s="183" t="s">
        <v>19</v>
      </c>
      <c r="D30" s="202"/>
      <c r="E30" s="184" t="s">
        <v>19</v>
      </c>
      <c r="F30" s="183" t="s">
        <v>19</v>
      </c>
      <c r="G30" s="202"/>
      <c r="H30" s="184" t="s">
        <v>19</v>
      </c>
    </row>
    <row r="31" spans="1:8" s="29" customFormat="1" ht="15" x14ac:dyDescent="0.2">
      <c r="A31" s="90"/>
      <c r="B31" s="206" t="s">
        <v>177</v>
      </c>
      <c r="C31" s="183" t="s">
        <v>19</v>
      </c>
      <c r="D31" s="202"/>
      <c r="E31" s="184" t="s">
        <v>19</v>
      </c>
      <c r="F31" s="183" t="s">
        <v>19</v>
      </c>
      <c r="G31" s="202"/>
      <c r="H31" s="184" t="s">
        <v>19</v>
      </c>
    </row>
    <row r="32" spans="1:8" s="29" customFormat="1" ht="15" x14ac:dyDescent="0.2">
      <c r="A32" s="90"/>
      <c r="B32" s="207" t="s">
        <v>178</v>
      </c>
      <c r="C32" s="183" t="s">
        <v>19</v>
      </c>
      <c r="D32" s="202"/>
      <c r="E32" s="184" t="s">
        <v>19</v>
      </c>
      <c r="F32" s="183" t="s">
        <v>19</v>
      </c>
      <c r="G32" s="202"/>
      <c r="H32" s="184" t="s">
        <v>19</v>
      </c>
    </row>
    <row r="33" spans="1:10" ht="13.5" thickBot="1" x14ac:dyDescent="0.25">
      <c r="A33" s="42"/>
      <c r="B33" s="208" t="s">
        <v>179</v>
      </c>
      <c r="C33" s="185" t="s">
        <v>19</v>
      </c>
      <c r="D33" s="203"/>
      <c r="E33" s="186" t="s">
        <v>19</v>
      </c>
      <c r="F33" s="185" t="s">
        <v>19</v>
      </c>
      <c r="G33" s="203"/>
      <c r="H33" s="186" t="s">
        <v>19</v>
      </c>
    </row>
    <row r="34" spans="1:10" s="31" customFormat="1" ht="17.100000000000001" customHeight="1" x14ac:dyDescent="0.2">
      <c r="A34" s="42"/>
      <c r="B34" s="91" t="s">
        <v>22</v>
      </c>
      <c r="C34" s="187" t="s">
        <v>19</v>
      </c>
      <c r="D34" s="204" t="str">
        <f>IF(COUNT(D6:D33),SUM(D6:D33),"")</f>
        <v/>
      </c>
      <c r="E34" s="188" t="s">
        <v>19</v>
      </c>
      <c r="F34" s="189" t="s">
        <v>19</v>
      </c>
      <c r="G34" s="204"/>
      <c r="H34" s="190" t="s">
        <v>19</v>
      </c>
    </row>
    <row r="35" spans="1:10" ht="16.5" customHeight="1" x14ac:dyDescent="0.2">
      <c r="B35" s="93" t="s">
        <v>99</v>
      </c>
      <c r="C35" s="32"/>
      <c r="F35" s="32"/>
      <c r="G35" s="32"/>
      <c r="H35" s="32"/>
    </row>
    <row r="36" spans="1:10" ht="16.5" customHeight="1" x14ac:dyDescent="0.2">
      <c r="B36" s="93"/>
      <c r="C36" s="32"/>
      <c r="F36" s="32"/>
      <c r="G36" s="32"/>
      <c r="H36" s="32"/>
    </row>
    <row r="37" spans="1:10" ht="12.6" customHeight="1" x14ac:dyDescent="0.2">
      <c r="B37" s="94" t="s">
        <v>64</v>
      </c>
      <c r="C37" s="92"/>
      <c r="D37" s="95"/>
      <c r="E37" s="95"/>
      <c r="F37" s="92"/>
      <c r="G37" s="92"/>
      <c r="H37" s="92"/>
    </row>
    <row r="38" spans="1:10" s="6" customFormat="1" ht="28.9" customHeight="1" x14ac:dyDescent="0.2">
      <c r="A38" s="2"/>
      <c r="B38" s="284" t="s">
        <v>89</v>
      </c>
      <c r="C38" s="284"/>
      <c r="D38" s="284"/>
      <c r="E38" s="284"/>
      <c r="F38" s="284"/>
      <c r="G38" s="284"/>
      <c r="H38" s="284"/>
      <c r="I38" s="54"/>
      <c r="J38" s="54"/>
    </row>
    <row r="39" spans="1:10" s="6" customFormat="1" ht="51.95" customHeight="1" x14ac:dyDescent="0.2">
      <c r="A39" s="2"/>
      <c r="B39" s="292" t="s">
        <v>82</v>
      </c>
      <c r="C39" s="292"/>
      <c r="D39" s="292"/>
      <c r="E39" s="292"/>
      <c r="F39" s="292"/>
      <c r="G39" s="292"/>
      <c r="H39" s="292"/>
      <c r="I39" s="54"/>
      <c r="J39" s="54"/>
    </row>
    <row r="40" spans="1:10" s="117" customFormat="1" ht="15.75" customHeight="1" x14ac:dyDescent="0.25">
      <c r="A40" s="115"/>
      <c r="B40" s="292" t="s">
        <v>65</v>
      </c>
      <c r="C40" s="293"/>
      <c r="D40" s="293"/>
      <c r="E40" s="293"/>
      <c r="F40" s="293"/>
      <c r="G40" s="293"/>
      <c r="H40" s="293"/>
      <c r="I40" s="116"/>
      <c r="J40" s="116"/>
    </row>
    <row r="41" spans="1:10" s="6" customFormat="1" ht="24.95" customHeight="1" x14ac:dyDescent="0.2">
      <c r="A41" s="118"/>
      <c r="B41" s="284" t="s">
        <v>90</v>
      </c>
      <c r="C41" s="284"/>
      <c r="D41" s="284"/>
      <c r="E41" s="284"/>
      <c r="F41" s="284"/>
      <c r="G41" s="284"/>
      <c r="H41" s="284"/>
      <c r="I41" s="54"/>
      <c r="J41" s="54"/>
    </row>
    <row r="42" spans="1:10" s="66" customFormat="1" ht="18.75" customHeight="1" x14ac:dyDescent="0.2">
      <c r="C42" s="218"/>
      <c r="D42" s="219"/>
      <c r="E42" s="219"/>
      <c r="F42" s="155"/>
    </row>
    <row r="43" spans="1:10" s="66" customFormat="1" ht="18.95" customHeight="1" x14ac:dyDescent="0.2">
      <c r="F43" s="295" t="s">
        <v>379</v>
      </c>
      <c r="G43" s="296"/>
      <c r="H43" s="297"/>
    </row>
    <row r="44" spans="1:10" s="66" customFormat="1" ht="15.75" customHeight="1" x14ac:dyDescent="0.2">
      <c r="A44" s="209"/>
      <c r="B44" s="210"/>
      <c r="C44" s="210"/>
      <c r="E44" s="157"/>
      <c r="F44" s="171" t="s">
        <v>8</v>
      </c>
    </row>
    <row r="45" spans="1:10" x14ac:dyDescent="0.2">
      <c r="B45" s="32"/>
      <c r="C45" s="32"/>
      <c r="F45" s="32"/>
      <c r="G45" s="32"/>
      <c r="H45" s="32"/>
    </row>
    <row r="46" spans="1:10" x14ac:dyDescent="0.2">
      <c r="B46" s="32"/>
      <c r="C46" s="32"/>
      <c r="F46" s="32"/>
      <c r="G46" s="32"/>
      <c r="H46" s="32"/>
    </row>
    <row r="47" spans="1:10" x14ac:dyDescent="0.2">
      <c r="B47" s="32"/>
      <c r="C47" s="32"/>
      <c r="F47" s="32"/>
      <c r="G47" s="32"/>
      <c r="H47" s="32"/>
    </row>
    <row r="48" spans="1:10" x14ac:dyDescent="0.2">
      <c r="B48" s="32"/>
      <c r="C48" s="32"/>
      <c r="F48" s="32"/>
      <c r="G48" s="32"/>
      <c r="H48" s="32"/>
    </row>
    <row r="49" spans="2:9" x14ac:dyDescent="0.2">
      <c r="B49" s="32"/>
      <c r="C49" s="32"/>
      <c r="F49" s="32"/>
      <c r="G49" s="32"/>
      <c r="H49" s="32"/>
    </row>
    <row r="50" spans="2:9" x14ac:dyDescent="0.2">
      <c r="B50" s="32"/>
      <c r="C50" s="32"/>
      <c r="F50" s="32"/>
      <c r="G50" s="32"/>
      <c r="H50" s="32"/>
    </row>
    <row r="51" spans="2:9" x14ac:dyDescent="0.2">
      <c r="B51" s="32"/>
      <c r="C51" s="32"/>
      <c r="F51" s="32"/>
      <c r="G51" s="32"/>
      <c r="H51" s="32"/>
    </row>
    <row r="52" spans="2:9" ht="33.75" x14ac:dyDescent="0.5">
      <c r="B52" s="32"/>
      <c r="C52" s="32"/>
      <c r="F52" s="32"/>
      <c r="G52" s="32"/>
      <c r="H52" s="32"/>
      <c r="I52" s="34"/>
    </row>
    <row r="53" spans="2:9" ht="33.75" x14ac:dyDescent="0.5">
      <c r="B53" s="32"/>
      <c r="C53" s="32"/>
      <c r="F53" s="32"/>
      <c r="G53" s="32"/>
      <c r="H53" s="32"/>
      <c r="I53" s="34"/>
    </row>
    <row r="54" spans="2:9" ht="33.75" x14ac:dyDescent="0.5">
      <c r="B54" s="32"/>
      <c r="C54" s="32"/>
      <c r="F54" s="32"/>
      <c r="G54" s="32"/>
      <c r="H54" s="32"/>
      <c r="I54" s="34"/>
    </row>
    <row r="55" spans="2:9" x14ac:dyDescent="0.2">
      <c r="B55" s="32"/>
      <c r="C55" s="32"/>
    </row>
    <row r="56" spans="2:9" x14ac:dyDescent="0.2">
      <c r="B56" s="32"/>
      <c r="C56" s="32"/>
    </row>
    <row r="57" spans="2:9" x14ac:dyDescent="0.2">
      <c r="B57" s="32"/>
      <c r="C57" s="32"/>
    </row>
    <row r="58" spans="2:9" x14ac:dyDescent="0.2">
      <c r="B58" s="32"/>
      <c r="C58" s="32"/>
    </row>
    <row r="59" spans="2:9" x14ac:dyDescent="0.2">
      <c r="B59" s="32"/>
      <c r="C59" s="32"/>
    </row>
    <row r="60" spans="2:9" x14ac:dyDescent="0.2">
      <c r="B60" s="32"/>
      <c r="C60" s="32"/>
    </row>
    <row r="61" spans="2:9" x14ac:dyDescent="0.2">
      <c r="B61" s="32"/>
      <c r="C61" s="32"/>
    </row>
    <row r="62" spans="2:9" x14ac:dyDescent="0.2">
      <c r="B62" s="32"/>
      <c r="C62" s="32"/>
    </row>
    <row r="63" spans="2:9" x14ac:dyDescent="0.2">
      <c r="B63" s="32"/>
      <c r="C63" s="32"/>
    </row>
    <row r="64" spans="2:9" x14ac:dyDescent="0.2">
      <c r="B64" s="32"/>
      <c r="C64" s="32"/>
    </row>
    <row r="65" spans="2:3" x14ac:dyDescent="0.2">
      <c r="B65" s="32"/>
      <c r="C65" s="32"/>
    </row>
    <row r="66" spans="2:3" x14ac:dyDescent="0.2">
      <c r="B66" s="32"/>
      <c r="C66" s="32"/>
    </row>
    <row r="67" spans="2:3" x14ac:dyDescent="0.2">
      <c r="B67" s="32"/>
      <c r="C67" s="32"/>
    </row>
    <row r="68" spans="2:3" x14ac:dyDescent="0.2">
      <c r="B68" s="32"/>
      <c r="C68" s="32"/>
    </row>
    <row r="69" spans="2:3" x14ac:dyDescent="0.2">
      <c r="B69" s="32"/>
      <c r="C69" s="32"/>
    </row>
    <row r="70" spans="2:3" x14ac:dyDescent="0.2">
      <c r="B70" s="32"/>
      <c r="C70" s="32"/>
    </row>
    <row r="71" spans="2:3" x14ac:dyDescent="0.2">
      <c r="B71" s="32"/>
      <c r="C71" s="32"/>
    </row>
    <row r="72" spans="2:3" x14ac:dyDescent="0.2">
      <c r="B72" s="32"/>
      <c r="C72" s="32"/>
    </row>
    <row r="73" spans="2:3" x14ac:dyDescent="0.2">
      <c r="B73" s="32"/>
      <c r="C73" s="32"/>
    </row>
    <row r="74" spans="2:3" x14ac:dyDescent="0.2">
      <c r="B74" s="32"/>
      <c r="C74" s="32"/>
    </row>
    <row r="75" spans="2:3" x14ac:dyDescent="0.2">
      <c r="B75" s="32"/>
      <c r="C75" s="32"/>
    </row>
    <row r="76" spans="2:3" x14ac:dyDescent="0.2">
      <c r="B76" s="32"/>
      <c r="C76" s="32"/>
    </row>
    <row r="77" spans="2:3" x14ac:dyDescent="0.2">
      <c r="B77" s="32"/>
      <c r="C77" s="32"/>
    </row>
    <row r="78" spans="2:3" x14ac:dyDescent="0.2">
      <c r="B78" s="32"/>
      <c r="C78" s="32"/>
    </row>
  </sheetData>
  <sheetProtection formatCells="0" insertRows="0" selectLockedCells="1"/>
  <mergeCells count="13">
    <mergeCell ref="A44:C44"/>
    <mergeCell ref="B38:H38"/>
    <mergeCell ref="B39:H39"/>
    <mergeCell ref="B40:H40"/>
    <mergeCell ref="B41:H41"/>
    <mergeCell ref="C42:E42"/>
    <mergeCell ref="F43:H43"/>
    <mergeCell ref="A1:B1"/>
    <mergeCell ref="C1:H1"/>
    <mergeCell ref="B2:F2"/>
    <mergeCell ref="B3:H3"/>
    <mergeCell ref="B4:B5"/>
    <mergeCell ref="C4:H4"/>
  </mergeCells>
  <conditionalFormatting sqref="H2">
    <cfRule type="cellIs" dxfId="9" priority="1" stopIfTrue="1" operator="equal">
      <formula>0</formula>
    </cfRule>
  </conditionalFormatting>
  <dataValidations count="2">
    <dataValidation allowBlank="1" showInputMessage="1" showErrorMessage="1" prompt="Any ILEC, CLEC, or VoIP provider must complete this page.  If a company does not have any line quantities, then insert '0' in total row for all three columns.  Submitting 'n/a' is not acceptable." sqref="D6:D34 G6:G34" xr:uid="{F92E25CB-76B2-4678-B718-04B1A638EE50}"/>
    <dataValidation allowBlank="1" showInputMessage="1" showErrorMessage="1" prompt="If reporting line quantities, then ensure lines are reported by exchange." sqref="B6:B33" xr:uid="{EC3C3C6F-8D93-47A0-BB7A-F69D35479A13}"/>
  </dataValidations>
  <printOptions horizontalCentered="1"/>
  <pageMargins left="0.1" right="0.1" top="0.5" bottom="0.5" header="0.3" footer="0.3"/>
  <pageSetup scale="80"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DEA60-8741-4086-900F-512D8E1F1482}">
  <dimension ref="A1:J78"/>
  <sheetViews>
    <sheetView showGridLines="0" view="pageBreakPreview" zoomScale="115" zoomScaleNormal="115" zoomScaleSheetLayoutView="115" zoomScalePageLayoutView="70" workbookViewId="0">
      <selection activeCell="L51" sqref="L51"/>
    </sheetView>
  </sheetViews>
  <sheetFormatPr defaultColWidth="9.140625" defaultRowHeight="12.75" x14ac:dyDescent="0.2"/>
  <cols>
    <col min="1" max="1" width="5.85546875" style="30" customWidth="1"/>
    <col min="2" max="2" width="31.140625" style="35" customWidth="1"/>
    <col min="3" max="3" width="3.7109375" style="35" customWidth="1"/>
    <col min="4" max="4" width="16.85546875" style="33" customWidth="1"/>
    <col min="5" max="6" width="3.7109375" style="33" customWidth="1"/>
    <col min="7" max="7" width="16.7109375" style="33" customWidth="1"/>
    <col min="8" max="8" width="3.7109375" style="33" customWidth="1"/>
    <col min="9" max="9" width="2.42578125" style="30" customWidth="1"/>
    <col min="10" max="10" width="1.85546875" style="30" customWidth="1"/>
    <col min="11" max="16384" width="9.140625" style="30"/>
  </cols>
  <sheetData>
    <row r="1" spans="1:9" s="25" customFormat="1" ht="34.5" customHeight="1" x14ac:dyDescent="0.25">
      <c r="A1" s="298" t="s">
        <v>9</v>
      </c>
      <c r="B1" s="298"/>
      <c r="C1" s="245" t="str">
        <f>IF('Form Page 1'!A1&gt;0, 'Form Page 1'!A1, " ")</f>
        <v>Level 3 Communications, LLC</v>
      </c>
      <c r="D1" s="245"/>
      <c r="E1" s="245"/>
      <c r="F1" s="245"/>
      <c r="G1" s="245"/>
      <c r="H1" s="283"/>
    </row>
    <row r="2" spans="1:9" s="25" customFormat="1" ht="15" customHeight="1" x14ac:dyDescent="0.2">
      <c r="B2" s="294" t="s">
        <v>10</v>
      </c>
      <c r="C2" s="294"/>
      <c r="D2" s="294"/>
      <c r="E2" s="294"/>
      <c r="F2" s="294"/>
      <c r="G2" s="103">
        <f>'Form Page 1'!$D$9</f>
        <v>2023</v>
      </c>
      <c r="H2" s="8"/>
    </row>
    <row r="3" spans="1:9" s="26" customFormat="1" ht="44.25" customHeight="1" x14ac:dyDescent="0.2">
      <c r="A3" s="123">
        <v>8</v>
      </c>
      <c r="B3" s="285" t="s">
        <v>38</v>
      </c>
      <c r="C3" s="286"/>
      <c r="D3" s="286"/>
      <c r="E3" s="286"/>
      <c r="F3" s="286"/>
      <c r="G3" s="286"/>
      <c r="H3" s="286"/>
    </row>
    <row r="4" spans="1:9" s="27" customFormat="1" ht="16.899999999999999" customHeight="1" x14ac:dyDescent="0.2">
      <c r="A4" s="87"/>
      <c r="B4" s="287" t="s">
        <v>39</v>
      </c>
      <c r="C4" s="289" t="s">
        <v>98</v>
      </c>
      <c r="D4" s="290"/>
      <c r="E4" s="290"/>
      <c r="F4" s="290"/>
      <c r="G4" s="290"/>
      <c r="H4" s="291"/>
      <c r="I4" s="28"/>
    </row>
    <row r="5" spans="1:9" s="29" customFormat="1" ht="21" customHeight="1" thickBot="1" x14ac:dyDescent="0.25">
      <c r="A5" s="32"/>
      <c r="B5" s="288"/>
      <c r="C5" s="119" t="s">
        <v>19</v>
      </c>
      <c r="D5" s="88" t="s">
        <v>20</v>
      </c>
      <c r="E5" s="120" t="s">
        <v>19</v>
      </c>
      <c r="F5" s="121" t="s">
        <v>19</v>
      </c>
      <c r="G5" s="89" t="s">
        <v>21</v>
      </c>
      <c r="H5" s="122" t="s">
        <v>19</v>
      </c>
    </row>
    <row r="6" spans="1:9" s="29" customFormat="1" ht="15" x14ac:dyDescent="0.2">
      <c r="A6" s="90"/>
      <c r="B6" s="205" t="s">
        <v>180</v>
      </c>
      <c r="C6" s="181" t="s">
        <v>19</v>
      </c>
      <c r="D6" s="201"/>
      <c r="E6" s="182" t="s">
        <v>19</v>
      </c>
      <c r="F6" s="181" t="s">
        <v>19</v>
      </c>
      <c r="G6" s="201"/>
      <c r="H6" s="182" t="s">
        <v>19</v>
      </c>
    </row>
    <row r="7" spans="1:9" s="29" customFormat="1" ht="15" x14ac:dyDescent="0.2">
      <c r="A7" s="90"/>
      <c r="B7" s="206" t="s">
        <v>181</v>
      </c>
      <c r="C7" s="183" t="s">
        <v>19</v>
      </c>
      <c r="D7" s="202"/>
      <c r="E7" s="184" t="s">
        <v>19</v>
      </c>
      <c r="F7" s="183" t="s">
        <v>19</v>
      </c>
      <c r="G7" s="202"/>
      <c r="H7" s="184" t="s">
        <v>19</v>
      </c>
    </row>
    <row r="8" spans="1:9" s="29" customFormat="1" ht="15" x14ac:dyDescent="0.2">
      <c r="A8" s="90"/>
      <c r="B8" s="206" t="s">
        <v>182</v>
      </c>
      <c r="C8" s="183" t="s">
        <v>19</v>
      </c>
      <c r="D8" s="202"/>
      <c r="E8" s="184" t="s">
        <v>19</v>
      </c>
      <c r="F8" s="183" t="s">
        <v>19</v>
      </c>
      <c r="G8" s="202"/>
      <c r="H8" s="184" t="s">
        <v>19</v>
      </c>
    </row>
    <row r="9" spans="1:9" s="29" customFormat="1" ht="15" x14ac:dyDescent="0.2">
      <c r="A9" s="90"/>
      <c r="B9" s="206" t="s">
        <v>183</v>
      </c>
      <c r="C9" s="183" t="s">
        <v>19</v>
      </c>
      <c r="D9" s="202"/>
      <c r="E9" s="184" t="s">
        <v>19</v>
      </c>
      <c r="F9" s="183" t="s">
        <v>19</v>
      </c>
      <c r="G9" s="202"/>
      <c r="H9" s="184" t="s">
        <v>19</v>
      </c>
    </row>
    <row r="10" spans="1:9" s="29" customFormat="1" ht="15" x14ac:dyDescent="0.2">
      <c r="A10" s="90"/>
      <c r="B10" s="206" t="s">
        <v>184</v>
      </c>
      <c r="C10" s="183" t="s">
        <v>19</v>
      </c>
      <c r="D10" s="202"/>
      <c r="E10" s="184" t="s">
        <v>19</v>
      </c>
      <c r="F10" s="183" t="s">
        <v>19</v>
      </c>
      <c r="G10" s="202"/>
      <c r="H10" s="184" t="s">
        <v>19</v>
      </c>
    </row>
    <row r="11" spans="1:9" s="29" customFormat="1" ht="15" x14ac:dyDescent="0.2">
      <c r="A11" s="90"/>
      <c r="B11" s="206" t="s">
        <v>185</v>
      </c>
      <c r="C11" s="183" t="s">
        <v>19</v>
      </c>
      <c r="D11" s="202"/>
      <c r="E11" s="184" t="s">
        <v>19</v>
      </c>
      <c r="F11" s="183" t="s">
        <v>19</v>
      </c>
      <c r="G11" s="202"/>
      <c r="H11" s="184" t="s">
        <v>19</v>
      </c>
    </row>
    <row r="12" spans="1:9" s="29" customFormat="1" ht="15" x14ac:dyDescent="0.2">
      <c r="A12" s="90"/>
      <c r="B12" s="206" t="s">
        <v>186</v>
      </c>
      <c r="C12" s="183" t="s">
        <v>19</v>
      </c>
      <c r="D12" s="202"/>
      <c r="E12" s="184" t="s">
        <v>19</v>
      </c>
      <c r="F12" s="183" t="s">
        <v>19</v>
      </c>
      <c r="G12" s="202"/>
      <c r="H12" s="184" t="s">
        <v>19</v>
      </c>
    </row>
    <row r="13" spans="1:9" s="29" customFormat="1" ht="15" x14ac:dyDescent="0.2">
      <c r="A13" s="90"/>
      <c r="B13" s="206" t="s">
        <v>187</v>
      </c>
      <c r="C13" s="183" t="s">
        <v>19</v>
      </c>
      <c r="D13" s="202"/>
      <c r="E13" s="184" t="s">
        <v>19</v>
      </c>
      <c r="F13" s="183" t="s">
        <v>19</v>
      </c>
      <c r="G13" s="202"/>
      <c r="H13" s="184" t="s">
        <v>19</v>
      </c>
    </row>
    <row r="14" spans="1:9" s="29" customFormat="1" ht="15" x14ac:dyDescent="0.2">
      <c r="A14" s="90"/>
      <c r="B14" s="206" t="s">
        <v>188</v>
      </c>
      <c r="C14" s="183" t="s">
        <v>19</v>
      </c>
      <c r="D14" s="202"/>
      <c r="E14" s="184" t="s">
        <v>19</v>
      </c>
      <c r="F14" s="183" t="s">
        <v>19</v>
      </c>
      <c r="G14" s="202"/>
      <c r="H14" s="184" t="s">
        <v>19</v>
      </c>
    </row>
    <row r="15" spans="1:9" s="29" customFormat="1" ht="15" x14ac:dyDescent="0.2">
      <c r="A15" s="90"/>
      <c r="B15" s="206" t="s">
        <v>189</v>
      </c>
      <c r="C15" s="183" t="s">
        <v>19</v>
      </c>
      <c r="D15" s="202"/>
      <c r="E15" s="184" t="s">
        <v>19</v>
      </c>
      <c r="F15" s="183" t="s">
        <v>19</v>
      </c>
      <c r="G15" s="202"/>
      <c r="H15" s="184" t="s">
        <v>19</v>
      </c>
    </row>
    <row r="16" spans="1:9" s="29" customFormat="1" ht="15" x14ac:dyDescent="0.2">
      <c r="A16" s="90"/>
      <c r="B16" s="206" t="s">
        <v>190</v>
      </c>
      <c r="C16" s="183" t="s">
        <v>19</v>
      </c>
      <c r="D16" s="202"/>
      <c r="E16" s="184" t="s">
        <v>19</v>
      </c>
      <c r="F16" s="183" t="s">
        <v>19</v>
      </c>
      <c r="G16" s="202"/>
      <c r="H16" s="184" t="s">
        <v>19</v>
      </c>
    </row>
    <row r="17" spans="1:8" s="29" customFormat="1" ht="15" x14ac:dyDescent="0.2">
      <c r="A17" s="90"/>
      <c r="B17" s="206" t="s">
        <v>191</v>
      </c>
      <c r="C17" s="183" t="s">
        <v>19</v>
      </c>
      <c r="D17" s="202"/>
      <c r="E17" s="184" t="s">
        <v>19</v>
      </c>
      <c r="F17" s="183" t="s">
        <v>19</v>
      </c>
      <c r="G17" s="202"/>
      <c r="H17" s="184" t="s">
        <v>19</v>
      </c>
    </row>
    <row r="18" spans="1:8" s="29" customFormat="1" ht="15" x14ac:dyDescent="0.2">
      <c r="A18" s="90"/>
      <c r="B18" s="206" t="s">
        <v>192</v>
      </c>
      <c r="C18" s="183" t="s">
        <v>19</v>
      </c>
      <c r="D18" s="202"/>
      <c r="E18" s="184" t="s">
        <v>19</v>
      </c>
      <c r="F18" s="183" t="s">
        <v>19</v>
      </c>
      <c r="G18" s="202"/>
      <c r="H18" s="184" t="s">
        <v>19</v>
      </c>
    </row>
    <row r="19" spans="1:8" s="29" customFormat="1" ht="15" x14ac:dyDescent="0.2">
      <c r="A19" s="90"/>
      <c r="B19" s="206" t="s">
        <v>193</v>
      </c>
      <c r="C19" s="183" t="s">
        <v>19</v>
      </c>
      <c r="D19" s="202"/>
      <c r="E19" s="184" t="s">
        <v>19</v>
      </c>
      <c r="F19" s="183" t="s">
        <v>19</v>
      </c>
      <c r="G19" s="202"/>
      <c r="H19" s="184" t="s">
        <v>19</v>
      </c>
    </row>
    <row r="20" spans="1:8" s="29" customFormat="1" ht="15" x14ac:dyDescent="0.2">
      <c r="A20" s="90"/>
      <c r="B20" s="206" t="s">
        <v>194</v>
      </c>
      <c r="C20" s="183" t="s">
        <v>19</v>
      </c>
      <c r="D20" s="202"/>
      <c r="E20" s="184" t="s">
        <v>19</v>
      </c>
      <c r="F20" s="183" t="s">
        <v>19</v>
      </c>
      <c r="G20" s="202"/>
      <c r="H20" s="184" t="s">
        <v>19</v>
      </c>
    </row>
    <row r="21" spans="1:8" s="29" customFormat="1" ht="15" x14ac:dyDescent="0.2">
      <c r="A21" s="90"/>
      <c r="B21" s="206" t="s">
        <v>195</v>
      </c>
      <c r="C21" s="183" t="s">
        <v>19</v>
      </c>
      <c r="D21" s="202"/>
      <c r="E21" s="184" t="s">
        <v>19</v>
      </c>
      <c r="F21" s="183" t="s">
        <v>19</v>
      </c>
      <c r="G21" s="202"/>
      <c r="H21" s="184" t="s">
        <v>19</v>
      </c>
    </row>
    <row r="22" spans="1:8" s="29" customFormat="1" ht="15" x14ac:dyDescent="0.2">
      <c r="A22" s="90"/>
      <c r="B22" s="206" t="s">
        <v>196</v>
      </c>
      <c r="C22" s="183" t="s">
        <v>19</v>
      </c>
      <c r="D22" s="202"/>
      <c r="E22" s="184" t="s">
        <v>19</v>
      </c>
      <c r="F22" s="183" t="s">
        <v>19</v>
      </c>
      <c r="G22" s="202"/>
      <c r="H22" s="184" t="s">
        <v>19</v>
      </c>
    </row>
    <row r="23" spans="1:8" s="29" customFormat="1" ht="15" x14ac:dyDescent="0.2">
      <c r="A23" s="90"/>
      <c r="B23" s="206" t="s">
        <v>197</v>
      </c>
      <c r="C23" s="183" t="s">
        <v>19</v>
      </c>
      <c r="D23" s="202"/>
      <c r="E23" s="184" t="s">
        <v>19</v>
      </c>
      <c r="F23" s="183" t="s">
        <v>19</v>
      </c>
      <c r="G23" s="202"/>
      <c r="H23" s="184" t="s">
        <v>19</v>
      </c>
    </row>
    <row r="24" spans="1:8" s="29" customFormat="1" ht="15" x14ac:dyDescent="0.2">
      <c r="A24" s="90"/>
      <c r="B24" s="206" t="s">
        <v>198</v>
      </c>
      <c r="C24" s="183" t="s">
        <v>19</v>
      </c>
      <c r="D24" s="202"/>
      <c r="E24" s="184" t="s">
        <v>19</v>
      </c>
      <c r="F24" s="183" t="s">
        <v>19</v>
      </c>
      <c r="G24" s="202"/>
      <c r="H24" s="184" t="s">
        <v>19</v>
      </c>
    </row>
    <row r="25" spans="1:8" s="29" customFormat="1" ht="15" x14ac:dyDescent="0.2">
      <c r="A25" s="90"/>
      <c r="B25" s="206" t="s">
        <v>199</v>
      </c>
      <c r="C25" s="183" t="s">
        <v>19</v>
      </c>
      <c r="D25" s="202"/>
      <c r="E25" s="184" t="s">
        <v>19</v>
      </c>
      <c r="F25" s="183" t="s">
        <v>19</v>
      </c>
      <c r="G25" s="202"/>
      <c r="H25" s="184" t="s">
        <v>19</v>
      </c>
    </row>
    <row r="26" spans="1:8" s="29" customFormat="1" ht="15" x14ac:dyDescent="0.2">
      <c r="A26" s="90"/>
      <c r="B26" s="206" t="s">
        <v>200</v>
      </c>
      <c r="C26" s="183" t="s">
        <v>19</v>
      </c>
      <c r="D26" s="202"/>
      <c r="E26" s="184" t="s">
        <v>19</v>
      </c>
      <c r="F26" s="183" t="s">
        <v>19</v>
      </c>
      <c r="G26" s="202"/>
      <c r="H26" s="184" t="s">
        <v>19</v>
      </c>
    </row>
    <row r="27" spans="1:8" s="29" customFormat="1" ht="15" x14ac:dyDescent="0.2">
      <c r="A27" s="90"/>
      <c r="B27" s="206" t="s">
        <v>201</v>
      </c>
      <c r="C27" s="183" t="s">
        <v>19</v>
      </c>
      <c r="D27" s="202"/>
      <c r="E27" s="184" t="s">
        <v>19</v>
      </c>
      <c r="F27" s="183" t="s">
        <v>19</v>
      </c>
      <c r="G27" s="202"/>
      <c r="H27" s="184" t="s">
        <v>19</v>
      </c>
    </row>
    <row r="28" spans="1:8" s="29" customFormat="1" ht="15" x14ac:dyDescent="0.2">
      <c r="A28" s="90"/>
      <c r="B28" s="206" t="s">
        <v>202</v>
      </c>
      <c r="C28" s="183" t="s">
        <v>19</v>
      </c>
      <c r="D28" s="202"/>
      <c r="E28" s="184" t="s">
        <v>19</v>
      </c>
      <c r="F28" s="183" t="s">
        <v>19</v>
      </c>
      <c r="G28" s="202"/>
      <c r="H28" s="184" t="s">
        <v>19</v>
      </c>
    </row>
    <row r="29" spans="1:8" s="29" customFormat="1" ht="15" x14ac:dyDescent="0.2">
      <c r="A29" s="90"/>
      <c r="B29" s="206" t="s">
        <v>203</v>
      </c>
      <c r="C29" s="183" t="s">
        <v>19</v>
      </c>
      <c r="D29" s="202"/>
      <c r="E29" s="184" t="s">
        <v>19</v>
      </c>
      <c r="F29" s="183" t="s">
        <v>19</v>
      </c>
      <c r="G29" s="202"/>
      <c r="H29" s="184" t="s">
        <v>19</v>
      </c>
    </row>
    <row r="30" spans="1:8" s="29" customFormat="1" ht="15" x14ac:dyDescent="0.2">
      <c r="A30" s="90"/>
      <c r="B30" s="206" t="s">
        <v>204</v>
      </c>
      <c r="C30" s="183" t="s">
        <v>19</v>
      </c>
      <c r="D30" s="202"/>
      <c r="E30" s="184" t="s">
        <v>19</v>
      </c>
      <c r="F30" s="183" t="s">
        <v>19</v>
      </c>
      <c r="G30" s="202"/>
      <c r="H30" s="184" t="s">
        <v>19</v>
      </c>
    </row>
    <row r="31" spans="1:8" s="29" customFormat="1" ht="15" x14ac:dyDescent="0.2">
      <c r="A31" s="90"/>
      <c r="B31" s="206" t="s">
        <v>205</v>
      </c>
      <c r="C31" s="183" t="s">
        <v>19</v>
      </c>
      <c r="D31" s="202"/>
      <c r="E31" s="184" t="s">
        <v>19</v>
      </c>
      <c r="F31" s="183" t="s">
        <v>19</v>
      </c>
      <c r="G31" s="202"/>
      <c r="H31" s="184" t="s">
        <v>19</v>
      </c>
    </row>
    <row r="32" spans="1:8" s="29" customFormat="1" ht="15" x14ac:dyDescent="0.2">
      <c r="A32" s="90"/>
      <c r="B32" s="207" t="s">
        <v>206</v>
      </c>
      <c r="C32" s="183" t="s">
        <v>19</v>
      </c>
      <c r="D32" s="202"/>
      <c r="E32" s="184" t="s">
        <v>19</v>
      </c>
      <c r="F32" s="183" t="s">
        <v>19</v>
      </c>
      <c r="G32" s="202"/>
      <c r="H32" s="184" t="s">
        <v>19</v>
      </c>
    </row>
    <row r="33" spans="1:10" ht="13.5" thickBot="1" x14ac:dyDescent="0.25">
      <c r="A33" s="42"/>
      <c r="B33" s="208" t="s">
        <v>207</v>
      </c>
      <c r="C33" s="185" t="s">
        <v>19</v>
      </c>
      <c r="D33" s="203"/>
      <c r="E33" s="186" t="s">
        <v>19</v>
      </c>
      <c r="F33" s="185" t="s">
        <v>19</v>
      </c>
      <c r="G33" s="203"/>
      <c r="H33" s="186" t="s">
        <v>19</v>
      </c>
    </row>
    <row r="34" spans="1:10" s="31" customFormat="1" ht="17.100000000000001" customHeight="1" x14ac:dyDescent="0.2">
      <c r="A34" s="42"/>
      <c r="B34" s="91" t="s">
        <v>22</v>
      </c>
      <c r="C34" s="187" t="s">
        <v>19</v>
      </c>
      <c r="D34" s="204" t="str">
        <f>IF(COUNT(D6:D33),SUM(D6:D33),"")</f>
        <v/>
      </c>
      <c r="E34" s="188" t="s">
        <v>19</v>
      </c>
      <c r="F34" s="189" t="s">
        <v>19</v>
      </c>
      <c r="G34" s="204"/>
      <c r="H34" s="190" t="s">
        <v>19</v>
      </c>
    </row>
    <row r="35" spans="1:10" ht="16.5" customHeight="1" x14ac:dyDescent="0.2">
      <c r="B35" s="93" t="s">
        <v>99</v>
      </c>
      <c r="C35" s="32"/>
      <c r="F35" s="32"/>
      <c r="G35" s="32"/>
      <c r="H35" s="32"/>
    </row>
    <row r="36" spans="1:10" ht="16.5" customHeight="1" x14ac:dyDescent="0.2">
      <c r="B36" s="93"/>
      <c r="C36" s="32"/>
      <c r="F36" s="32"/>
      <c r="G36" s="32"/>
      <c r="H36" s="32"/>
    </row>
    <row r="37" spans="1:10" ht="12.6" customHeight="1" x14ac:dyDescent="0.2">
      <c r="B37" s="94" t="s">
        <v>64</v>
      </c>
      <c r="C37" s="92"/>
      <c r="D37" s="95"/>
      <c r="E37" s="95"/>
      <c r="F37" s="92"/>
      <c r="G37" s="92"/>
      <c r="H37" s="92"/>
    </row>
    <row r="38" spans="1:10" s="6" customFormat="1" ht="28.9" customHeight="1" x14ac:dyDescent="0.2">
      <c r="A38" s="2"/>
      <c r="B38" s="284" t="s">
        <v>89</v>
      </c>
      <c r="C38" s="284"/>
      <c r="D38" s="284"/>
      <c r="E38" s="284"/>
      <c r="F38" s="284"/>
      <c r="G38" s="284"/>
      <c r="H38" s="284"/>
      <c r="I38" s="54"/>
      <c r="J38" s="54"/>
    </row>
    <row r="39" spans="1:10" s="6" customFormat="1" ht="51.95" customHeight="1" x14ac:dyDescent="0.2">
      <c r="A39" s="2"/>
      <c r="B39" s="292" t="s">
        <v>82</v>
      </c>
      <c r="C39" s="292"/>
      <c r="D39" s="292"/>
      <c r="E39" s="292"/>
      <c r="F39" s="292"/>
      <c r="G39" s="292"/>
      <c r="H39" s="292"/>
      <c r="I39" s="54"/>
      <c r="J39" s="54"/>
    </row>
    <row r="40" spans="1:10" s="117" customFormat="1" ht="15.75" customHeight="1" x14ac:dyDescent="0.25">
      <c r="A40" s="115"/>
      <c r="B40" s="292" t="s">
        <v>65</v>
      </c>
      <c r="C40" s="293"/>
      <c r="D40" s="293"/>
      <c r="E40" s="293"/>
      <c r="F40" s="293"/>
      <c r="G40" s="293"/>
      <c r="H40" s="293"/>
      <c r="I40" s="116"/>
      <c r="J40" s="116"/>
    </row>
    <row r="41" spans="1:10" s="6" customFormat="1" ht="24.95" customHeight="1" x14ac:dyDescent="0.2">
      <c r="A41" s="118"/>
      <c r="B41" s="284" t="s">
        <v>90</v>
      </c>
      <c r="C41" s="284"/>
      <c r="D41" s="284"/>
      <c r="E41" s="284"/>
      <c r="F41" s="284"/>
      <c r="G41" s="284"/>
      <c r="H41" s="284"/>
      <c r="I41" s="54"/>
      <c r="J41" s="54"/>
    </row>
    <row r="42" spans="1:10" s="66" customFormat="1" ht="18.75" customHeight="1" x14ac:dyDescent="0.2">
      <c r="C42" s="218"/>
      <c r="D42" s="219"/>
      <c r="E42" s="219"/>
      <c r="F42" s="155"/>
    </row>
    <row r="43" spans="1:10" s="66" customFormat="1" ht="18.95" customHeight="1" x14ac:dyDescent="0.2">
      <c r="F43" s="295" t="s">
        <v>379</v>
      </c>
      <c r="G43" s="296"/>
      <c r="H43" s="297"/>
    </row>
    <row r="44" spans="1:10" s="66" customFormat="1" ht="15.75" customHeight="1" x14ac:dyDescent="0.2">
      <c r="A44" s="209"/>
      <c r="B44" s="210"/>
      <c r="C44" s="210"/>
      <c r="E44" s="157"/>
      <c r="F44" s="171" t="s">
        <v>8</v>
      </c>
    </row>
    <row r="45" spans="1:10" x14ac:dyDescent="0.2">
      <c r="B45" s="32"/>
      <c r="C45" s="32"/>
      <c r="F45" s="32"/>
      <c r="G45" s="32"/>
      <c r="H45" s="32"/>
    </row>
    <row r="46" spans="1:10" x14ac:dyDescent="0.2">
      <c r="B46" s="32"/>
      <c r="C46" s="32"/>
      <c r="F46" s="32"/>
      <c r="G46" s="32"/>
      <c r="H46" s="32"/>
    </row>
    <row r="47" spans="1:10" x14ac:dyDescent="0.2">
      <c r="B47" s="32"/>
      <c r="C47" s="32"/>
      <c r="F47" s="32"/>
      <c r="G47" s="32"/>
      <c r="H47" s="32"/>
    </row>
    <row r="48" spans="1:10" x14ac:dyDescent="0.2">
      <c r="B48" s="32"/>
      <c r="C48" s="32"/>
      <c r="F48" s="32"/>
      <c r="G48" s="32"/>
      <c r="H48" s="32"/>
    </row>
    <row r="49" spans="2:9" x14ac:dyDescent="0.2">
      <c r="B49" s="32"/>
      <c r="C49" s="32"/>
      <c r="F49" s="32"/>
      <c r="G49" s="32"/>
      <c r="H49" s="32"/>
    </row>
    <row r="50" spans="2:9" x14ac:dyDescent="0.2">
      <c r="B50" s="32"/>
      <c r="C50" s="32"/>
      <c r="F50" s="32"/>
      <c r="G50" s="32"/>
      <c r="H50" s="32"/>
    </row>
    <row r="51" spans="2:9" x14ac:dyDescent="0.2">
      <c r="B51" s="32"/>
      <c r="C51" s="32"/>
      <c r="F51" s="32"/>
      <c r="G51" s="32"/>
      <c r="H51" s="32"/>
    </row>
    <row r="52" spans="2:9" ht="33.75" x14ac:dyDescent="0.5">
      <c r="B52" s="32"/>
      <c r="C52" s="32"/>
      <c r="F52" s="32"/>
      <c r="G52" s="32"/>
      <c r="H52" s="32"/>
      <c r="I52" s="34"/>
    </row>
    <row r="53" spans="2:9" ht="33.75" x14ac:dyDescent="0.5">
      <c r="B53" s="32"/>
      <c r="C53" s="32"/>
      <c r="F53" s="32"/>
      <c r="G53" s="32"/>
      <c r="H53" s="32"/>
      <c r="I53" s="34"/>
    </row>
    <row r="54" spans="2:9" ht="33.75" x14ac:dyDescent="0.5">
      <c r="B54" s="32"/>
      <c r="C54" s="32"/>
      <c r="F54" s="32"/>
      <c r="G54" s="32"/>
      <c r="H54" s="32"/>
      <c r="I54" s="34"/>
    </row>
    <row r="55" spans="2:9" x14ac:dyDescent="0.2">
      <c r="B55" s="32"/>
      <c r="C55" s="32"/>
    </row>
    <row r="56" spans="2:9" x14ac:dyDescent="0.2">
      <c r="B56" s="32"/>
      <c r="C56" s="32"/>
    </row>
    <row r="57" spans="2:9" x14ac:dyDescent="0.2">
      <c r="B57" s="32"/>
      <c r="C57" s="32"/>
    </row>
    <row r="58" spans="2:9" x14ac:dyDescent="0.2">
      <c r="B58" s="32"/>
      <c r="C58" s="32"/>
    </row>
    <row r="59" spans="2:9" x14ac:dyDescent="0.2">
      <c r="B59" s="32"/>
      <c r="C59" s="32"/>
    </row>
    <row r="60" spans="2:9" x14ac:dyDescent="0.2">
      <c r="B60" s="32"/>
      <c r="C60" s="32"/>
    </row>
    <row r="61" spans="2:9" x14ac:dyDescent="0.2">
      <c r="B61" s="32"/>
      <c r="C61" s="32"/>
    </row>
    <row r="62" spans="2:9" x14ac:dyDescent="0.2">
      <c r="B62" s="32"/>
      <c r="C62" s="32"/>
    </row>
    <row r="63" spans="2:9" x14ac:dyDescent="0.2">
      <c r="B63" s="32"/>
      <c r="C63" s="32"/>
    </row>
    <row r="64" spans="2:9" x14ac:dyDescent="0.2">
      <c r="B64" s="32"/>
      <c r="C64" s="32"/>
    </row>
    <row r="65" spans="2:3" x14ac:dyDescent="0.2">
      <c r="B65" s="32"/>
      <c r="C65" s="32"/>
    </row>
    <row r="66" spans="2:3" x14ac:dyDescent="0.2">
      <c r="B66" s="32"/>
      <c r="C66" s="32"/>
    </row>
    <row r="67" spans="2:3" x14ac:dyDescent="0.2">
      <c r="B67" s="32"/>
      <c r="C67" s="32"/>
    </row>
    <row r="68" spans="2:3" x14ac:dyDescent="0.2">
      <c r="B68" s="32"/>
      <c r="C68" s="32"/>
    </row>
    <row r="69" spans="2:3" x14ac:dyDescent="0.2">
      <c r="B69" s="32"/>
      <c r="C69" s="32"/>
    </row>
    <row r="70" spans="2:3" x14ac:dyDescent="0.2">
      <c r="B70" s="32"/>
      <c r="C70" s="32"/>
    </row>
    <row r="71" spans="2:3" x14ac:dyDescent="0.2">
      <c r="B71" s="32"/>
      <c r="C71" s="32"/>
    </row>
    <row r="72" spans="2:3" x14ac:dyDescent="0.2">
      <c r="B72" s="32"/>
      <c r="C72" s="32"/>
    </row>
    <row r="73" spans="2:3" x14ac:dyDescent="0.2">
      <c r="B73" s="32"/>
      <c r="C73" s="32"/>
    </row>
    <row r="74" spans="2:3" x14ac:dyDescent="0.2">
      <c r="B74" s="32"/>
      <c r="C74" s="32"/>
    </row>
    <row r="75" spans="2:3" x14ac:dyDescent="0.2">
      <c r="B75" s="32"/>
      <c r="C75" s="32"/>
    </row>
    <row r="76" spans="2:3" x14ac:dyDescent="0.2">
      <c r="B76" s="32"/>
      <c r="C76" s="32"/>
    </row>
    <row r="77" spans="2:3" x14ac:dyDescent="0.2">
      <c r="B77" s="32"/>
      <c r="C77" s="32"/>
    </row>
    <row r="78" spans="2:3" x14ac:dyDescent="0.2">
      <c r="B78" s="32"/>
      <c r="C78" s="32"/>
    </row>
  </sheetData>
  <sheetProtection formatCells="0" insertRows="0" selectLockedCells="1"/>
  <mergeCells count="13">
    <mergeCell ref="A44:C44"/>
    <mergeCell ref="B38:H38"/>
    <mergeCell ref="B39:H39"/>
    <mergeCell ref="B40:H40"/>
    <mergeCell ref="B41:H41"/>
    <mergeCell ref="C42:E42"/>
    <mergeCell ref="F43:H43"/>
    <mergeCell ref="A1:B1"/>
    <mergeCell ref="C1:H1"/>
    <mergeCell ref="B2:F2"/>
    <mergeCell ref="B3:H3"/>
    <mergeCell ref="B4:B5"/>
    <mergeCell ref="C4:H4"/>
  </mergeCells>
  <conditionalFormatting sqref="H2">
    <cfRule type="cellIs" dxfId="8" priority="1" stopIfTrue="1" operator="equal">
      <formula>0</formula>
    </cfRule>
  </conditionalFormatting>
  <dataValidations count="2">
    <dataValidation allowBlank="1" showInputMessage="1" showErrorMessage="1" prompt="If reporting line quantities, then ensure lines are reported by exchange." sqref="B6:B33" xr:uid="{C0359694-B632-48D5-818A-BB857488E3B7}"/>
    <dataValidation allowBlank="1" showInputMessage="1" showErrorMessage="1" prompt="Any ILEC, CLEC, or VoIP provider must complete this page.  If a company does not have any line quantities, then insert '0' in total row for all three columns.  Submitting 'n/a' is not acceptable." sqref="D6:D34 G6:G34" xr:uid="{13AD0B15-E0BD-482E-AABD-D3EC615EE168}"/>
  </dataValidations>
  <printOptions horizontalCentered="1"/>
  <pageMargins left="0.1" right="0.1" top="0.5" bottom="0.5" header="0.3" footer="0.3"/>
  <pageSetup scale="80" orientation="portrait"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761B6-0F51-4F1B-9E34-85DE899F2EC6}">
  <dimension ref="A1:J78"/>
  <sheetViews>
    <sheetView showGridLines="0" view="pageBreakPreview" topLeftCell="A33" zoomScale="115" zoomScaleNormal="115" zoomScaleSheetLayoutView="115" zoomScalePageLayoutView="70" workbookViewId="0">
      <selection activeCell="L51" sqref="L51"/>
    </sheetView>
  </sheetViews>
  <sheetFormatPr defaultColWidth="9.140625" defaultRowHeight="12.75" x14ac:dyDescent="0.2"/>
  <cols>
    <col min="1" max="1" width="5.85546875" style="30" customWidth="1"/>
    <col min="2" max="2" width="31.140625" style="35" customWidth="1"/>
    <col min="3" max="3" width="3.7109375" style="35" customWidth="1"/>
    <col min="4" max="4" width="16.85546875" style="33" customWidth="1"/>
    <col min="5" max="6" width="3.7109375" style="33" customWidth="1"/>
    <col min="7" max="7" width="16.7109375" style="33" customWidth="1"/>
    <col min="8" max="8" width="3.7109375" style="33" customWidth="1"/>
    <col min="9" max="9" width="2.42578125" style="30" customWidth="1"/>
    <col min="10" max="10" width="1.85546875" style="30" customWidth="1"/>
    <col min="11" max="16384" width="9.140625" style="30"/>
  </cols>
  <sheetData>
    <row r="1" spans="1:9" s="25" customFormat="1" ht="34.5" customHeight="1" x14ac:dyDescent="0.25">
      <c r="A1" s="298" t="s">
        <v>9</v>
      </c>
      <c r="B1" s="298"/>
      <c r="C1" s="245" t="str">
        <f>IF('Form Page 1'!A1&gt;0, 'Form Page 1'!A1, " ")</f>
        <v>Level 3 Communications, LLC</v>
      </c>
      <c r="D1" s="245"/>
      <c r="E1" s="245"/>
      <c r="F1" s="245"/>
      <c r="G1" s="245"/>
      <c r="H1" s="283"/>
    </row>
    <row r="2" spans="1:9" s="25" customFormat="1" ht="15" customHeight="1" x14ac:dyDescent="0.2">
      <c r="B2" s="294" t="s">
        <v>10</v>
      </c>
      <c r="C2" s="294"/>
      <c r="D2" s="294"/>
      <c r="E2" s="294"/>
      <c r="F2" s="294"/>
      <c r="G2" s="103">
        <f>'Form Page 1'!$D$9</f>
        <v>2023</v>
      </c>
      <c r="H2" s="8"/>
    </row>
    <row r="3" spans="1:9" s="26" customFormat="1" ht="44.25" customHeight="1" x14ac:dyDescent="0.2">
      <c r="A3" s="123">
        <v>8</v>
      </c>
      <c r="B3" s="285" t="s">
        <v>38</v>
      </c>
      <c r="C3" s="286"/>
      <c r="D3" s="286"/>
      <c r="E3" s="286"/>
      <c r="F3" s="286"/>
      <c r="G3" s="286"/>
      <c r="H3" s="286"/>
    </row>
    <row r="4" spans="1:9" s="27" customFormat="1" ht="16.899999999999999" customHeight="1" x14ac:dyDescent="0.2">
      <c r="A4" s="87"/>
      <c r="B4" s="287" t="s">
        <v>39</v>
      </c>
      <c r="C4" s="289" t="s">
        <v>98</v>
      </c>
      <c r="D4" s="290"/>
      <c r="E4" s="290"/>
      <c r="F4" s="290"/>
      <c r="G4" s="290"/>
      <c r="H4" s="291"/>
      <c r="I4" s="28"/>
    </row>
    <row r="5" spans="1:9" s="29" customFormat="1" ht="21" customHeight="1" thickBot="1" x14ac:dyDescent="0.25">
      <c r="A5" s="32"/>
      <c r="B5" s="288"/>
      <c r="C5" s="119" t="s">
        <v>19</v>
      </c>
      <c r="D5" s="88" t="s">
        <v>20</v>
      </c>
      <c r="E5" s="120" t="s">
        <v>19</v>
      </c>
      <c r="F5" s="121" t="s">
        <v>19</v>
      </c>
      <c r="G5" s="89" t="s">
        <v>21</v>
      </c>
      <c r="H5" s="122" t="s">
        <v>19</v>
      </c>
    </row>
    <row r="6" spans="1:9" s="29" customFormat="1" ht="15" x14ac:dyDescent="0.2">
      <c r="A6" s="90"/>
      <c r="B6" s="205" t="s">
        <v>208</v>
      </c>
      <c r="C6" s="181" t="s">
        <v>19</v>
      </c>
      <c r="D6" s="201"/>
      <c r="E6" s="182" t="s">
        <v>19</v>
      </c>
      <c r="F6" s="181" t="s">
        <v>19</v>
      </c>
      <c r="G6" s="201"/>
      <c r="H6" s="182" t="s">
        <v>19</v>
      </c>
    </row>
    <row r="7" spans="1:9" s="29" customFormat="1" ht="15" x14ac:dyDescent="0.2">
      <c r="A7" s="90"/>
      <c r="B7" s="206" t="s">
        <v>209</v>
      </c>
      <c r="C7" s="183" t="s">
        <v>19</v>
      </c>
      <c r="D7" s="202"/>
      <c r="E7" s="184" t="s">
        <v>19</v>
      </c>
      <c r="F7" s="183" t="s">
        <v>19</v>
      </c>
      <c r="G7" s="202"/>
      <c r="H7" s="184" t="s">
        <v>19</v>
      </c>
    </row>
    <row r="8" spans="1:9" s="29" customFormat="1" ht="15" x14ac:dyDescent="0.2">
      <c r="A8" s="90"/>
      <c r="B8" s="206" t="s">
        <v>210</v>
      </c>
      <c r="C8" s="183" t="s">
        <v>19</v>
      </c>
      <c r="D8" s="202"/>
      <c r="E8" s="184" t="s">
        <v>19</v>
      </c>
      <c r="F8" s="183" t="s">
        <v>19</v>
      </c>
      <c r="G8" s="202"/>
      <c r="H8" s="184" t="s">
        <v>19</v>
      </c>
    </row>
    <row r="9" spans="1:9" s="29" customFormat="1" ht="15" x14ac:dyDescent="0.2">
      <c r="A9" s="90"/>
      <c r="B9" s="206" t="s">
        <v>211</v>
      </c>
      <c r="C9" s="183" t="s">
        <v>19</v>
      </c>
      <c r="D9" s="202"/>
      <c r="E9" s="184" t="s">
        <v>19</v>
      </c>
      <c r="F9" s="183" t="s">
        <v>19</v>
      </c>
      <c r="G9" s="202"/>
      <c r="H9" s="184" t="s">
        <v>19</v>
      </c>
    </row>
    <row r="10" spans="1:9" s="29" customFormat="1" ht="15" x14ac:dyDescent="0.2">
      <c r="A10" s="90"/>
      <c r="B10" s="206" t="s">
        <v>212</v>
      </c>
      <c r="C10" s="183" t="s">
        <v>19</v>
      </c>
      <c r="D10" s="202"/>
      <c r="E10" s="184" t="s">
        <v>19</v>
      </c>
      <c r="F10" s="183" t="s">
        <v>19</v>
      </c>
      <c r="G10" s="202"/>
      <c r="H10" s="184" t="s">
        <v>19</v>
      </c>
    </row>
    <row r="11" spans="1:9" s="29" customFormat="1" ht="15" x14ac:dyDescent="0.2">
      <c r="A11" s="90"/>
      <c r="B11" s="206" t="s">
        <v>213</v>
      </c>
      <c r="C11" s="183" t="s">
        <v>19</v>
      </c>
      <c r="D11" s="202"/>
      <c r="E11" s="184" t="s">
        <v>19</v>
      </c>
      <c r="F11" s="183" t="s">
        <v>19</v>
      </c>
      <c r="G11" s="202"/>
      <c r="H11" s="184" t="s">
        <v>19</v>
      </c>
    </row>
    <row r="12" spans="1:9" s="29" customFormat="1" ht="15" x14ac:dyDescent="0.2">
      <c r="A12" s="90"/>
      <c r="B12" s="206" t="s">
        <v>214</v>
      </c>
      <c r="C12" s="183" t="s">
        <v>19</v>
      </c>
      <c r="D12" s="202"/>
      <c r="E12" s="184" t="s">
        <v>19</v>
      </c>
      <c r="F12" s="183" t="s">
        <v>19</v>
      </c>
      <c r="G12" s="202"/>
      <c r="H12" s="184" t="s">
        <v>19</v>
      </c>
    </row>
    <row r="13" spans="1:9" s="29" customFormat="1" ht="15" x14ac:dyDescent="0.2">
      <c r="A13" s="90"/>
      <c r="B13" s="206" t="s">
        <v>215</v>
      </c>
      <c r="C13" s="183" t="s">
        <v>19</v>
      </c>
      <c r="D13" s="202"/>
      <c r="E13" s="184" t="s">
        <v>19</v>
      </c>
      <c r="F13" s="183" t="s">
        <v>19</v>
      </c>
      <c r="G13" s="202"/>
      <c r="H13" s="184" t="s">
        <v>19</v>
      </c>
    </row>
    <row r="14" spans="1:9" s="29" customFormat="1" ht="15" x14ac:dyDescent="0.2">
      <c r="A14" s="90"/>
      <c r="B14" s="206" t="s">
        <v>216</v>
      </c>
      <c r="C14" s="183" t="s">
        <v>19</v>
      </c>
      <c r="D14" s="202"/>
      <c r="E14" s="184" t="s">
        <v>19</v>
      </c>
      <c r="F14" s="183" t="s">
        <v>19</v>
      </c>
      <c r="G14" s="202"/>
      <c r="H14" s="184" t="s">
        <v>19</v>
      </c>
    </row>
    <row r="15" spans="1:9" s="29" customFormat="1" ht="15" x14ac:dyDescent="0.2">
      <c r="A15" s="90"/>
      <c r="B15" s="206" t="s">
        <v>217</v>
      </c>
      <c r="C15" s="183" t="s">
        <v>19</v>
      </c>
      <c r="D15" s="202"/>
      <c r="E15" s="184" t="s">
        <v>19</v>
      </c>
      <c r="F15" s="183" t="s">
        <v>19</v>
      </c>
      <c r="G15" s="202"/>
      <c r="H15" s="184" t="s">
        <v>19</v>
      </c>
    </row>
    <row r="16" spans="1:9" s="29" customFormat="1" ht="15" x14ac:dyDescent="0.2">
      <c r="A16" s="90"/>
      <c r="B16" s="206" t="s">
        <v>218</v>
      </c>
      <c r="C16" s="183" t="s">
        <v>19</v>
      </c>
      <c r="D16" s="202"/>
      <c r="E16" s="184" t="s">
        <v>19</v>
      </c>
      <c r="F16" s="183" t="s">
        <v>19</v>
      </c>
      <c r="G16" s="202"/>
      <c r="H16" s="184" t="s">
        <v>19</v>
      </c>
    </row>
    <row r="17" spans="1:8" s="29" customFormat="1" ht="15" x14ac:dyDescent="0.2">
      <c r="A17" s="90"/>
      <c r="B17" s="206" t="s">
        <v>219</v>
      </c>
      <c r="C17" s="183" t="s">
        <v>19</v>
      </c>
      <c r="D17" s="202"/>
      <c r="E17" s="184" t="s">
        <v>19</v>
      </c>
      <c r="F17" s="183" t="s">
        <v>19</v>
      </c>
      <c r="G17" s="202"/>
      <c r="H17" s="184" t="s">
        <v>19</v>
      </c>
    </row>
    <row r="18" spans="1:8" s="29" customFormat="1" ht="15" x14ac:dyDescent="0.2">
      <c r="A18" s="90"/>
      <c r="B18" s="206" t="s">
        <v>220</v>
      </c>
      <c r="C18" s="183" t="s">
        <v>19</v>
      </c>
      <c r="D18" s="202"/>
      <c r="E18" s="184" t="s">
        <v>19</v>
      </c>
      <c r="F18" s="183" t="s">
        <v>19</v>
      </c>
      <c r="G18" s="202"/>
      <c r="H18" s="184" t="s">
        <v>19</v>
      </c>
    </row>
    <row r="19" spans="1:8" s="29" customFormat="1" ht="15" x14ac:dyDescent="0.2">
      <c r="A19" s="90"/>
      <c r="B19" s="206" t="s">
        <v>221</v>
      </c>
      <c r="C19" s="183" t="s">
        <v>19</v>
      </c>
      <c r="D19" s="202"/>
      <c r="E19" s="184" t="s">
        <v>19</v>
      </c>
      <c r="F19" s="183" t="s">
        <v>19</v>
      </c>
      <c r="G19" s="202"/>
      <c r="H19" s="184" t="s">
        <v>19</v>
      </c>
    </row>
    <row r="20" spans="1:8" s="29" customFormat="1" ht="15" x14ac:dyDescent="0.2">
      <c r="A20" s="90"/>
      <c r="B20" s="206" t="s">
        <v>222</v>
      </c>
      <c r="C20" s="183" t="s">
        <v>19</v>
      </c>
      <c r="D20" s="202"/>
      <c r="E20" s="184" t="s">
        <v>19</v>
      </c>
      <c r="F20" s="183" t="s">
        <v>19</v>
      </c>
      <c r="G20" s="202"/>
      <c r="H20" s="184" t="s">
        <v>19</v>
      </c>
    </row>
    <row r="21" spans="1:8" s="29" customFormat="1" ht="15" x14ac:dyDescent="0.2">
      <c r="A21" s="90"/>
      <c r="B21" s="206" t="s">
        <v>223</v>
      </c>
      <c r="C21" s="183" t="s">
        <v>19</v>
      </c>
      <c r="D21" s="202"/>
      <c r="E21" s="184" t="s">
        <v>19</v>
      </c>
      <c r="F21" s="183" t="s">
        <v>19</v>
      </c>
      <c r="G21" s="202"/>
      <c r="H21" s="184" t="s">
        <v>19</v>
      </c>
    </row>
    <row r="22" spans="1:8" s="29" customFormat="1" ht="15" x14ac:dyDescent="0.2">
      <c r="A22" s="90"/>
      <c r="B22" s="206" t="s">
        <v>224</v>
      </c>
      <c r="C22" s="183" t="s">
        <v>19</v>
      </c>
      <c r="D22" s="202"/>
      <c r="E22" s="184" t="s">
        <v>19</v>
      </c>
      <c r="F22" s="183" t="s">
        <v>19</v>
      </c>
      <c r="G22" s="202"/>
      <c r="H22" s="184" t="s">
        <v>19</v>
      </c>
    </row>
    <row r="23" spans="1:8" s="29" customFormat="1" ht="15" x14ac:dyDescent="0.2">
      <c r="A23" s="90"/>
      <c r="B23" s="206" t="s">
        <v>225</v>
      </c>
      <c r="C23" s="183" t="s">
        <v>19</v>
      </c>
      <c r="D23" s="202"/>
      <c r="E23" s="184" t="s">
        <v>19</v>
      </c>
      <c r="F23" s="183" t="s">
        <v>19</v>
      </c>
      <c r="G23" s="202"/>
      <c r="H23" s="184" t="s">
        <v>19</v>
      </c>
    </row>
    <row r="24" spans="1:8" s="29" customFormat="1" ht="15" x14ac:dyDescent="0.2">
      <c r="A24" s="90"/>
      <c r="B24" s="206" t="s">
        <v>226</v>
      </c>
      <c r="C24" s="183" t="s">
        <v>19</v>
      </c>
      <c r="D24" s="202"/>
      <c r="E24" s="184" t="s">
        <v>19</v>
      </c>
      <c r="F24" s="183" t="s">
        <v>19</v>
      </c>
      <c r="G24" s="202"/>
      <c r="H24" s="184" t="s">
        <v>19</v>
      </c>
    </row>
    <row r="25" spans="1:8" s="29" customFormat="1" ht="15" x14ac:dyDescent="0.2">
      <c r="A25" s="90"/>
      <c r="B25" s="206" t="s">
        <v>227</v>
      </c>
      <c r="C25" s="183" t="s">
        <v>19</v>
      </c>
      <c r="D25" s="202"/>
      <c r="E25" s="184" t="s">
        <v>19</v>
      </c>
      <c r="F25" s="183" t="s">
        <v>19</v>
      </c>
      <c r="G25" s="202"/>
      <c r="H25" s="184" t="s">
        <v>19</v>
      </c>
    </row>
    <row r="26" spans="1:8" s="29" customFormat="1" ht="15" x14ac:dyDescent="0.2">
      <c r="A26" s="90"/>
      <c r="B26" s="206" t="s">
        <v>228</v>
      </c>
      <c r="C26" s="183" t="s">
        <v>19</v>
      </c>
      <c r="D26" s="202"/>
      <c r="E26" s="184" t="s">
        <v>19</v>
      </c>
      <c r="F26" s="183" t="s">
        <v>19</v>
      </c>
      <c r="G26" s="202"/>
      <c r="H26" s="184" t="s">
        <v>19</v>
      </c>
    </row>
    <row r="27" spans="1:8" s="29" customFormat="1" ht="15" x14ac:dyDescent="0.2">
      <c r="A27" s="90"/>
      <c r="B27" s="206" t="s">
        <v>229</v>
      </c>
      <c r="C27" s="183" t="s">
        <v>19</v>
      </c>
      <c r="D27" s="202"/>
      <c r="E27" s="184" t="s">
        <v>19</v>
      </c>
      <c r="F27" s="183" t="s">
        <v>19</v>
      </c>
      <c r="G27" s="202"/>
      <c r="H27" s="184" t="s">
        <v>19</v>
      </c>
    </row>
    <row r="28" spans="1:8" s="29" customFormat="1" ht="15" x14ac:dyDescent="0.2">
      <c r="A28" s="90"/>
      <c r="B28" s="206" t="s">
        <v>230</v>
      </c>
      <c r="C28" s="183" t="s">
        <v>19</v>
      </c>
      <c r="D28" s="202"/>
      <c r="E28" s="184" t="s">
        <v>19</v>
      </c>
      <c r="F28" s="183" t="s">
        <v>19</v>
      </c>
      <c r="G28" s="202"/>
      <c r="H28" s="184" t="s">
        <v>19</v>
      </c>
    </row>
    <row r="29" spans="1:8" s="29" customFormat="1" ht="15" x14ac:dyDescent="0.2">
      <c r="A29" s="90"/>
      <c r="B29" s="206" t="s">
        <v>231</v>
      </c>
      <c r="C29" s="183" t="s">
        <v>19</v>
      </c>
      <c r="D29" s="202"/>
      <c r="E29" s="184" t="s">
        <v>19</v>
      </c>
      <c r="F29" s="183" t="s">
        <v>19</v>
      </c>
      <c r="G29" s="202"/>
      <c r="H29" s="184" t="s">
        <v>19</v>
      </c>
    </row>
    <row r="30" spans="1:8" s="29" customFormat="1" ht="15" x14ac:dyDescent="0.2">
      <c r="A30" s="90"/>
      <c r="B30" s="206" t="s">
        <v>232</v>
      </c>
      <c r="C30" s="183" t="s">
        <v>19</v>
      </c>
      <c r="D30" s="202"/>
      <c r="E30" s="184" t="s">
        <v>19</v>
      </c>
      <c r="F30" s="183" t="s">
        <v>19</v>
      </c>
      <c r="G30" s="202"/>
      <c r="H30" s="184" t="s">
        <v>19</v>
      </c>
    </row>
    <row r="31" spans="1:8" s="29" customFormat="1" ht="15" x14ac:dyDescent="0.2">
      <c r="A31" s="90"/>
      <c r="B31" s="206" t="s">
        <v>233</v>
      </c>
      <c r="C31" s="183" t="s">
        <v>19</v>
      </c>
      <c r="D31" s="202"/>
      <c r="E31" s="184" t="s">
        <v>19</v>
      </c>
      <c r="F31" s="183" t="s">
        <v>19</v>
      </c>
      <c r="G31" s="202"/>
      <c r="H31" s="184" t="s">
        <v>19</v>
      </c>
    </row>
    <row r="32" spans="1:8" s="29" customFormat="1" ht="15" x14ac:dyDescent="0.2">
      <c r="A32" s="90"/>
      <c r="B32" s="207" t="s">
        <v>234</v>
      </c>
      <c r="C32" s="183" t="s">
        <v>19</v>
      </c>
      <c r="D32" s="202"/>
      <c r="E32" s="184" t="s">
        <v>19</v>
      </c>
      <c r="F32" s="183" t="s">
        <v>19</v>
      </c>
      <c r="G32" s="202"/>
      <c r="H32" s="184" t="s">
        <v>19</v>
      </c>
    </row>
    <row r="33" spans="1:10" ht="13.5" thickBot="1" x14ac:dyDescent="0.25">
      <c r="A33" s="42"/>
      <c r="B33" s="208" t="s">
        <v>235</v>
      </c>
      <c r="C33" s="185" t="s">
        <v>19</v>
      </c>
      <c r="D33" s="203"/>
      <c r="E33" s="186" t="s">
        <v>19</v>
      </c>
      <c r="F33" s="185" t="s">
        <v>19</v>
      </c>
      <c r="G33" s="203"/>
      <c r="H33" s="186" t="s">
        <v>19</v>
      </c>
    </row>
    <row r="34" spans="1:10" s="31" customFormat="1" ht="17.100000000000001" customHeight="1" x14ac:dyDescent="0.2">
      <c r="A34" s="42"/>
      <c r="B34" s="91" t="s">
        <v>22</v>
      </c>
      <c r="C34" s="187" t="s">
        <v>19</v>
      </c>
      <c r="D34" s="204" t="str">
        <f>IF(COUNT(D6:D33),SUM(D6:D33),"")</f>
        <v/>
      </c>
      <c r="E34" s="188" t="s">
        <v>19</v>
      </c>
      <c r="F34" s="189" t="s">
        <v>19</v>
      </c>
      <c r="G34" s="204"/>
      <c r="H34" s="190" t="s">
        <v>19</v>
      </c>
    </row>
    <row r="35" spans="1:10" ht="16.5" customHeight="1" x14ac:dyDescent="0.2">
      <c r="B35" s="93" t="s">
        <v>99</v>
      </c>
      <c r="C35" s="32"/>
      <c r="F35" s="32"/>
      <c r="G35" s="32"/>
      <c r="H35" s="32"/>
    </row>
    <row r="36" spans="1:10" ht="16.5" customHeight="1" x14ac:dyDescent="0.2">
      <c r="B36" s="93"/>
      <c r="C36" s="32"/>
      <c r="F36" s="32"/>
      <c r="G36" s="32"/>
      <c r="H36" s="32"/>
    </row>
    <row r="37" spans="1:10" ht="12.6" customHeight="1" x14ac:dyDescent="0.2">
      <c r="B37" s="94" t="s">
        <v>64</v>
      </c>
      <c r="C37" s="92"/>
      <c r="D37" s="95"/>
      <c r="E37" s="95"/>
      <c r="F37" s="92"/>
      <c r="G37" s="92"/>
      <c r="H37" s="92"/>
    </row>
    <row r="38" spans="1:10" s="6" customFormat="1" ht="28.9" customHeight="1" x14ac:dyDescent="0.2">
      <c r="A38" s="2"/>
      <c r="B38" s="284" t="s">
        <v>89</v>
      </c>
      <c r="C38" s="284"/>
      <c r="D38" s="284"/>
      <c r="E38" s="284"/>
      <c r="F38" s="284"/>
      <c r="G38" s="284"/>
      <c r="H38" s="284"/>
      <c r="I38" s="54"/>
      <c r="J38" s="54"/>
    </row>
    <row r="39" spans="1:10" s="6" customFormat="1" ht="51.95" customHeight="1" x14ac:dyDescent="0.2">
      <c r="A39" s="2"/>
      <c r="B39" s="292" t="s">
        <v>82</v>
      </c>
      <c r="C39" s="292"/>
      <c r="D39" s="292"/>
      <c r="E39" s="292"/>
      <c r="F39" s="292"/>
      <c r="G39" s="292"/>
      <c r="H39" s="292"/>
      <c r="I39" s="54"/>
      <c r="J39" s="54"/>
    </row>
    <row r="40" spans="1:10" s="117" customFormat="1" ht="15.75" customHeight="1" x14ac:dyDescent="0.25">
      <c r="A40" s="115"/>
      <c r="B40" s="292" t="s">
        <v>65</v>
      </c>
      <c r="C40" s="293"/>
      <c r="D40" s="293"/>
      <c r="E40" s="293"/>
      <c r="F40" s="293"/>
      <c r="G40" s="293"/>
      <c r="H40" s="293"/>
      <c r="I40" s="116"/>
      <c r="J40" s="116"/>
    </row>
    <row r="41" spans="1:10" s="6" customFormat="1" ht="24.95" customHeight="1" x14ac:dyDescent="0.2">
      <c r="A41" s="118"/>
      <c r="B41" s="284" t="s">
        <v>90</v>
      </c>
      <c r="C41" s="284"/>
      <c r="D41" s="284"/>
      <c r="E41" s="284"/>
      <c r="F41" s="284"/>
      <c r="G41" s="284"/>
      <c r="H41" s="284"/>
      <c r="I41" s="54"/>
      <c r="J41" s="54"/>
    </row>
    <row r="42" spans="1:10" s="66" customFormat="1" ht="18.75" customHeight="1" x14ac:dyDescent="0.2">
      <c r="C42" s="218"/>
      <c r="D42" s="219"/>
      <c r="E42" s="219"/>
      <c r="F42" s="155"/>
    </row>
    <row r="43" spans="1:10" s="66" customFormat="1" ht="18.95" customHeight="1" x14ac:dyDescent="0.2">
      <c r="F43" s="295" t="s">
        <v>379</v>
      </c>
      <c r="G43" s="296"/>
      <c r="H43" s="297"/>
    </row>
    <row r="44" spans="1:10" s="66" customFormat="1" ht="15.75" customHeight="1" x14ac:dyDescent="0.2">
      <c r="A44" s="209"/>
      <c r="B44" s="210"/>
      <c r="C44" s="210"/>
      <c r="E44" s="157"/>
      <c r="F44" s="171" t="s">
        <v>8</v>
      </c>
    </row>
    <row r="45" spans="1:10" x14ac:dyDescent="0.2">
      <c r="B45" s="32"/>
      <c r="C45" s="32"/>
      <c r="F45" s="32"/>
      <c r="G45" s="32"/>
      <c r="H45" s="32"/>
    </row>
    <row r="46" spans="1:10" x14ac:dyDescent="0.2">
      <c r="B46" s="32"/>
      <c r="C46" s="32"/>
      <c r="F46" s="32"/>
      <c r="G46" s="32"/>
      <c r="H46" s="32"/>
    </row>
    <row r="47" spans="1:10" x14ac:dyDescent="0.2">
      <c r="B47" s="32"/>
      <c r="C47" s="32"/>
      <c r="F47" s="32"/>
      <c r="G47" s="32"/>
      <c r="H47" s="32"/>
    </row>
    <row r="48" spans="1:10" x14ac:dyDescent="0.2">
      <c r="B48" s="32"/>
      <c r="C48" s="32"/>
      <c r="F48" s="32"/>
      <c r="G48" s="32"/>
      <c r="H48" s="32"/>
    </row>
    <row r="49" spans="2:9" x14ac:dyDescent="0.2">
      <c r="B49" s="32"/>
      <c r="C49" s="32"/>
      <c r="F49" s="32"/>
      <c r="G49" s="32"/>
      <c r="H49" s="32"/>
    </row>
    <row r="50" spans="2:9" x14ac:dyDescent="0.2">
      <c r="B50" s="32"/>
      <c r="C50" s="32"/>
      <c r="F50" s="32"/>
      <c r="G50" s="32"/>
      <c r="H50" s="32"/>
    </row>
    <row r="51" spans="2:9" x14ac:dyDescent="0.2">
      <c r="B51" s="32"/>
      <c r="C51" s="32"/>
      <c r="F51" s="32"/>
      <c r="G51" s="32"/>
      <c r="H51" s="32"/>
    </row>
    <row r="52" spans="2:9" ht="33.75" x14ac:dyDescent="0.5">
      <c r="B52" s="32"/>
      <c r="C52" s="32"/>
      <c r="F52" s="32"/>
      <c r="G52" s="32"/>
      <c r="H52" s="32"/>
      <c r="I52" s="34"/>
    </row>
    <row r="53" spans="2:9" ht="33.75" x14ac:dyDescent="0.5">
      <c r="B53" s="32"/>
      <c r="C53" s="32"/>
      <c r="F53" s="32"/>
      <c r="G53" s="32"/>
      <c r="H53" s="32"/>
      <c r="I53" s="34"/>
    </row>
    <row r="54" spans="2:9" ht="33.75" x14ac:dyDescent="0.5">
      <c r="B54" s="32"/>
      <c r="C54" s="32"/>
      <c r="F54" s="32"/>
      <c r="G54" s="32"/>
      <c r="H54" s="32"/>
      <c r="I54" s="34"/>
    </row>
    <row r="55" spans="2:9" x14ac:dyDescent="0.2">
      <c r="B55" s="32"/>
      <c r="C55" s="32"/>
    </row>
    <row r="56" spans="2:9" x14ac:dyDescent="0.2">
      <c r="B56" s="32"/>
      <c r="C56" s="32"/>
    </row>
    <row r="57" spans="2:9" x14ac:dyDescent="0.2">
      <c r="B57" s="32"/>
      <c r="C57" s="32"/>
    </row>
    <row r="58" spans="2:9" x14ac:dyDescent="0.2">
      <c r="B58" s="32"/>
      <c r="C58" s="32"/>
    </row>
    <row r="59" spans="2:9" x14ac:dyDescent="0.2">
      <c r="B59" s="32"/>
      <c r="C59" s="32"/>
    </row>
    <row r="60" spans="2:9" x14ac:dyDescent="0.2">
      <c r="B60" s="32"/>
      <c r="C60" s="32"/>
    </row>
    <row r="61" spans="2:9" x14ac:dyDescent="0.2">
      <c r="B61" s="32"/>
      <c r="C61" s="32"/>
    </row>
    <row r="62" spans="2:9" x14ac:dyDescent="0.2">
      <c r="B62" s="32"/>
      <c r="C62" s="32"/>
    </row>
    <row r="63" spans="2:9" x14ac:dyDescent="0.2">
      <c r="B63" s="32"/>
      <c r="C63" s="32"/>
    </row>
    <row r="64" spans="2:9" x14ac:dyDescent="0.2">
      <c r="B64" s="32"/>
      <c r="C64" s="32"/>
    </row>
    <row r="65" spans="2:3" x14ac:dyDescent="0.2">
      <c r="B65" s="32"/>
      <c r="C65" s="32"/>
    </row>
    <row r="66" spans="2:3" x14ac:dyDescent="0.2">
      <c r="B66" s="32"/>
      <c r="C66" s="32"/>
    </row>
    <row r="67" spans="2:3" x14ac:dyDescent="0.2">
      <c r="B67" s="32"/>
      <c r="C67" s="32"/>
    </row>
    <row r="68" spans="2:3" x14ac:dyDescent="0.2">
      <c r="B68" s="32"/>
      <c r="C68" s="32"/>
    </row>
    <row r="69" spans="2:3" x14ac:dyDescent="0.2">
      <c r="B69" s="32"/>
      <c r="C69" s="32"/>
    </row>
    <row r="70" spans="2:3" x14ac:dyDescent="0.2">
      <c r="B70" s="32"/>
      <c r="C70" s="32"/>
    </row>
    <row r="71" spans="2:3" x14ac:dyDescent="0.2">
      <c r="B71" s="32"/>
      <c r="C71" s="32"/>
    </row>
    <row r="72" spans="2:3" x14ac:dyDescent="0.2">
      <c r="B72" s="32"/>
      <c r="C72" s="32"/>
    </row>
    <row r="73" spans="2:3" x14ac:dyDescent="0.2">
      <c r="B73" s="32"/>
      <c r="C73" s="32"/>
    </row>
    <row r="74" spans="2:3" x14ac:dyDescent="0.2">
      <c r="B74" s="32"/>
      <c r="C74" s="32"/>
    </row>
    <row r="75" spans="2:3" x14ac:dyDescent="0.2">
      <c r="B75" s="32"/>
      <c r="C75" s="32"/>
    </row>
    <row r="76" spans="2:3" x14ac:dyDescent="0.2">
      <c r="B76" s="32"/>
      <c r="C76" s="32"/>
    </row>
    <row r="77" spans="2:3" x14ac:dyDescent="0.2">
      <c r="B77" s="32"/>
      <c r="C77" s="32"/>
    </row>
    <row r="78" spans="2:3" x14ac:dyDescent="0.2">
      <c r="B78" s="32"/>
      <c r="C78" s="32"/>
    </row>
  </sheetData>
  <sheetProtection formatCells="0" insertRows="0" selectLockedCells="1"/>
  <mergeCells count="13">
    <mergeCell ref="A44:C44"/>
    <mergeCell ref="B38:H38"/>
    <mergeCell ref="B39:H39"/>
    <mergeCell ref="B40:H40"/>
    <mergeCell ref="B41:H41"/>
    <mergeCell ref="C42:E42"/>
    <mergeCell ref="F43:H43"/>
    <mergeCell ref="A1:B1"/>
    <mergeCell ref="C1:H1"/>
    <mergeCell ref="B2:F2"/>
    <mergeCell ref="B3:H3"/>
    <mergeCell ref="B4:B5"/>
    <mergeCell ref="C4:H4"/>
  </mergeCells>
  <conditionalFormatting sqref="H2">
    <cfRule type="cellIs" dxfId="7" priority="1" stopIfTrue="1" operator="equal">
      <formula>0</formula>
    </cfRule>
  </conditionalFormatting>
  <dataValidations count="2">
    <dataValidation allowBlank="1" showInputMessage="1" showErrorMessage="1" prompt="Any ILEC, CLEC, or VoIP provider must complete this page.  If a company does not have any line quantities, then insert '0' in total row for all three columns.  Submitting 'n/a' is not acceptable." sqref="D6:D34 G6:G34" xr:uid="{51AF3F23-1999-45F0-A9FE-73075D2309F5}"/>
    <dataValidation allowBlank="1" showInputMessage="1" showErrorMessage="1" prompt="If reporting line quantities, then ensure lines are reported by exchange." sqref="B6:B33" xr:uid="{1BE8B0C5-D5A9-4CE7-9961-D583AA334843}"/>
  </dataValidations>
  <printOptions horizontalCentered="1"/>
  <pageMargins left="0.1" right="0.1" top="0.5" bottom="0.5" header="0.3" footer="0.3"/>
  <pageSetup scale="80"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DC566-2381-427B-B7B0-2A247CA2C35D}">
  <dimension ref="A1:J78"/>
  <sheetViews>
    <sheetView showGridLines="0" view="pageBreakPreview" topLeftCell="A27" zoomScale="115" zoomScaleNormal="115" zoomScaleSheetLayoutView="115" zoomScalePageLayoutView="70" workbookViewId="0">
      <selection activeCell="L51" sqref="L51"/>
    </sheetView>
  </sheetViews>
  <sheetFormatPr defaultColWidth="9.140625" defaultRowHeight="12.75" x14ac:dyDescent="0.2"/>
  <cols>
    <col min="1" max="1" width="5.85546875" style="30" customWidth="1"/>
    <col min="2" max="2" width="31.140625" style="35" customWidth="1"/>
    <col min="3" max="3" width="3.7109375" style="35" customWidth="1"/>
    <col min="4" max="4" width="16.85546875" style="33" customWidth="1"/>
    <col min="5" max="6" width="3.7109375" style="33" customWidth="1"/>
    <col min="7" max="7" width="16.7109375" style="33" customWidth="1"/>
    <col min="8" max="8" width="3.7109375" style="33" customWidth="1"/>
    <col min="9" max="9" width="2.42578125" style="30" customWidth="1"/>
    <col min="10" max="10" width="1.85546875" style="30" customWidth="1"/>
    <col min="11" max="16384" width="9.140625" style="30"/>
  </cols>
  <sheetData>
    <row r="1" spans="1:9" s="25" customFormat="1" ht="34.5" customHeight="1" x14ac:dyDescent="0.25">
      <c r="A1" s="298" t="s">
        <v>9</v>
      </c>
      <c r="B1" s="298"/>
      <c r="C1" s="245" t="str">
        <f>IF('Form Page 1'!A1&gt;0, 'Form Page 1'!A1, " ")</f>
        <v>Level 3 Communications, LLC</v>
      </c>
      <c r="D1" s="245"/>
      <c r="E1" s="245"/>
      <c r="F1" s="245"/>
      <c r="G1" s="245"/>
      <c r="H1" s="283"/>
    </row>
    <row r="2" spans="1:9" s="25" customFormat="1" ht="15" customHeight="1" x14ac:dyDescent="0.2">
      <c r="B2" s="294" t="s">
        <v>10</v>
      </c>
      <c r="C2" s="294"/>
      <c r="D2" s="294"/>
      <c r="E2" s="294"/>
      <c r="F2" s="294"/>
      <c r="G2" s="103">
        <f>'Form Page 1'!$D$9</f>
        <v>2023</v>
      </c>
      <c r="H2" s="8"/>
    </row>
    <row r="3" spans="1:9" s="26" customFormat="1" ht="44.25" customHeight="1" x14ac:dyDescent="0.2">
      <c r="A3" s="123">
        <v>8</v>
      </c>
      <c r="B3" s="285" t="s">
        <v>38</v>
      </c>
      <c r="C3" s="286"/>
      <c r="D3" s="286"/>
      <c r="E3" s="286"/>
      <c r="F3" s="286"/>
      <c r="G3" s="286"/>
      <c r="H3" s="286"/>
    </row>
    <row r="4" spans="1:9" s="27" customFormat="1" ht="16.899999999999999" customHeight="1" x14ac:dyDescent="0.2">
      <c r="A4" s="87"/>
      <c r="B4" s="287" t="s">
        <v>39</v>
      </c>
      <c r="C4" s="289" t="s">
        <v>98</v>
      </c>
      <c r="D4" s="290"/>
      <c r="E4" s="290"/>
      <c r="F4" s="290"/>
      <c r="G4" s="290"/>
      <c r="H4" s="291"/>
      <c r="I4" s="28"/>
    </row>
    <row r="5" spans="1:9" s="29" customFormat="1" ht="21" customHeight="1" thickBot="1" x14ac:dyDescent="0.25">
      <c r="A5" s="32"/>
      <c r="B5" s="288"/>
      <c r="C5" s="119" t="s">
        <v>19</v>
      </c>
      <c r="D5" s="88" t="s">
        <v>20</v>
      </c>
      <c r="E5" s="120" t="s">
        <v>19</v>
      </c>
      <c r="F5" s="121" t="s">
        <v>19</v>
      </c>
      <c r="G5" s="89" t="s">
        <v>21</v>
      </c>
      <c r="H5" s="122" t="s">
        <v>19</v>
      </c>
    </row>
    <row r="6" spans="1:9" s="29" customFormat="1" ht="15" x14ac:dyDescent="0.2">
      <c r="A6" s="90"/>
      <c r="B6" s="205" t="s">
        <v>236</v>
      </c>
      <c r="C6" s="181" t="s">
        <v>19</v>
      </c>
      <c r="D6" s="201"/>
      <c r="E6" s="182" t="s">
        <v>19</v>
      </c>
      <c r="F6" s="181" t="s">
        <v>19</v>
      </c>
      <c r="G6" s="201"/>
      <c r="H6" s="182" t="s">
        <v>19</v>
      </c>
    </row>
    <row r="7" spans="1:9" s="29" customFormat="1" ht="15" x14ac:dyDescent="0.2">
      <c r="A7" s="90"/>
      <c r="B7" s="206" t="s">
        <v>237</v>
      </c>
      <c r="C7" s="183" t="s">
        <v>19</v>
      </c>
      <c r="D7" s="202"/>
      <c r="E7" s="184" t="s">
        <v>19</v>
      </c>
      <c r="F7" s="183" t="s">
        <v>19</v>
      </c>
      <c r="G7" s="202"/>
      <c r="H7" s="184" t="s">
        <v>19</v>
      </c>
    </row>
    <row r="8" spans="1:9" s="29" customFormat="1" ht="15" x14ac:dyDescent="0.2">
      <c r="A8" s="90"/>
      <c r="B8" s="206" t="s">
        <v>238</v>
      </c>
      <c r="C8" s="183" t="s">
        <v>19</v>
      </c>
      <c r="D8" s="202"/>
      <c r="E8" s="184" t="s">
        <v>19</v>
      </c>
      <c r="F8" s="183" t="s">
        <v>19</v>
      </c>
      <c r="G8" s="202"/>
      <c r="H8" s="184" t="s">
        <v>19</v>
      </c>
    </row>
    <row r="9" spans="1:9" s="29" customFormat="1" ht="15" x14ac:dyDescent="0.2">
      <c r="A9" s="90"/>
      <c r="B9" s="206" t="s">
        <v>239</v>
      </c>
      <c r="C9" s="183" t="s">
        <v>19</v>
      </c>
      <c r="D9" s="202"/>
      <c r="E9" s="184" t="s">
        <v>19</v>
      </c>
      <c r="F9" s="183" t="s">
        <v>19</v>
      </c>
      <c r="G9" s="202"/>
      <c r="H9" s="184" t="s">
        <v>19</v>
      </c>
    </row>
    <row r="10" spans="1:9" s="29" customFormat="1" ht="15" x14ac:dyDescent="0.2">
      <c r="A10" s="90"/>
      <c r="B10" s="206" t="s">
        <v>240</v>
      </c>
      <c r="C10" s="183" t="s">
        <v>19</v>
      </c>
      <c r="D10" s="202"/>
      <c r="E10" s="184" t="s">
        <v>19</v>
      </c>
      <c r="F10" s="183" t="s">
        <v>19</v>
      </c>
      <c r="G10" s="202"/>
      <c r="H10" s="184" t="s">
        <v>19</v>
      </c>
    </row>
    <row r="11" spans="1:9" s="29" customFormat="1" ht="15" x14ac:dyDescent="0.2">
      <c r="A11" s="90"/>
      <c r="B11" s="206" t="s">
        <v>241</v>
      </c>
      <c r="C11" s="183" t="s">
        <v>19</v>
      </c>
      <c r="D11" s="202"/>
      <c r="E11" s="184" t="s">
        <v>19</v>
      </c>
      <c r="F11" s="183" t="s">
        <v>19</v>
      </c>
      <c r="G11" s="202"/>
      <c r="H11" s="184" t="s">
        <v>19</v>
      </c>
    </row>
    <row r="12" spans="1:9" s="29" customFormat="1" ht="15" x14ac:dyDescent="0.2">
      <c r="A12" s="90"/>
      <c r="B12" s="206" t="s">
        <v>242</v>
      </c>
      <c r="C12" s="183" t="s">
        <v>19</v>
      </c>
      <c r="D12" s="202"/>
      <c r="E12" s="184" t="s">
        <v>19</v>
      </c>
      <c r="F12" s="183" t="s">
        <v>19</v>
      </c>
      <c r="G12" s="202"/>
      <c r="H12" s="184" t="s">
        <v>19</v>
      </c>
    </row>
    <row r="13" spans="1:9" s="29" customFormat="1" ht="15" x14ac:dyDescent="0.2">
      <c r="A13" s="90"/>
      <c r="B13" s="206" t="s">
        <v>243</v>
      </c>
      <c r="C13" s="183" t="s">
        <v>19</v>
      </c>
      <c r="D13" s="202"/>
      <c r="E13" s="184" t="s">
        <v>19</v>
      </c>
      <c r="F13" s="183" t="s">
        <v>19</v>
      </c>
      <c r="G13" s="202"/>
      <c r="H13" s="184" t="s">
        <v>19</v>
      </c>
    </row>
    <row r="14" spans="1:9" s="29" customFormat="1" ht="15" x14ac:dyDescent="0.2">
      <c r="A14" s="90"/>
      <c r="B14" s="206" t="s">
        <v>244</v>
      </c>
      <c r="C14" s="183" t="s">
        <v>19</v>
      </c>
      <c r="D14" s="202"/>
      <c r="E14" s="184" t="s">
        <v>19</v>
      </c>
      <c r="F14" s="183" t="s">
        <v>19</v>
      </c>
      <c r="G14" s="202"/>
      <c r="H14" s="184" t="s">
        <v>19</v>
      </c>
    </row>
    <row r="15" spans="1:9" s="29" customFormat="1" ht="15" x14ac:dyDescent="0.2">
      <c r="A15" s="90"/>
      <c r="B15" s="206" t="s">
        <v>245</v>
      </c>
      <c r="C15" s="183" t="s">
        <v>19</v>
      </c>
      <c r="D15" s="202"/>
      <c r="E15" s="184" t="s">
        <v>19</v>
      </c>
      <c r="F15" s="183" t="s">
        <v>19</v>
      </c>
      <c r="G15" s="202"/>
      <c r="H15" s="184" t="s">
        <v>19</v>
      </c>
    </row>
    <row r="16" spans="1:9" s="29" customFormat="1" ht="15" x14ac:dyDescent="0.2">
      <c r="A16" s="90"/>
      <c r="B16" s="206" t="s">
        <v>246</v>
      </c>
      <c r="C16" s="183" t="s">
        <v>19</v>
      </c>
      <c r="D16" s="202"/>
      <c r="E16" s="184" t="s">
        <v>19</v>
      </c>
      <c r="F16" s="183" t="s">
        <v>19</v>
      </c>
      <c r="G16" s="202"/>
      <c r="H16" s="184" t="s">
        <v>19</v>
      </c>
    </row>
    <row r="17" spans="1:8" s="29" customFormat="1" ht="15" x14ac:dyDescent="0.2">
      <c r="A17" s="90"/>
      <c r="B17" s="206" t="s">
        <v>247</v>
      </c>
      <c r="C17" s="183" t="s">
        <v>19</v>
      </c>
      <c r="D17" s="202"/>
      <c r="E17" s="184" t="s">
        <v>19</v>
      </c>
      <c r="F17" s="183" t="s">
        <v>19</v>
      </c>
      <c r="G17" s="202"/>
      <c r="H17" s="184" t="s">
        <v>19</v>
      </c>
    </row>
    <row r="18" spans="1:8" s="29" customFormat="1" ht="15" x14ac:dyDescent="0.2">
      <c r="A18" s="90"/>
      <c r="B18" s="206" t="s">
        <v>248</v>
      </c>
      <c r="C18" s="183" t="s">
        <v>19</v>
      </c>
      <c r="D18" s="202"/>
      <c r="E18" s="184" t="s">
        <v>19</v>
      </c>
      <c r="F18" s="183" t="s">
        <v>19</v>
      </c>
      <c r="G18" s="202"/>
      <c r="H18" s="184" t="s">
        <v>19</v>
      </c>
    </row>
    <row r="19" spans="1:8" s="29" customFormat="1" ht="15" x14ac:dyDescent="0.2">
      <c r="A19" s="90"/>
      <c r="B19" s="206" t="s">
        <v>249</v>
      </c>
      <c r="C19" s="183" t="s">
        <v>19</v>
      </c>
      <c r="D19" s="202"/>
      <c r="E19" s="184" t="s">
        <v>19</v>
      </c>
      <c r="F19" s="183" t="s">
        <v>19</v>
      </c>
      <c r="G19" s="202"/>
      <c r="H19" s="184" t="s">
        <v>19</v>
      </c>
    </row>
    <row r="20" spans="1:8" s="29" customFormat="1" ht="15" x14ac:dyDescent="0.2">
      <c r="A20" s="90"/>
      <c r="B20" s="206" t="s">
        <v>250</v>
      </c>
      <c r="C20" s="183" t="s">
        <v>19</v>
      </c>
      <c r="D20" s="202"/>
      <c r="E20" s="184" t="s">
        <v>19</v>
      </c>
      <c r="F20" s="183" t="s">
        <v>19</v>
      </c>
      <c r="G20" s="202"/>
      <c r="H20" s="184" t="s">
        <v>19</v>
      </c>
    </row>
    <row r="21" spans="1:8" s="29" customFormat="1" ht="15" x14ac:dyDescent="0.2">
      <c r="A21" s="90"/>
      <c r="B21" s="206" t="s">
        <v>251</v>
      </c>
      <c r="C21" s="183" t="s">
        <v>19</v>
      </c>
      <c r="D21" s="202"/>
      <c r="E21" s="184" t="s">
        <v>19</v>
      </c>
      <c r="F21" s="183" t="s">
        <v>19</v>
      </c>
      <c r="G21" s="202"/>
      <c r="H21" s="184" t="s">
        <v>19</v>
      </c>
    </row>
    <row r="22" spans="1:8" s="29" customFormat="1" ht="15" x14ac:dyDescent="0.2">
      <c r="A22" s="90"/>
      <c r="B22" s="206" t="s">
        <v>252</v>
      </c>
      <c r="C22" s="183" t="s">
        <v>19</v>
      </c>
      <c r="D22" s="202"/>
      <c r="E22" s="184" t="s">
        <v>19</v>
      </c>
      <c r="F22" s="183" t="s">
        <v>19</v>
      </c>
      <c r="G22" s="202"/>
      <c r="H22" s="184" t="s">
        <v>19</v>
      </c>
    </row>
    <row r="23" spans="1:8" s="29" customFormat="1" ht="15" x14ac:dyDescent="0.2">
      <c r="A23" s="90"/>
      <c r="B23" s="206" t="s">
        <v>253</v>
      </c>
      <c r="C23" s="183" t="s">
        <v>19</v>
      </c>
      <c r="D23" s="202"/>
      <c r="E23" s="184" t="s">
        <v>19</v>
      </c>
      <c r="F23" s="183" t="s">
        <v>19</v>
      </c>
      <c r="G23" s="202"/>
      <c r="H23" s="184" t="s">
        <v>19</v>
      </c>
    </row>
    <row r="24" spans="1:8" s="29" customFormat="1" ht="15" x14ac:dyDescent="0.2">
      <c r="A24" s="90"/>
      <c r="B24" s="206" t="s">
        <v>254</v>
      </c>
      <c r="C24" s="183" t="s">
        <v>19</v>
      </c>
      <c r="D24" s="202"/>
      <c r="E24" s="184" t="s">
        <v>19</v>
      </c>
      <c r="F24" s="183" t="s">
        <v>19</v>
      </c>
      <c r="G24" s="202"/>
      <c r="H24" s="184" t="s">
        <v>19</v>
      </c>
    </row>
    <row r="25" spans="1:8" s="29" customFormat="1" ht="15" x14ac:dyDescent="0.2">
      <c r="A25" s="90"/>
      <c r="B25" s="206" t="s">
        <v>255</v>
      </c>
      <c r="C25" s="183" t="s">
        <v>19</v>
      </c>
      <c r="D25" s="202"/>
      <c r="E25" s="184" t="s">
        <v>19</v>
      </c>
      <c r="F25" s="183" t="s">
        <v>19</v>
      </c>
      <c r="G25" s="202"/>
      <c r="H25" s="184" t="s">
        <v>19</v>
      </c>
    </row>
    <row r="26" spans="1:8" s="29" customFormat="1" ht="15" x14ac:dyDescent="0.2">
      <c r="A26" s="90"/>
      <c r="B26" s="206" t="s">
        <v>256</v>
      </c>
      <c r="C26" s="183" t="s">
        <v>19</v>
      </c>
      <c r="D26" s="202"/>
      <c r="E26" s="184" t="s">
        <v>19</v>
      </c>
      <c r="F26" s="183" t="s">
        <v>19</v>
      </c>
      <c r="G26" s="202"/>
      <c r="H26" s="184" t="s">
        <v>19</v>
      </c>
    </row>
    <row r="27" spans="1:8" s="29" customFormat="1" ht="15" x14ac:dyDescent="0.2">
      <c r="A27" s="90"/>
      <c r="B27" s="206" t="s">
        <v>257</v>
      </c>
      <c r="C27" s="183" t="s">
        <v>19</v>
      </c>
      <c r="D27" s="202"/>
      <c r="E27" s="184" t="s">
        <v>19</v>
      </c>
      <c r="F27" s="183" t="s">
        <v>19</v>
      </c>
      <c r="G27" s="202"/>
      <c r="H27" s="184" t="s">
        <v>19</v>
      </c>
    </row>
    <row r="28" spans="1:8" s="29" customFormat="1" ht="15" x14ac:dyDescent="0.2">
      <c r="A28" s="90"/>
      <c r="B28" s="206" t="s">
        <v>258</v>
      </c>
      <c r="C28" s="183" t="s">
        <v>19</v>
      </c>
      <c r="D28" s="202"/>
      <c r="E28" s="184" t="s">
        <v>19</v>
      </c>
      <c r="F28" s="183" t="s">
        <v>19</v>
      </c>
      <c r="G28" s="202"/>
      <c r="H28" s="184" t="s">
        <v>19</v>
      </c>
    </row>
    <row r="29" spans="1:8" s="29" customFormat="1" ht="15" x14ac:dyDescent="0.2">
      <c r="A29" s="90"/>
      <c r="B29" s="206" t="s">
        <v>259</v>
      </c>
      <c r="C29" s="183" t="s">
        <v>19</v>
      </c>
      <c r="D29" s="202"/>
      <c r="E29" s="184" t="s">
        <v>19</v>
      </c>
      <c r="F29" s="183" t="s">
        <v>19</v>
      </c>
      <c r="G29" s="202"/>
      <c r="H29" s="184" t="s">
        <v>19</v>
      </c>
    </row>
    <row r="30" spans="1:8" s="29" customFormat="1" ht="15" x14ac:dyDescent="0.2">
      <c r="A30" s="90"/>
      <c r="B30" s="206" t="s">
        <v>260</v>
      </c>
      <c r="C30" s="183" t="s">
        <v>19</v>
      </c>
      <c r="D30" s="202"/>
      <c r="E30" s="184" t="s">
        <v>19</v>
      </c>
      <c r="F30" s="183" t="s">
        <v>19</v>
      </c>
      <c r="G30" s="202"/>
      <c r="H30" s="184" t="s">
        <v>19</v>
      </c>
    </row>
    <row r="31" spans="1:8" s="29" customFormat="1" ht="15" x14ac:dyDescent="0.2">
      <c r="A31" s="90"/>
      <c r="B31" s="206" t="s">
        <v>261</v>
      </c>
      <c r="C31" s="183" t="s">
        <v>19</v>
      </c>
      <c r="D31" s="202"/>
      <c r="E31" s="184" t="s">
        <v>19</v>
      </c>
      <c r="F31" s="183" t="s">
        <v>19</v>
      </c>
      <c r="G31" s="202"/>
      <c r="H31" s="184" t="s">
        <v>19</v>
      </c>
    </row>
    <row r="32" spans="1:8" s="29" customFormat="1" ht="15" x14ac:dyDescent="0.2">
      <c r="A32" s="90"/>
      <c r="B32" s="207" t="s">
        <v>262</v>
      </c>
      <c r="C32" s="183" t="s">
        <v>19</v>
      </c>
      <c r="D32" s="202"/>
      <c r="E32" s="184" t="s">
        <v>19</v>
      </c>
      <c r="F32" s="183" t="s">
        <v>19</v>
      </c>
      <c r="G32" s="202"/>
      <c r="H32" s="184" t="s">
        <v>19</v>
      </c>
    </row>
    <row r="33" spans="1:10" ht="13.5" thickBot="1" x14ac:dyDescent="0.25">
      <c r="A33" s="42"/>
      <c r="B33" s="208" t="s">
        <v>263</v>
      </c>
      <c r="C33" s="185" t="s">
        <v>19</v>
      </c>
      <c r="D33" s="203"/>
      <c r="E33" s="186" t="s">
        <v>19</v>
      </c>
      <c r="F33" s="185" t="s">
        <v>19</v>
      </c>
      <c r="G33" s="203"/>
      <c r="H33" s="186" t="s">
        <v>19</v>
      </c>
    </row>
    <row r="34" spans="1:10" s="31" customFormat="1" ht="17.100000000000001" customHeight="1" x14ac:dyDescent="0.2">
      <c r="A34" s="42"/>
      <c r="B34" s="91" t="s">
        <v>22</v>
      </c>
      <c r="C34" s="187" t="s">
        <v>19</v>
      </c>
      <c r="D34" s="204" t="str">
        <f>IF(COUNT(D6:D33),SUM(D6:D33),"")</f>
        <v/>
      </c>
      <c r="E34" s="188" t="s">
        <v>19</v>
      </c>
      <c r="F34" s="189" t="s">
        <v>19</v>
      </c>
      <c r="G34" s="204"/>
      <c r="H34" s="190" t="s">
        <v>19</v>
      </c>
    </row>
    <row r="35" spans="1:10" ht="16.5" customHeight="1" x14ac:dyDescent="0.2">
      <c r="B35" s="93" t="s">
        <v>99</v>
      </c>
      <c r="C35" s="32"/>
      <c r="F35" s="32"/>
      <c r="G35" s="32"/>
      <c r="H35" s="32"/>
    </row>
    <row r="36" spans="1:10" ht="16.5" customHeight="1" x14ac:dyDescent="0.2">
      <c r="B36" s="93"/>
      <c r="C36" s="32"/>
      <c r="F36" s="32"/>
      <c r="G36" s="32"/>
      <c r="H36" s="32"/>
    </row>
    <row r="37" spans="1:10" ht="12.6" customHeight="1" x14ac:dyDescent="0.2">
      <c r="B37" s="94" t="s">
        <v>64</v>
      </c>
      <c r="C37" s="92"/>
      <c r="D37" s="95"/>
      <c r="E37" s="95"/>
      <c r="F37" s="92"/>
      <c r="G37" s="92"/>
      <c r="H37" s="92"/>
    </row>
    <row r="38" spans="1:10" s="6" customFormat="1" ht="28.9" customHeight="1" x14ac:dyDescent="0.2">
      <c r="A38" s="2"/>
      <c r="B38" s="284" t="s">
        <v>89</v>
      </c>
      <c r="C38" s="284"/>
      <c r="D38" s="284"/>
      <c r="E38" s="284"/>
      <c r="F38" s="284"/>
      <c r="G38" s="284"/>
      <c r="H38" s="284"/>
      <c r="I38" s="54"/>
      <c r="J38" s="54"/>
    </row>
    <row r="39" spans="1:10" s="6" customFormat="1" ht="51.95" customHeight="1" x14ac:dyDescent="0.2">
      <c r="A39" s="2"/>
      <c r="B39" s="292" t="s">
        <v>82</v>
      </c>
      <c r="C39" s="292"/>
      <c r="D39" s="292"/>
      <c r="E39" s="292"/>
      <c r="F39" s="292"/>
      <c r="G39" s="292"/>
      <c r="H39" s="292"/>
      <c r="I39" s="54"/>
      <c r="J39" s="54"/>
    </row>
    <row r="40" spans="1:10" s="117" customFormat="1" ht="15.75" customHeight="1" x14ac:dyDescent="0.25">
      <c r="A40" s="115"/>
      <c r="B40" s="292" t="s">
        <v>65</v>
      </c>
      <c r="C40" s="293"/>
      <c r="D40" s="293"/>
      <c r="E40" s="293"/>
      <c r="F40" s="293"/>
      <c r="G40" s="293"/>
      <c r="H40" s="293"/>
      <c r="I40" s="116"/>
      <c r="J40" s="116"/>
    </row>
    <row r="41" spans="1:10" s="6" customFormat="1" ht="24.95" customHeight="1" x14ac:dyDescent="0.2">
      <c r="A41" s="118"/>
      <c r="B41" s="284" t="s">
        <v>90</v>
      </c>
      <c r="C41" s="284"/>
      <c r="D41" s="284"/>
      <c r="E41" s="284"/>
      <c r="F41" s="284"/>
      <c r="G41" s="284"/>
      <c r="H41" s="284"/>
      <c r="I41" s="54"/>
      <c r="J41" s="54"/>
    </row>
    <row r="42" spans="1:10" s="66" customFormat="1" ht="18.75" customHeight="1" x14ac:dyDescent="0.2">
      <c r="C42" s="218"/>
      <c r="D42" s="219"/>
      <c r="E42" s="219"/>
      <c r="F42" s="155"/>
    </row>
    <row r="43" spans="1:10" s="66" customFormat="1" ht="18.95" customHeight="1" x14ac:dyDescent="0.2">
      <c r="F43" s="295" t="s">
        <v>379</v>
      </c>
      <c r="G43" s="296"/>
      <c r="H43" s="297"/>
    </row>
    <row r="44" spans="1:10" s="66" customFormat="1" ht="15.75" customHeight="1" x14ac:dyDescent="0.2">
      <c r="A44" s="209"/>
      <c r="B44" s="210"/>
      <c r="C44" s="210"/>
      <c r="E44" s="157"/>
      <c r="F44" s="171" t="s">
        <v>8</v>
      </c>
    </row>
    <row r="45" spans="1:10" x14ac:dyDescent="0.2">
      <c r="B45" s="32"/>
      <c r="C45" s="32"/>
      <c r="F45" s="32"/>
      <c r="G45" s="32"/>
      <c r="H45" s="32"/>
    </row>
    <row r="46" spans="1:10" x14ac:dyDescent="0.2">
      <c r="B46" s="32"/>
      <c r="C46" s="32"/>
      <c r="F46" s="32"/>
      <c r="G46" s="32"/>
      <c r="H46" s="32"/>
    </row>
    <row r="47" spans="1:10" x14ac:dyDescent="0.2">
      <c r="B47" s="32"/>
      <c r="C47" s="32"/>
      <c r="F47" s="32"/>
      <c r="G47" s="32"/>
      <c r="H47" s="32"/>
    </row>
    <row r="48" spans="1:10" x14ac:dyDescent="0.2">
      <c r="B48" s="32"/>
      <c r="C48" s="32"/>
      <c r="F48" s="32"/>
      <c r="G48" s="32"/>
      <c r="H48" s="32"/>
    </row>
    <row r="49" spans="2:9" x14ac:dyDescent="0.2">
      <c r="B49" s="32"/>
      <c r="C49" s="32"/>
      <c r="F49" s="32"/>
      <c r="G49" s="32"/>
      <c r="H49" s="32"/>
    </row>
    <row r="50" spans="2:9" x14ac:dyDescent="0.2">
      <c r="B50" s="32"/>
      <c r="C50" s="32"/>
      <c r="F50" s="32"/>
      <c r="G50" s="32"/>
      <c r="H50" s="32"/>
    </row>
    <row r="51" spans="2:9" x14ac:dyDescent="0.2">
      <c r="B51" s="32"/>
      <c r="C51" s="32"/>
      <c r="F51" s="32"/>
      <c r="G51" s="32"/>
      <c r="H51" s="32"/>
    </row>
    <row r="52" spans="2:9" ht="33.75" x14ac:dyDescent="0.5">
      <c r="B52" s="32"/>
      <c r="C52" s="32"/>
      <c r="F52" s="32"/>
      <c r="G52" s="32"/>
      <c r="H52" s="32"/>
      <c r="I52" s="34"/>
    </row>
    <row r="53" spans="2:9" ht="33.75" x14ac:dyDescent="0.5">
      <c r="B53" s="32"/>
      <c r="C53" s="32"/>
      <c r="F53" s="32"/>
      <c r="G53" s="32"/>
      <c r="H53" s="32"/>
      <c r="I53" s="34"/>
    </row>
    <row r="54" spans="2:9" ht="33.75" x14ac:dyDescent="0.5">
      <c r="B54" s="32"/>
      <c r="C54" s="32"/>
      <c r="F54" s="32"/>
      <c r="G54" s="32"/>
      <c r="H54" s="32"/>
      <c r="I54" s="34"/>
    </row>
    <row r="55" spans="2:9" x14ac:dyDescent="0.2">
      <c r="B55" s="32"/>
      <c r="C55" s="32"/>
    </row>
    <row r="56" spans="2:9" x14ac:dyDescent="0.2">
      <c r="B56" s="32"/>
      <c r="C56" s="32"/>
    </row>
    <row r="57" spans="2:9" x14ac:dyDescent="0.2">
      <c r="B57" s="32"/>
      <c r="C57" s="32"/>
    </row>
    <row r="58" spans="2:9" x14ac:dyDescent="0.2">
      <c r="B58" s="32"/>
      <c r="C58" s="32"/>
    </row>
    <row r="59" spans="2:9" x14ac:dyDescent="0.2">
      <c r="B59" s="32"/>
      <c r="C59" s="32"/>
    </row>
    <row r="60" spans="2:9" x14ac:dyDescent="0.2">
      <c r="B60" s="32"/>
      <c r="C60" s="32"/>
    </row>
    <row r="61" spans="2:9" x14ac:dyDescent="0.2">
      <c r="B61" s="32"/>
      <c r="C61" s="32"/>
    </row>
    <row r="62" spans="2:9" x14ac:dyDescent="0.2">
      <c r="B62" s="32"/>
      <c r="C62" s="32"/>
    </row>
    <row r="63" spans="2:9" x14ac:dyDescent="0.2">
      <c r="B63" s="32"/>
      <c r="C63" s="32"/>
    </row>
    <row r="64" spans="2:9" x14ac:dyDescent="0.2">
      <c r="B64" s="32"/>
      <c r="C64" s="32"/>
    </row>
    <row r="65" spans="2:3" x14ac:dyDescent="0.2">
      <c r="B65" s="32"/>
      <c r="C65" s="32"/>
    </row>
    <row r="66" spans="2:3" x14ac:dyDescent="0.2">
      <c r="B66" s="32"/>
      <c r="C66" s="32"/>
    </row>
    <row r="67" spans="2:3" x14ac:dyDescent="0.2">
      <c r="B67" s="32"/>
      <c r="C67" s="32"/>
    </row>
    <row r="68" spans="2:3" x14ac:dyDescent="0.2">
      <c r="B68" s="32"/>
      <c r="C68" s="32"/>
    </row>
    <row r="69" spans="2:3" x14ac:dyDescent="0.2">
      <c r="B69" s="32"/>
      <c r="C69" s="32"/>
    </row>
    <row r="70" spans="2:3" x14ac:dyDescent="0.2">
      <c r="B70" s="32"/>
      <c r="C70" s="32"/>
    </row>
    <row r="71" spans="2:3" x14ac:dyDescent="0.2">
      <c r="B71" s="32"/>
      <c r="C71" s="32"/>
    </row>
    <row r="72" spans="2:3" x14ac:dyDescent="0.2">
      <c r="B72" s="32"/>
      <c r="C72" s="32"/>
    </row>
    <row r="73" spans="2:3" x14ac:dyDescent="0.2">
      <c r="B73" s="32"/>
      <c r="C73" s="32"/>
    </row>
    <row r="74" spans="2:3" x14ac:dyDescent="0.2">
      <c r="B74" s="32"/>
      <c r="C74" s="32"/>
    </row>
    <row r="75" spans="2:3" x14ac:dyDescent="0.2">
      <c r="B75" s="32"/>
      <c r="C75" s="32"/>
    </row>
    <row r="76" spans="2:3" x14ac:dyDescent="0.2">
      <c r="B76" s="32"/>
      <c r="C76" s="32"/>
    </row>
    <row r="77" spans="2:3" x14ac:dyDescent="0.2">
      <c r="B77" s="32"/>
      <c r="C77" s="32"/>
    </row>
    <row r="78" spans="2:3" x14ac:dyDescent="0.2">
      <c r="B78" s="32"/>
      <c r="C78" s="32"/>
    </row>
  </sheetData>
  <sheetProtection formatCells="0" insertRows="0" selectLockedCells="1"/>
  <mergeCells count="13">
    <mergeCell ref="A44:C44"/>
    <mergeCell ref="B38:H38"/>
    <mergeCell ref="B39:H39"/>
    <mergeCell ref="B40:H40"/>
    <mergeCell ref="B41:H41"/>
    <mergeCell ref="C42:E42"/>
    <mergeCell ref="F43:H43"/>
    <mergeCell ref="A1:B1"/>
    <mergeCell ref="C1:H1"/>
    <mergeCell ref="B2:F2"/>
    <mergeCell ref="B3:H3"/>
    <mergeCell ref="B4:B5"/>
    <mergeCell ref="C4:H4"/>
  </mergeCells>
  <conditionalFormatting sqref="H2">
    <cfRule type="cellIs" dxfId="6" priority="1" stopIfTrue="1" operator="equal">
      <formula>0</formula>
    </cfRule>
  </conditionalFormatting>
  <dataValidations count="2">
    <dataValidation allowBlank="1" showInputMessage="1" showErrorMessage="1" prompt="If reporting line quantities, then ensure lines are reported by exchange." sqref="B6:B33" xr:uid="{1C77F379-87B8-440F-9735-C537AD21CB50}"/>
    <dataValidation allowBlank="1" showInputMessage="1" showErrorMessage="1" prompt="Any ILEC, CLEC, or VoIP provider must complete this page.  If a company does not have any line quantities, then insert '0' in total row for all three columns.  Submitting 'n/a' is not acceptable." sqref="D6:D34 G6:G34" xr:uid="{B68EB396-C2D2-4932-BCD1-69B2D6BACB82}"/>
  </dataValidations>
  <printOptions horizontalCentered="1"/>
  <pageMargins left="0.1" right="0.1" top="0.5" bottom="0.5" header="0.3" footer="0.3"/>
  <pageSetup scale="80"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ED670-2B18-4DE3-A116-8275FA9003DE}">
  <dimension ref="A1:J78"/>
  <sheetViews>
    <sheetView showGridLines="0" view="pageBreakPreview" topLeftCell="A2" zoomScale="115" zoomScaleNormal="115" zoomScaleSheetLayoutView="115" zoomScalePageLayoutView="70" workbookViewId="0">
      <selection activeCell="L51" sqref="L51"/>
    </sheetView>
  </sheetViews>
  <sheetFormatPr defaultColWidth="9.140625" defaultRowHeight="12.75" x14ac:dyDescent="0.2"/>
  <cols>
    <col min="1" max="1" width="5.85546875" style="30" customWidth="1"/>
    <col min="2" max="2" width="31.140625" style="35" customWidth="1"/>
    <col min="3" max="3" width="3.7109375" style="35" customWidth="1"/>
    <col min="4" max="4" width="16.85546875" style="33" customWidth="1"/>
    <col min="5" max="6" width="3.7109375" style="33" customWidth="1"/>
    <col min="7" max="7" width="16.7109375" style="33" customWidth="1"/>
    <col min="8" max="8" width="3.7109375" style="33" customWidth="1"/>
    <col min="9" max="9" width="2.42578125" style="30" customWidth="1"/>
    <col min="10" max="10" width="1.85546875" style="30" customWidth="1"/>
    <col min="11" max="16384" width="9.140625" style="30"/>
  </cols>
  <sheetData>
    <row r="1" spans="1:9" s="25" customFormat="1" ht="34.5" customHeight="1" x14ac:dyDescent="0.25">
      <c r="A1" s="298" t="s">
        <v>9</v>
      </c>
      <c r="B1" s="298"/>
      <c r="C1" s="245" t="str">
        <f>IF('Form Page 1'!A1&gt;0, 'Form Page 1'!A1, " ")</f>
        <v>Level 3 Communications, LLC</v>
      </c>
      <c r="D1" s="245"/>
      <c r="E1" s="245"/>
      <c r="F1" s="245"/>
      <c r="G1" s="245"/>
      <c r="H1" s="283"/>
    </row>
    <row r="2" spans="1:9" s="25" customFormat="1" ht="15" customHeight="1" x14ac:dyDescent="0.2">
      <c r="B2" s="294" t="s">
        <v>10</v>
      </c>
      <c r="C2" s="294"/>
      <c r="D2" s="294"/>
      <c r="E2" s="294"/>
      <c r="F2" s="294"/>
      <c r="G2" s="103">
        <f>'Form Page 1'!$D$9</f>
        <v>2023</v>
      </c>
      <c r="H2" s="8"/>
    </row>
    <row r="3" spans="1:9" s="26" customFormat="1" ht="44.25" customHeight="1" x14ac:dyDescent="0.2">
      <c r="A3" s="123">
        <v>8</v>
      </c>
      <c r="B3" s="285" t="s">
        <v>38</v>
      </c>
      <c r="C3" s="286"/>
      <c r="D3" s="286"/>
      <c r="E3" s="286"/>
      <c r="F3" s="286"/>
      <c r="G3" s="286"/>
      <c r="H3" s="286"/>
    </row>
    <row r="4" spans="1:9" s="27" customFormat="1" ht="16.899999999999999" customHeight="1" x14ac:dyDescent="0.2">
      <c r="A4" s="87"/>
      <c r="B4" s="287" t="s">
        <v>39</v>
      </c>
      <c r="C4" s="289" t="s">
        <v>98</v>
      </c>
      <c r="D4" s="290"/>
      <c r="E4" s="290"/>
      <c r="F4" s="290"/>
      <c r="G4" s="290"/>
      <c r="H4" s="291"/>
      <c r="I4" s="28"/>
    </row>
    <row r="5" spans="1:9" s="29" customFormat="1" ht="21" customHeight="1" thickBot="1" x14ac:dyDescent="0.25">
      <c r="A5" s="32"/>
      <c r="B5" s="288"/>
      <c r="C5" s="119" t="s">
        <v>19</v>
      </c>
      <c r="D5" s="88" t="s">
        <v>20</v>
      </c>
      <c r="E5" s="120" t="s">
        <v>19</v>
      </c>
      <c r="F5" s="121" t="s">
        <v>19</v>
      </c>
      <c r="G5" s="89" t="s">
        <v>21</v>
      </c>
      <c r="H5" s="122" t="s">
        <v>19</v>
      </c>
    </row>
    <row r="6" spans="1:9" s="29" customFormat="1" ht="15" x14ac:dyDescent="0.2">
      <c r="A6" s="90"/>
      <c r="B6" s="205" t="s">
        <v>264</v>
      </c>
      <c r="C6" s="181" t="s">
        <v>19</v>
      </c>
      <c r="D6" s="201"/>
      <c r="E6" s="182" t="s">
        <v>19</v>
      </c>
      <c r="F6" s="181" t="s">
        <v>19</v>
      </c>
      <c r="G6" s="201"/>
      <c r="H6" s="182" t="s">
        <v>19</v>
      </c>
    </row>
    <row r="7" spans="1:9" s="29" customFormat="1" ht="15" x14ac:dyDescent="0.2">
      <c r="A7" s="90"/>
      <c r="B7" s="206" t="s">
        <v>265</v>
      </c>
      <c r="C7" s="183" t="s">
        <v>19</v>
      </c>
      <c r="D7" s="202"/>
      <c r="E7" s="184" t="s">
        <v>19</v>
      </c>
      <c r="F7" s="183" t="s">
        <v>19</v>
      </c>
      <c r="G7" s="202"/>
      <c r="H7" s="184" t="s">
        <v>19</v>
      </c>
    </row>
    <row r="8" spans="1:9" s="29" customFormat="1" ht="15" x14ac:dyDescent="0.2">
      <c r="A8" s="90"/>
      <c r="B8" s="206" t="s">
        <v>266</v>
      </c>
      <c r="C8" s="183" t="s">
        <v>19</v>
      </c>
      <c r="D8" s="202"/>
      <c r="E8" s="184" t="s">
        <v>19</v>
      </c>
      <c r="F8" s="183" t="s">
        <v>19</v>
      </c>
      <c r="G8" s="202"/>
      <c r="H8" s="184" t="s">
        <v>19</v>
      </c>
    </row>
    <row r="9" spans="1:9" s="29" customFormat="1" ht="15" x14ac:dyDescent="0.2">
      <c r="A9" s="90"/>
      <c r="B9" s="206" t="s">
        <v>267</v>
      </c>
      <c r="C9" s="183" t="s">
        <v>19</v>
      </c>
      <c r="D9" s="202"/>
      <c r="E9" s="184" t="s">
        <v>19</v>
      </c>
      <c r="F9" s="183" t="s">
        <v>19</v>
      </c>
      <c r="G9" s="202"/>
      <c r="H9" s="184" t="s">
        <v>19</v>
      </c>
    </row>
    <row r="10" spans="1:9" s="29" customFormat="1" ht="15" x14ac:dyDescent="0.2">
      <c r="A10" s="90"/>
      <c r="B10" s="206" t="s">
        <v>268</v>
      </c>
      <c r="C10" s="183" t="s">
        <v>19</v>
      </c>
      <c r="D10" s="202"/>
      <c r="E10" s="184" t="s">
        <v>19</v>
      </c>
      <c r="F10" s="183" t="s">
        <v>19</v>
      </c>
      <c r="G10" s="202"/>
      <c r="H10" s="184" t="s">
        <v>19</v>
      </c>
    </row>
    <row r="11" spans="1:9" s="29" customFormat="1" ht="15" x14ac:dyDescent="0.2">
      <c r="A11" s="90"/>
      <c r="B11" s="206" t="s">
        <v>269</v>
      </c>
      <c r="C11" s="183" t="s">
        <v>19</v>
      </c>
      <c r="D11" s="202"/>
      <c r="E11" s="184" t="s">
        <v>19</v>
      </c>
      <c r="F11" s="183" t="s">
        <v>19</v>
      </c>
      <c r="G11" s="202"/>
      <c r="H11" s="184" t="s">
        <v>19</v>
      </c>
    </row>
    <row r="12" spans="1:9" s="29" customFormat="1" ht="15" x14ac:dyDescent="0.2">
      <c r="A12" s="90"/>
      <c r="B12" s="206" t="s">
        <v>270</v>
      </c>
      <c r="C12" s="183" t="s">
        <v>19</v>
      </c>
      <c r="D12" s="202"/>
      <c r="E12" s="184" t="s">
        <v>19</v>
      </c>
      <c r="F12" s="183" t="s">
        <v>19</v>
      </c>
      <c r="G12" s="202"/>
      <c r="H12" s="184" t="s">
        <v>19</v>
      </c>
    </row>
    <row r="13" spans="1:9" s="29" customFormat="1" ht="15" x14ac:dyDescent="0.2">
      <c r="A13" s="90"/>
      <c r="B13" s="206" t="s">
        <v>271</v>
      </c>
      <c r="C13" s="183" t="s">
        <v>19</v>
      </c>
      <c r="D13" s="202"/>
      <c r="E13" s="184" t="s">
        <v>19</v>
      </c>
      <c r="F13" s="183" t="s">
        <v>19</v>
      </c>
      <c r="G13" s="202"/>
      <c r="H13" s="184" t="s">
        <v>19</v>
      </c>
    </row>
    <row r="14" spans="1:9" s="29" customFormat="1" ht="15" x14ac:dyDescent="0.2">
      <c r="A14" s="90"/>
      <c r="B14" s="206" t="s">
        <v>272</v>
      </c>
      <c r="C14" s="183" t="s">
        <v>19</v>
      </c>
      <c r="D14" s="202"/>
      <c r="E14" s="184" t="s">
        <v>19</v>
      </c>
      <c r="F14" s="183" t="s">
        <v>19</v>
      </c>
      <c r="G14" s="202"/>
      <c r="H14" s="184" t="s">
        <v>19</v>
      </c>
    </row>
    <row r="15" spans="1:9" s="29" customFormat="1" ht="15" x14ac:dyDescent="0.2">
      <c r="A15" s="90"/>
      <c r="B15" s="206" t="s">
        <v>273</v>
      </c>
      <c r="C15" s="183" t="s">
        <v>19</v>
      </c>
      <c r="D15" s="202"/>
      <c r="E15" s="184" t="s">
        <v>19</v>
      </c>
      <c r="F15" s="183" t="s">
        <v>19</v>
      </c>
      <c r="G15" s="202"/>
      <c r="H15" s="184" t="s">
        <v>19</v>
      </c>
    </row>
    <row r="16" spans="1:9" s="29" customFormat="1" ht="15" x14ac:dyDescent="0.2">
      <c r="A16" s="90"/>
      <c r="B16" s="206" t="s">
        <v>274</v>
      </c>
      <c r="C16" s="183" t="s">
        <v>19</v>
      </c>
      <c r="D16" s="202"/>
      <c r="E16" s="184" t="s">
        <v>19</v>
      </c>
      <c r="F16" s="183" t="s">
        <v>19</v>
      </c>
      <c r="G16" s="202"/>
      <c r="H16" s="184" t="s">
        <v>19</v>
      </c>
    </row>
    <row r="17" spans="1:8" s="29" customFormat="1" ht="15" x14ac:dyDescent="0.2">
      <c r="A17" s="90"/>
      <c r="B17" s="206" t="s">
        <v>275</v>
      </c>
      <c r="C17" s="183" t="s">
        <v>19</v>
      </c>
      <c r="D17" s="202"/>
      <c r="E17" s="184" t="s">
        <v>19</v>
      </c>
      <c r="F17" s="183" t="s">
        <v>19</v>
      </c>
      <c r="G17" s="202"/>
      <c r="H17" s="184" t="s">
        <v>19</v>
      </c>
    </row>
    <row r="18" spans="1:8" s="29" customFormat="1" ht="15" x14ac:dyDescent="0.2">
      <c r="A18" s="90"/>
      <c r="B18" s="206" t="s">
        <v>276</v>
      </c>
      <c r="C18" s="183" t="s">
        <v>19</v>
      </c>
      <c r="D18" s="202"/>
      <c r="E18" s="184" t="s">
        <v>19</v>
      </c>
      <c r="F18" s="183" t="s">
        <v>19</v>
      </c>
      <c r="G18" s="202"/>
      <c r="H18" s="184" t="s">
        <v>19</v>
      </c>
    </row>
    <row r="19" spans="1:8" s="29" customFormat="1" ht="15" x14ac:dyDescent="0.2">
      <c r="A19" s="90"/>
      <c r="B19" s="206" t="s">
        <v>277</v>
      </c>
      <c r="C19" s="183" t="s">
        <v>19</v>
      </c>
      <c r="D19" s="202"/>
      <c r="E19" s="184" t="s">
        <v>19</v>
      </c>
      <c r="F19" s="183" t="s">
        <v>19</v>
      </c>
      <c r="G19" s="202"/>
      <c r="H19" s="184" t="s">
        <v>19</v>
      </c>
    </row>
    <row r="20" spans="1:8" s="29" customFormat="1" ht="15" x14ac:dyDescent="0.2">
      <c r="A20" s="90"/>
      <c r="B20" s="206" t="s">
        <v>278</v>
      </c>
      <c r="C20" s="183" t="s">
        <v>19</v>
      </c>
      <c r="D20" s="202"/>
      <c r="E20" s="184" t="s">
        <v>19</v>
      </c>
      <c r="F20" s="183" t="s">
        <v>19</v>
      </c>
      <c r="G20" s="202"/>
      <c r="H20" s="184" t="s">
        <v>19</v>
      </c>
    </row>
    <row r="21" spans="1:8" s="29" customFormat="1" ht="15" x14ac:dyDescent="0.2">
      <c r="A21" s="90"/>
      <c r="B21" s="206" t="s">
        <v>279</v>
      </c>
      <c r="C21" s="183" t="s">
        <v>19</v>
      </c>
      <c r="D21" s="202"/>
      <c r="E21" s="184" t="s">
        <v>19</v>
      </c>
      <c r="F21" s="183" t="s">
        <v>19</v>
      </c>
      <c r="G21" s="202"/>
      <c r="H21" s="184" t="s">
        <v>19</v>
      </c>
    </row>
    <row r="22" spans="1:8" s="29" customFormat="1" ht="15" x14ac:dyDescent="0.2">
      <c r="A22" s="90"/>
      <c r="B22" s="206" t="s">
        <v>280</v>
      </c>
      <c r="C22" s="183" t="s">
        <v>19</v>
      </c>
      <c r="D22" s="202"/>
      <c r="E22" s="184" t="s">
        <v>19</v>
      </c>
      <c r="F22" s="183" t="s">
        <v>19</v>
      </c>
      <c r="G22" s="202"/>
      <c r="H22" s="184" t="s">
        <v>19</v>
      </c>
    </row>
    <row r="23" spans="1:8" s="29" customFormat="1" ht="15" x14ac:dyDescent="0.2">
      <c r="A23" s="90"/>
      <c r="B23" s="206" t="s">
        <v>281</v>
      </c>
      <c r="C23" s="183" t="s">
        <v>19</v>
      </c>
      <c r="D23" s="202"/>
      <c r="E23" s="184" t="s">
        <v>19</v>
      </c>
      <c r="F23" s="183" t="s">
        <v>19</v>
      </c>
      <c r="G23" s="202"/>
      <c r="H23" s="184" t="s">
        <v>19</v>
      </c>
    </row>
    <row r="24" spans="1:8" s="29" customFormat="1" ht="15" x14ac:dyDescent="0.2">
      <c r="A24" s="90"/>
      <c r="B24" s="206" t="s">
        <v>282</v>
      </c>
      <c r="C24" s="183" t="s">
        <v>19</v>
      </c>
      <c r="D24" s="202"/>
      <c r="E24" s="184" t="s">
        <v>19</v>
      </c>
      <c r="F24" s="183" t="s">
        <v>19</v>
      </c>
      <c r="G24" s="202"/>
      <c r="H24" s="184" t="s">
        <v>19</v>
      </c>
    </row>
    <row r="25" spans="1:8" s="29" customFormat="1" ht="15" x14ac:dyDescent="0.2">
      <c r="A25" s="90"/>
      <c r="B25" s="206" t="s">
        <v>283</v>
      </c>
      <c r="C25" s="183" t="s">
        <v>19</v>
      </c>
      <c r="D25" s="202"/>
      <c r="E25" s="184" t="s">
        <v>19</v>
      </c>
      <c r="F25" s="183" t="s">
        <v>19</v>
      </c>
      <c r="G25" s="202"/>
      <c r="H25" s="184" t="s">
        <v>19</v>
      </c>
    </row>
    <row r="26" spans="1:8" s="29" customFormat="1" ht="15" x14ac:dyDescent="0.2">
      <c r="A26" s="90"/>
      <c r="B26" s="206" t="s">
        <v>284</v>
      </c>
      <c r="C26" s="183" t="s">
        <v>19</v>
      </c>
      <c r="D26" s="202"/>
      <c r="E26" s="184" t="s">
        <v>19</v>
      </c>
      <c r="F26" s="183" t="s">
        <v>19</v>
      </c>
      <c r="G26" s="202"/>
      <c r="H26" s="184" t="s">
        <v>19</v>
      </c>
    </row>
    <row r="27" spans="1:8" s="29" customFormat="1" ht="15" x14ac:dyDescent="0.2">
      <c r="A27" s="90"/>
      <c r="B27" s="206" t="s">
        <v>285</v>
      </c>
      <c r="C27" s="183" t="s">
        <v>19</v>
      </c>
      <c r="D27" s="202"/>
      <c r="E27" s="184" t="s">
        <v>19</v>
      </c>
      <c r="F27" s="183" t="s">
        <v>19</v>
      </c>
      <c r="G27" s="202"/>
      <c r="H27" s="184" t="s">
        <v>19</v>
      </c>
    </row>
    <row r="28" spans="1:8" s="29" customFormat="1" ht="15" x14ac:dyDescent="0.2">
      <c r="A28" s="90"/>
      <c r="B28" s="206" t="s">
        <v>286</v>
      </c>
      <c r="C28" s="183" t="s">
        <v>19</v>
      </c>
      <c r="D28" s="202"/>
      <c r="E28" s="184" t="s">
        <v>19</v>
      </c>
      <c r="F28" s="183" t="s">
        <v>19</v>
      </c>
      <c r="G28" s="202"/>
      <c r="H28" s="184" t="s">
        <v>19</v>
      </c>
    </row>
    <row r="29" spans="1:8" s="29" customFormat="1" ht="15" x14ac:dyDescent="0.2">
      <c r="A29" s="90"/>
      <c r="B29" s="206" t="s">
        <v>287</v>
      </c>
      <c r="C29" s="183" t="s">
        <v>19</v>
      </c>
      <c r="D29" s="202"/>
      <c r="E29" s="184" t="s">
        <v>19</v>
      </c>
      <c r="F29" s="183" t="s">
        <v>19</v>
      </c>
      <c r="G29" s="202"/>
      <c r="H29" s="184" t="s">
        <v>19</v>
      </c>
    </row>
    <row r="30" spans="1:8" s="29" customFormat="1" ht="15" x14ac:dyDescent="0.2">
      <c r="A30" s="90"/>
      <c r="B30" s="206" t="s">
        <v>288</v>
      </c>
      <c r="C30" s="183" t="s">
        <v>19</v>
      </c>
      <c r="D30" s="202"/>
      <c r="E30" s="184" t="s">
        <v>19</v>
      </c>
      <c r="F30" s="183" t="s">
        <v>19</v>
      </c>
      <c r="G30" s="202"/>
      <c r="H30" s="184" t="s">
        <v>19</v>
      </c>
    </row>
    <row r="31" spans="1:8" s="29" customFormat="1" ht="15" x14ac:dyDescent="0.2">
      <c r="A31" s="90"/>
      <c r="B31" s="206" t="s">
        <v>289</v>
      </c>
      <c r="C31" s="183" t="s">
        <v>19</v>
      </c>
      <c r="D31" s="202"/>
      <c r="E31" s="184" t="s">
        <v>19</v>
      </c>
      <c r="F31" s="183" t="s">
        <v>19</v>
      </c>
      <c r="G31" s="202"/>
      <c r="H31" s="184" t="s">
        <v>19</v>
      </c>
    </row>
    <row r="32" spans="1:8" s="29" customFormat="1" ht="15" x14ac:dyDescent="0.2">
      <c r="A32" s="90"/>
      <c r="B32" s="207" t="s">
        <v>290</v>
      </c>
      <c r="C32" s="183" t="s">
        <v>19</v>
      </c>
      <c r="D32" s="202"/>
      <c r="E32" s="184" t="s">
        <v>19</v>
      </c>
      <c r="F32" s="183" t="s">
        <v>19</v>
      </c>
      <c r="G32" s="202"/>
      <c r="H32" s="184" t="s">
        <v>19</v>
      </c>
    </row>
    <row r="33" spans="1:10" ht="13.5" thickBot="1" x14ac:dyDescent="0.25">
      <c r="A33" s="42"/>
      <c r="B33" s="208" t="s">
        <v>291</v>
      </c>
      <c r="C33" s="185" t="s">
        <v>19</v>
      </c>
      <c r="D33" s="203"/>
      <c r="E33" s="186" t="s">
        <v>19</v>
      </c>
      <c r="F33" s="185" t="s">
        <v>19</v>
      </c>
      <c r="G33" s="203"/>
      <c r="H33" s="186" t="s">
        <v>19</v>
      </c>
    </row>
    <row r="34" spans="1:10" s="31" customFormat="1" ht="17.100000000000001" customHeight="1" x14ac:dyDescent="0.2">
      <c r="A34" s="42"/>
      <c r="B34" s="91" t="s">
        <v>22</v>
      </c>
      <c r="C34" s="187" t="s">
        <v>19</v>
      </c>
      <c r="D34" s="204" t="str">
        <f>IF(COUNT(D6:D33),SUM(D6:D33),"")</f>
        <v/>
      </c>
      <c r="E34" s="188" t="s">
        <v>19</v>
      </c>
      <c r="F34" s="189" t="s">
        <v>19</v>
      </c>
      <c r="G34" s="204"/>
      <c r="H34" s="190" t="s">
        <v>19</v>
      </c>
    </row>
    <row r="35" spans="1:10" ht="16.5" customHeight="1" x14ac:dyDescent="0.2">
      <c r="B35" s="93" t="s">
        <v>99</v>
      </c>
      <c r="C35" s="32"/>
      <c r="F35" s="32"/>
      <c r="G35" s="32"/>
      <c r="H35" s="32"/>
    </row>
    <row r="36" spans="1:10" ht="16.5" customHeight="1" x14ac:dyDescent="0.2">
      <c r="B36" s="93"/>
      <c r="C36" s="32"/>
      <c r="F36" s="32"/>
      <c r="G36" s="32"/>
      <c r="H36" s="32"/>
    </row>
    <row r="37" spans="1:10" ht="12.6" customHeight="1" x14ac:dyDescent="0.2">
      <c r="B37" s="94" t="s">
        <v>64</v>
      </c>
      <c r="C37" s="92"/>
      <c r="D37" s="95"/>
      <c r="E37" s="95"/>
      <c r="F37" s="92"/>
      <c r="G37" s="92"/>
      <c r="H37" s="92"/>
    </row>
    <row r="38" spans="1:10" s="6" customFormat="1" ht="28.9" customHeight="1" x14ac:dyDescent="0.2">
      <c r="A38" s="2"/>
      <c r="B38" s="284" t="s">
        <v>89</v>
      </c>
      <c r="C38" s="284"/>
      <c r="D38" s="284"/>
      <c r="E38" s="284"/>
      <c r="F38" s="284"/>
      <c r="G38" s="284"/>
      <c r="H38" s="284"/>
      <c r="I38" s="54"/>
      <c r="J38" s="54"/>
    </row>
    <row r="39" spans="1:10" s="6" customFormat="1" ht="51.95" customHeight="1" x14ac:dyDescent="0.2">
      <c r="A39" s="2"/>
      <c r="B39" s="292" t="s">
        <v>82</v>
      </c>
      <c r="C39" s="292"/>
      <c r="D39" s="292"/>
      <c r="E39" s="292"/>
      <c r="F39" s="292"/>
      <c r="G39" s="292"/>
      <c r="H39" s="292"/>
      <c r="I39" s="54"/>
      <c r="J39" s="54"/>
    </row>
    <row r="40" spans="1:10" s="117" customFormat="1" ht="15.75" customHeight="1" x14ac:dyDescent="0.25">
      <c r="A40" s="115"/>
      <c r="B40" s="292" t="s">
        <v>65</v>
      </c>
      <c r="C40" s="293"/>
      <c r="D40" s="293"/>
      <c r="E40" s="293"/>
      <c r="F40" s="293"/>
      <c r="G40" s="293"/>
      <c r="H40" s="293"/>
      <c r="I40" s="116"/>
      <c r="J40" s="116"/>
    </row>
    <row r="41" spans="1:10" s="6" customFormat="1" ht="24.95" customHeight="1" x14ac:dyDescent="0.2">
      <c r="A41" s="118"/>
      <c r="B41" s="284" t="s">
        <v>90</v>
      </c>
      <c r="C41" s="284"/>
      <c r="D41" s="284"/>
      <c r="E41" s="284"/>
      <c r="F41" s="284"/>
      <c r="G41" s="284"/>
      <c r="H41" s="284"/>
      <c r="I41" s="54"/>
      <c r="J41" s="54"/>
    </row>
    <row r="42" spans="1:10" s="66" customFormat="1" ht="18.75" customHeight="1" x14ac:dyDescent="0.2">
      <c r="C42" s="218"/>
      <c r="D42" s="219"/>
      <c r="E42" s="219"/>
      <c r="F42" s="155"/>
    </row>
    <row r="43" spans="1:10" s="66" customFormat="1" ht="18.95" customHeight="1" x14ac:dyDescent="0.2">
      <c r="F43" s="295" t="s">
        <v>379</v>
      </c>
      <c r="G43" s="296"/>
      <c r="H43" s="297"/>
    </row>
    <row r="44" spans="1:10" s="66" customFormat="1" ht="15.75" customHeight="1" x14ac:dyDescent="0.2">
      <c r="A44" s="209"/>
      <c r="B44" s="210"/>
      <c r="C44" s="210"/>
      <c r="E44" s="157"/>
      <c r="F44" s="171" t="s">
        <v>8</v>
      </c>
    </row>
    <row r="45" spans="1:10" x14ac:dyDescent="0.2">
      <c r="B45" s="32"/>
      <c r="C45" s="32"/>
      <c r="F45" s="32"/>
      <c r="G45" s="32"/>
      <c r="H45" s="32"/>
    </row>
    <row r="46" spans="1:10" x14ac:dyDescent="0.2">
      <c r="B46" s="32"/>
      <c r="C46" s="32"/>
      <c r="F46" s="32"/>
      <c r="G46" s="32"/>
      <c r="H46" s="32"/>
    </row>
    <row r="47" spans="1:10" x14ac:dyDescent="0.2">
      <c r="B47" s="32"/>
      <c r="C47" s="32"/>
      <c r="F47" s="32"/>
      <c r="G47" s="32"/>
      <c r="H47" s="32"/>
    </row>
    <row r="48" spans="1:10" x14ac:dyDescent="0.2">
      <c r="B48" s="32"/>
      <c r="C48" s="32"/>
      <c r="F48" s="32"/>
      <c r="G48" s="32"/>
      <c r="H48" s="32"/>
    </row>
    <row r="49" spans="2:9" x14ac:dyDescent="0.2">
      <c r="B49" s="32"/>
      <c r="C49" s="32"/>
      <c r="F49" s="32"/>
      <c r="G49" s="32"/>
      <c r="H49" s="32"/>
    </row>
    <row r="50" spans="2:9" x14ac:dyDescent="0.2">
      <c r="B50" s="32"/>
      <c r="C50" s="32"/>
      <c r="F50" s="32"/>
      <c r="G50" s="32"/>
      <c r="H50" s="32"/>
    </row>
    <row r="51" spans="2:9" x14ac:dyDescent="0.2">
      <c r="B51" s="32"/>
      <c r="C51" s="32"/>
      <c r="F51" s="32"/>
      <c r="G51" s="32"/>
      <c r="H51" s="32"/>
    </row>
    <row r="52" spans="2:9" ht="33.75" x14ac:dyDescent="0.5">
      <c r="B52" s="32"/>
      <c r="C52" s="32"/>
      <c r="F52" s="32"/>
      <c r="G52" s="32"/>
      <c r="H52" s="32"/>
      <c r="I52" s="34"/>
    </row>
    <row r="53" spans="2:9" ht="33.75" x14ac:dyDescent="0.5">
      <c r="B53" s="32"/>
      <c r="C53" s="32"/>
      <c r="F53" s="32"/>
      <c r="G53" s="32"/>
      <c r="H53" s="32"/>
      <c r="I53" s="34"/>
    </row>
    <row r="54" spans="2:9" ht="33.75" x14ac:dyDescent="0.5">
      <c r="B54" s="32"/>
      <c r="C54" s="32"/>
      <c r="F54" s="32"/>
      <c r="G54" s="32"/>
      <c r="H54" s="32"/>
      <c r="I54" s="34"/>
    </row>
    <row r="55" spans="2:9" x14ac:dyDescent="0.2">
      <c r="B55" s="32"/>
      <c r="C55" s="32"/>
    </row>
    <row r="56" spans="2:9" x14ac:dyDescent="0.2">
      <c r="B56" s="32"/>
      <c r="C56" s="32"/>
    </row>
    <row r="57" spans="2:9" x14ac:dyDescent="0.2">
      <c r="B57" s="32"/>
      <c r="C57" s="32"/>
    </row>
    <row r="58" spans="2:9" x14ac:dyDescent="0.2">
      <c r="B58" s="32"/>
      <c r="C58" s="32"/>
    </row>
    <row r="59" spans="2:9" x14ac:dyDescent="0.2">
      <c r="B59" s="32"/>
      <c r="C59" s="32"/>
    </row>
    <row r="60" spans="2:9" x14ac:dyDescent="0.2">
      <c r="B60" s="32"/>
      <c r="C60" s="32"/>
    </row>
    <row r="61" spans="2:9" x14ac:dyDescent="0.2">
      <c r="B61" s="32"/>
      <c r="C61" s="32"/>
    </row>
    <row r="62" spans="2:9" x14ac:dyDescent="0.2">
      <c r="B62" s="32"/>
      <c r="C62" s="32"/>
    </row>
    <row r="63" spans="2:9" x14ac:dyDescent="0.2">
      <c r="B63" s="32"/>
      <c r="C63" s="32"/>
    </row>
    <row r="64" spans="2:9" x14ac:dyDescent="0.2">
      <c r="B64" s="32"/>
      <c r="C64" s="32"/>
    </row>
    <row r="65" spans="2:3" x14ac:dyDescent="0.2">
      <c r="B65" s="32"/>
      <c r="C65" s="32"/>
    </row>
    <row r="66" spans="2:3" x14ac:dyDescent="0.2">
      <c r="B66" s="32"/>
      <c r="C66" s="32"/>
    </row>
    <row r="67" spans="2:3" x14ac:dyDescent="0.2">
      <c r="B67" s="32"/>
      <c r="C67" s="32"/>
    </row>
    <row r="68" spans="2:3" x14ac:dyDescent="0.2">
      <c r="B68" s="32"/>
      <c r="C68" s="32"/>
    </row>
    <row r="69" spans="2:3" x14ac:dyDescent="0.2">
      <c r="B69" s="32"/>
      <c r="C69" s="32"/>
    </row>
    <row r="70" spans="2:3" x14ac:dyDescent="0.2">
      <c r="B70" s="32"/>
      <c r="C70" s="32"/>
    </row>
    <row r="71" spans="2:3" x14ac:dyDescent="0.2">
      <c r="B71" s="32"/>
      <c r="C71" s="32"/>
    </row>
    <row r="72" spans="2:3" x14ac:dyDescent="0.2">
      <c r="B72" s="32"/>
      <c r="C72" s="32"/>
    </row>
    <row r="73" spans="2:3" x14ac:dyDescent="0.2">
      <c r="B73" s="32"/>
      <c r="C73" s="32"/>
    </row>
    <row r="74" spans="2:3" x14ac:dyDescent="0.2">
      <c r="B74" s="32"/>
      <c r="C74" s="32"/>
    </row>
    <row r="75" spans="2:3" x14ac:dyDescent="0.2">
      <c r="B75" s="32"/>
      <c r="C75" s="32"/>
    </row>
    <row r="76" spans="2:3" x14ac:dyDescent="0.2">
      <c r="B76" s="32"/>
      <c r="C76" s="32"/>
    </row>
    <row r="77" spans="2:3" x14ac:dyDescent="0.2">
      <c r="B77" s="32"/>
      <c r="C77" s="32"/>
    </row>
    <row r="78" spans="2:3" x14ac:dyDescent="0.2">
      <c r="B78" s="32"/>
      <c r="C78" s="32"/>
    </row>
  </sheetData>
  <sheetProtection formatCells="0" insertRows="0" selectLockedCells="1"/>
  <mergeCells count="13">
    <mergeCell ref="A44:C44"/>
    <mergeCell ref="B38:H38"/>
    <mergeCell ref="B39:H39"/>
    <mergeCell ref="B40:H40"/>
    <mergeCell ref="B41:H41"/>
    <mergeCell ref="C42:E42"/>
    <mergeCell ref="F43:H43"/>
    <mergeCell ref="A1:B1"/>
    <mergeCell ref="C1:H1"/>
    <mergeCell ref="B2:F2"/>
    <mergeCell ref="B3:H3"/>
    <mergeCell ref="B4:B5"/>
    <mergeCell ref="C4:H4"/>
  </mergeCells>
  <conditionalFormatting sqref="H2">
    <cfRule type="cellIs" dxfId="5" priority="1" stopIfTrue="1" operator="equal">
      <formula>0</formula>
    </cfRule>
  </conditionalFormatting>
  <dataValidations count="2">
    <dataValidation allowBlank="1" showInputMessage="1" showErrorMessage="1" prompt="Any ILEC, CLEC, or VoIP provider must complete this page.  If a company does not have any line quantities, then insert '0' in total row for all three columns.  Submitting 'n/a' is not acceptable." sqref="D6:D34 G6:G34" xr:uid="{A35C96FE-267C-431E-AA00-4AEE38950A61}"/>
    <dataValidation allowBlank="1" showInputMessage="1" showErrorMessage="1" prompt="If reporting line quantities, then ensure lines are reported by exchange." sqref="B6:B33" xr:uid="{E19014B1-1852-4538-9D4D-259C46CE40FF}"/>
  </dataValidations>
  <printOptions horizontalCentered="1"/>
  <pageMargins left="0.1" right="0.1" top="0.5" bottom="0.5" header="0.3" footer="0.3"/>
  <pageSetup scale="80"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Form Page 1</vt:lpstr>
      <vt:lpstr>Form Page 2</vt:lpstr>
      <vt:lpstr>Form Page 3</vt:lpstr>
      <vt:lpstr>Form Page 4</vt:lpstr>
      <vt:lpstr>Form Page 4a</vt:lpstr>
      <vt:lpstr>Form Page 4b</vt:lpstr>
      <vt:lpstr>Form Page 4c</vt:lpstr>
      <vt:lpstr>Form Page 4d</vt:lpstr>
      <vt:lpstr>Form Page 4e</vt:lpstr>
      <vt:lpstr>Form Page 4f</vt:lpstr>
      <vt:lpstr>Form Page 4g</vt:lpstr>
      <vt:lpstr>Form Page 4h</vt:lpstr>
      <vt:lpstr>Form Page 4i</vt:lpstr>
      <vt:lpstr>Verification Page</vt:lpstr>
      <vt:lpstr>'Form Page 1'!Print_Area</vt:lpstr>
      <vt:lpstr>'Form Page 2'!Print_Area</vt:lpstr>
      <vt:lpstr>'Form Page 3'!Print_Area</vt:lpstr>
      <vt:lpstr>'Form Page 4'!Print_Area</vt:lpstr>
      <vt:lpstr>'Form Page 4a'!Print_Area</vt:lpstr>
      <vt:lpstr>'Form Page 4b'!Print_Area</vt:lpstr>
      <vt:lpstr>'Form Page 4c'!Print_Area</vt:lpstr>
      <vt:lpstr>'Form Page 4d'!Print_Area</vt:lpstr>
      <vt:lpstr>'Form Page 4e'!Print_Area</vt:lpstr>
      <vt:lpstr>'Form Page 4f'!Print_Area</vt:lpstr>
      <vt:lpstr>'Form Page 4g'!Print_Area</vt:lpstr>
      <vt:lpstr>'Form Page 4h'!Print_Area</vt:lpstr>
      <vt:lpstr>'Form Page 4i'!Print_Area</vt:lpstr>
      <vt:lpstr>'Form Page 4'!Print_Titles</vt:lpstr>
      <vt:lpstr>'Form Page 4a'!Print_Titles</vt:lpstr>
      <vt:lpstr>'Form Page 4b'!Print_Titles</vt:lpstr>
      <vt:lpstr>'Form Page 4c'!Print_Titles</vt:lpstr>
      <vt:lpstr>'Form Page 4d'!Print_Titles</vt:lpstr>
      <vt:lpstr>'Form Page 4e'!Print_Titles</vt:lpstr>
      <vt:lpstr>'Form Page 4f'!Print_Titles</vt:lpstr>
      <vt:lpstr>'Form Page 4g'!Print_Titles</vt:lpstr>
      <vt:lpstr>'Form Page 4h'!Print_Titles</vt:lpstr>
      <vt:lpstr>'Form Page 4i'!Print_Titles</vt:lpstr>
    </vt:vector>
  </TitlesOfParts>
  <Company>MOPSC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mankis</dc:creator>
  <cp:lastModifiedBy>Vo, Wayne</cp:lastModifiedBy>
  <cp:lastPrinted>2024-03-07T20:52:58Z</cp:lastPrinted>
  <dcterms:created xsi:type="dcterms:W3CDTF">2011-06-06T17:08:58Z</dcterms:created>
  <dcterms:modified xsi:type="dcterms:W3CDTF">2024-03-28T20:01:30Z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