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42670\Desktop\"/>
    </mc:Choice>
  </mc:AlternateContent>
  <bookViews>
    <workbookView xWindow="0" yWindow="0" windowWidth="28800" windowHeight="12300" activeTab="1"/>
  </bookViews>
  <sheets>
    <sheet name="Sheet1" sheetId="2" r:id="rId1"/>
    <sheet name="Power Plant Selected Detail" sheetId="1" r:id="rId2"/>
  </sheets>
  <definedNames>
    <definedName name="_xlnm._FilterDatabase" localSheetId="1" hidden="1">'Power Plant Selected Detail'!$A$1:$AJ$87</definedName>
  </definedNames>
  <calcPr calcId="162913"/>
  <pivotCaches>
    <pivotCache cacheId="9" r:id="rId3"/>
  </pivotCaches>
</workbook>
</file>

<file path=xl/calcChain.xml><?xml version="1.0" encoding="utf-8"?>
<calcChain xmlns="http://schemas.openxmlformats.org/spreadsheetml/2006/main">
  <c r="X54" i="1" l="1"/>
  <c r="X88" i="1"/>
</calcChain>
</file>

<file path=xl/sharedStrings.xml><?xml version="1.0" encoding="utf-8"?>
<sst xmlns="http://schemas.openxmlformats.org/spreadsheetml/2006/main" count="1567" uniqueCount="217">
  <si>
    <t>Corporation</t>
  </si>
  <si>
    <t>Utility</t>
  </si>
  <si>
    <t>Business Division</t>
  </si>
  <si>
    <t>Major</t>
  </si>
  <si>
    <t>Minor</t>
  </si>
  <si>
    <t>Major-Minor</t>
  </si>
  <si>
    <t>FMC</t>
  </si>
  <si>
    <t>RMC</t>
  </si>
  <si>
    <t>Transaction Type</t>
  </si>
  <si>
    <t>Project</t>
  </si>
  <si>
    <t>Project Type</t>
  </si>
  <si>
    <t>Original Project</t>
  </si>
  <si>
    <t>Product</t>
  </si>
  <si>
    <t>Activity</t>
  </si>
  <si>
    <t>Resource Type</t>
  </si>
  <si>
    <t>Feeder Reference</t>
  </si>
  <si>
    <t>Vendor Name</t>
  </si>
  <si>
    <t>Description</t>
  </si>
  <si>
    <t>Voucher Number</t>
  </si>
  <si>
    <t>Invoice Number</t>
  </si>
  <si>
    <t>Month Number</t>
  </si>
  <si>
    <t>Debit/Credit</t>
  </si>
  <si>
    <t>Quantity</t>
  </si>
  <si>
    <t>Amount</t>
  </si>
  <si>
    <t>Unit of Measure</t>
  </si>
  <si>
    <t>Purchase Order</t>
  </si>
  <si>
    <t>Billing Type</t>
  </si>
  <si>
    <t>Amount Type</t>
  </si>
  <si>
    <t>Source</t>
  </si>
  <si>
    <t>GL Account</t>
  </si>
  <si>
    <t>GL Journal Category</t>
  </si>
  <si>
    <t>Source Table Name</t>
  </si>
  <si>
    <t>Stock Number</t>
  </si>
  <si>
    <t>Vendor Number</t>
  </si>
  <si>
    <t>Posted Date</t>
  </si>
  <si>
    <t>Sub Resource Type</t>
  </si>
  <si>
    <t>UEC</t>
  </si>
  <si>
    <t>N/A</t>
  </si>
  <si>
    <t>J0P84</t>
  </si>
  <si>
    <t>Z - Zeroed Annually</t>
  </si>
  <si>
    <t>ACCRUAL</t>
  </si>
  <si>
    <t>APPLIED ENERGY GROUP</t>
  </si>
  <si>
    <t>DR</t>
  </si>
  <si>
    <t>Actuals</t>
  </si>
  <si>
    <t>CULLEY</t>
  </si>
  <si>
    <t>TD512-09/30/2020-09036</t>
  </si>
  <si>
    <t>cr_gl_manual_journals</t>
  </si>
  <si>
    <t>N/A - Not Applicable</t>
  </si>
  <si>
    <t>CR</t>
  </si>
  <si>
    <t>TD512-10/01/2020-09036</t>
  </si>
  <si>
    <t>APPLIED ENERGY GROUP INC</t>
  </si>
  <si>
    <t>TD512-11/30/2020-11025</t>
  </si>
  <si>
    <t>TD512-12/01/2020-11025</t>
  </si>
  <si>
    <t>601 METROPOLITAN SQUARE LLC</t>
  </si>
  <si>
    <t>TOTAL PROJECT COST 31, 941, INSTALLED (4) L2 CHARG</t>
  </si>
  <si>
    <t>DR004081401</t>
  </si>
  <si>
    <t>AP</t>
  </si>
  <si>
    <t>AP001-07/21/2020-00021</t>
  </si>
  <si>
    <t>cr_accounts_payable</t>
  </si>
  <si>
    <t>ABOVE ALL CONSTRUCTION LLC</t>
  </si>
  <si>
    <t>TOTAL PROJECT COST 32,657 AND 84 CENTS, INSTALLED</t>
  </si>
  <si>
    <t>DR004173354</t>
  </si>
  <si>
    <t>AP001-10/29/2020-00029</t>
  </si>
  <si>
    <t>ADVANCED ELECTRIC &amp; COMMODATIONS INC</t>
  </si>
  <si>
    <t>TOTAL PROJECT COST 3,780, INSTALLED (1) LEVEL 2 CH</t>
  </si>
  <si>
    <t>DR004052068</t>
  </si>
  <si>
    <t>AP001-06/18/2020-00018</t>
  </si>
  <si>
    <t>AMEREN MISSOURI 2021 CHARGE AHEAD EV PROGRAM ADMIN</t>
  </si>
  <si>
    <t>UD</t>
  </si>
  <si>
    <t>AP001-02/25/2021-00025</t>
  </si>
  <si>
    <t>AP001-03/31/2021-00131</t>
  </si>
  <si>
    <t>AP001-04/21/2021-00021</t>
  </si>
  <si>
    <t>AP001-04/26/2021-00026</t>
  </si>
  <si>
    <t>AP001-06/02/2021-00002</t>
  </si>
  <si>
    <t>PURCHASING RATE</t>
  </si>
  <si>
    <t>AP001-07/15/2020-00015</t>
  </si>
  <si>
    <t>The Charge Ahead x Electric Vehicle Program work b</t>
  </si>
  <si>
    <t>AP001-08/04/2020-00004</t>
  </si>
  <si>
    <t>AP001-09/09/2020-00009</t>
  </si>
  <si>
    <t>AP001-10/08/2020-00008</t>
  </si>
  <si>
    <t>AP001-11/04/2020-00004</t>
  </si>
  <si>
    <t>AP001-12/07/2020-00007</t>
  </si>
  <si>
    <t>AP001-12/22/2020-00022</t>
  </si>
  <si>
    <t>AP001-02/09/2021-00009</t>
  </si>
  <si>
    <t>AP001-05/17/2021-00017</t>
  </si>
  <si>
    <t>ASCHINGER ELECTRIC COMPANY</t>
  </si>
  <si>
    <t>INSTALLED (2) LEVEL 2 CHARGING PORTS, TOTAL PROJEC</t>
  </si>
  <si>
    <t>DR004310201</t>
  </si>
  <si>
    <t>AP001-03/29/2021-00029</t>
  </si>
  <si>
    <t>PROJECT 36, INSTALLED 2 LEVEL 2 CHARGERS, TOTAL PR</t>
  </si>
  <si>
    <t>DR004342635</t>
  </si>
  <si>
    <t>AP001-05/04/2021-00004</t>
  </si>
  <si>
    <t>BALLPARK VILLAGE</t>
  </si>
  <si>
    <t>PROJ 45, INSTALLED (10) L2 PORTS, TOTAL PROJECT CO</t>
  </si>
  <si>
    <t>DR004333261</t>
  </si>
  <si>
    <t>AP001-04/23/2021-00023</t>
  </si>
  <si>
    <t>BRANHAM ELECTRIC INC</t>
  </si>
  <si>
    <t>TOTAL PROJECT COST 20,105, INSTALLED (2) L2 CHARGE</t>
  </si>
  <si>
    <t>DR004072044</t>
  </si>
  <si>
    <t>AP001-07/13/2020-00013</t>
  </si>
  <si>
    <t>CENTENE CORPORATION</t>
  </si>
  <si>
    <t>PROJECT 38, INSTALLED 4 LEVEL 2 CHARGERS, TOTAL PR</t>
  </si>
  <si>
    <t>DR004340021</t>
  </si>
  <si>
    <t>AP001-04/29/2021-00029</t>
  </si>
  <si>
    <t>PROJECT 40, INSTALLED 4 LEVEL 2 CHARGERS TOTAL PRO</t>
  </si>
  <si>
    <t>DR004338567</t>
  </si>
  <si>
    <t>AP001-04/30/2021-00030</t>
  </si>
  <si>
    <t>CITY OF BRENTWOOD MISSOURI</t>
  </si>
  <si>
    <t>INSTALLED 4 L2 CHARGERS, TOTAL PROJECT COST 33,661</t>
  </si>
  <si>
    <t>DR004251150</t>
  </si>
  <si>
    <t>AP001-01/25/2021-00025</t>
  </si>
  <si>
    <t>CITY OF RICHMOND HEIGHTS MISSOURI</t>
  </si>
  <si>
    <t>TOTAL PROJECT COST 13,103 AND 78 CENTS, INSTALLED</t>
  </si>
  <si>
    <t>DR004052069</t>
  </si>
  <si>
    <t>AP001-06/15/2020-00015</t>
  </si>
  <si>
    <t>CORTEX</t>
  </si>
  <si>
    <t>TOTAL PROJECT COST 71,287 INSTALLED (8) LEVEL 2 CH</t>
  </si>
  <si>
    <t>DR004134574</t>
  </si>
  <si>
    <t>AP001-09/18/2020-00018</t>
  </si>
  <si>
    <t>EDGE AT BRDG  LLC</t>
  </si>
  <si>
    <t>TOTAL PROJECT COST 28,823 INSTALLED (4) L2 CHARGE</t>
  </si>
  <si>
    <t>DR004190591</t>
  </si>
  <si>
    <t>AP001-11/19/2020-00019</t>
  </si>
  <si>
    <t>GUIDANT GROUP INC</t>
  </si>
  <si>
    <t>Temp UEC , Contingency Labor Services, Assignment</t>
  </si>
  <si>
    <t>HI POINTE LOFTS CONDOMINIUM</t>
  </si>
  <si>
    <t>PROJECT 72, INSTALLED 2 L2 CHARGERS, TOTAL PROJECT</t>
  </si>
  <si>
    <t>DR004336870</t>
  </si>
  <si>
    <t>AP001-05/21/2021-00021</t>
  </si>
  <si>
    <t>IKEA</t>
  </si>
  <si>
    <t>INSTALLED (2) LEVEL 2 CHARGERS, TOTAL PROJECT COST</t>
  </si>
  <si>
    <t>DR004310182</t>
  </si>
  <si>
    <t>AP001-04/05/2021-00005</t>
  </si>
  <si>
    <t>INDUSTRIAL BATTERY PRODUCTS INC</t>
  </si>
  <si>
    <t>INCENTIVE PAYMENT FOR 4 L2 PORTS, TOTAL PROJECT CO</t>
  </si>
  <si>
    <t>DR004245145</t>
  </si>
  <si>
    <t>AP001-01/14/2021-00014</t>
  </si>
  <si>
    <t>J EICKEL MOTORS</t>
  </si>
  <si>
    <t>TOTAL PROJECT COSTS 16,986 INSTALLED (2) L2 CHARGE</t>
  </si>
  <si>
    <t>DR004306014</t>
  </si>
  <si>
    <t>AP001-03/31/2021-00031</t>
  </si>
  <si>
    <t>KAY BEE ELECTRIC</t>
  </si>
  <si>
    <t>PROJ 73, TOTAL PROJECT COST 9,450 INSTALLED 1 L2 C</t>
  </si>
  <si>
    <t>DR004376074</t>
  </si>
  <si>
    <t>AP001-06/07/2021-00007</t>
  </si>
  <si>
    <t>LOGAN UNIVERSITY INC</t>
  </si>
  <si>
    <t>INSTALLED 4 LEVEL 2 CHARGERS, TOTAL PROJECT COST 4</t>
  </si>
  <si>
    <t>DR004261370</t>
  </si>
  <si>
    <t>AP001-02/08/2021-00008</t>
  </si>
  <si>
    <t>MATTHEW PFILE</t>
  </si>
  <si>
    <t>INSTALLED (2) LEVEL 2 CHARGERS, PROJECT COST 5,275</t>
  </si>
  <si>
    <t>DR004274995</t>
  </si>
  <si>
    <t>AP001-02/23/2021-00023</t>
  </si>
  <si>
    <t>MC CLURE PROPERTIES LLC</t>
  </si>
  <si>
    <t>INSTALLED 2 L2 AND 1 L3 CHARGERS, TOTAL PROJECT CO</t>
  </si>
  <si>
    <t>DR004238605</t>
  </si>
  <si>
    <t>METRO ELECTRIC SUPPLY INC</t>
  </si>
  <si>
    <t>PROJECT 66, TOTAL PROJECT COST 3719 AND 42 CENTS,</t>
  </si>
  <si>
    <t>DR004376184</t>
  </si>
  <si>
    <t>MID AMERICA ELECTRIC INC</t>
  </si>
  <si>
    <t>PROJ 54, TOTAL PROJECT COST 81,113 INSTALLED TWO L</t>
  </si>
  <si>
    <t>DR004376097</t>
  </si>
  <si>
    <t>2020 Auto show expenses</t>
  </si>
  <si>
    <t>TD513-09/30/2020-09009</t>
  </si>
  <si>
    <t>2020 EXHIBIT ST.LOUIS</t>
  </si>
  <si>
    <t>TD513-03/31/2020-03007</t>
  </si>
  <si>
    <t>TD513-05/31/2020-05011</t>
  </si>
  <si>
    <t>2022 EXHIBIT ST.LOUIS</t>
  </si>
  <si>
    <t>OTT</t>
  </si>
  <si>
    <t>GL300-05/31/2021-00000</t>
  </si>
  <si>
    <t>CSS 142 ADJ - $</t>
  </si>
  <si>
    <t>CS662M</t>
  </si>
  <si>
    <t>CA036-04/30/2020-00000</t>
  </si>
  <si>
    <t>cr_css</t>
  </si>
  <si>
    <t>CA036-04/30/2021-00000</t>
  </si>
  <si>
    <t>ENEL X NORTH AMERICA</t>
  </si>
  <si>
    <t>GUIDANT CHARGES TO CORRECT PROJECT</t>
  </si>
  <si>
    <t>TD513-02/28/2021-02006</t>
  </si>
  <si>
    <t>NECA IBEW MARKET RESEARCH DEVELOPMENT AND PUBLIC RELATIONS FUND</t>
  </si>
  <si>
    <t>INSTALLED 2 L2 CHARGERS, TOTAL PROJECT COSTS 21,77</t>
  </si>
  <si>
    <t>DR004238571</t>
  </si>
  <si>
    <t>AP001-01/13/2021-00013</t>
  </si>
  <si>
    <t>NORWOOD HILLS COUNTRY CLUB</t>
  </si>
  <si>
    <t>INSTALLED 2 L2 CHARGERS, TOTAL PROJECT COST 17,420</t>
  </si>
  <si>
    <t>DR004238580</t>
  </si>
  <si>
    <t>AP001-01/07/2021-00007</t>
  </si>
  <si>
    <t>REACH STRATEGIES</t>
  </si>
  <si>
    <t>2021 REACH PROGRAM SUPPORT FOR AMEREN MO EV</t>
  </si>
  <si>
    <t>AP001-06/14/2021-00014</t>
  </si>
  <si>
    <t>SCHAEFFER ELECTRIC COMPANY</t>
  </si>
  <si>
    <t>TOTAL PROJECT COST 4,930 AND 80 CENTS, INCENTIVE A</t>
  </si>
  <si>
    <t>DR004283655</t>
  </si>
  <si>
    <t>AP001-03/02/2021-00002</t>
  </si>
  <si>
    <t>SSM HEALTHCARE OF ST LOUIS</t>
  </si>
  <si>
    <t>PROJECT 70, INSTALLED 4 LEVEL 2 PORTS, TOTAL PROJE</t>
  </si>
  <si>
    <t>DR004355020</t>
  </si>
  <si>
    <t>STRAIGHTUP SOLAR LLC</t>
  </si>
  <si>
    <t>PROJECT 24, INSTALLED 10 LEVEL 2 CHARGERS, TOTAL P</t>
  </si>
  <si>
    <t>DR004339529</t>
  </si>
  <si>
    <t>SVT VENTURES LP</t>
  </si>
  <si>
    <t>(PROJECT NUMBER 50) INSTALLED (4) L2 CHARGERS, TOT</t>
  </si>
  <si>
    <t>DR004311442</t>
  </si>
  <si>
    <t>AP001-04/06/2021-00006</t>
  </si>
  <si>
    <t>INSTALLED (4) LEVEL 2 CHARGERS, TOTAL PROJECT COST</t>
  </si>
  <si>
    <t>DR004310215</t>
  </si>
  <si>
    <t>WORLD WIDE TECHNOLOGY INC</t>
  </si>
  <si>
    <t>TOTAL PROJECT COST 21000, INSTALLED (5) LEVEL 2 CH</t>
  </si>
  <si>
    <t>DR004040272</t>
  </si>
  <si>
    <t>AP001-06/02/2020-00002</t>
  </si>
  <si>
    <t>TOTAL PROJECT COST IS 6,000, INCENTIVE PAYMENT IS</t>
  </si>
  <si>
    <t>DR004031670</t>
  </si>
  <si>
    <t>AP001-05/22/2020-00022</t>
  </si>
  <si>
    <t>Row Labels</t>
  </si>
  <si>
    <t>Grand Total</t>
  </si>
  <si>
    <t>Column Labels</t>
  </si>
  <si>
    <t>Sum of Amount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</si>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</sst>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4" fontId="0" fillId="0" borderId="0" xfId="0" applyNumberFormat="1"/>
    <xf numFmtId="0" fontId="18" fillId="33" borderId="0" xfId="0" applyFont="1" applyFill="1"/>
    <xf numFmtId="0" fontId="19" fillId="34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numFmt numFmtId="164" formatCode="_(* #,##0_);_(* \(#,##0\);_(* &quot;-&quot;??_);_(@_)"/>
    </dxf>
    <dxf>
      <numFmt numFmtId="165" formatCode="_(* #,##0.0_);_(* \(#,##0.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unkad, Meghna" refreshedDate="44363.707160300924" createdVersion="6" refreshedVersion="6" minRefreshableVersion="3" recordCount="85">
  <cacheSource type="worksheet">
    <worksheetSource ref="A1:AJ87" sheet="Power Plant Selected Detail"/>
  </cacheSource>
  <cacheFields count="36">
    <cacheField name="Corporation" numFmtId="0">
      <sharedItems/>
    </cacheField>
    <cacheField name="Utility" numFmtId="0">
      <sharedItems containsSemiMixedTypes="0" containsString="0" containsNumber="1" containsInteger="1" minValue="1" maxValue="1"/>
    </cacheField>
    <cacheField name="Business Division" numFmtId="0">
      <sharedItems containsSemiMixedTypes="0" containsString="0" containsNumber="1" containsInteger="1" minValue="20" maxValue="20"/>
    </cacheField>
    <cacheField name="Major" numFmtId="0">
      <sharedItems containsSemiMixedTypes="0" containsString="0" containsNumber="1" containsInteger="1" minValue="182" maxValue="182"/>
    </cacheField>
    <cacheField name="Minor" numFmtId="0">
      <sharedItems containsSemiMixedTypes="0" containsString="0" containsNumber="1" containsInteger="1" minValue="327" maxValue="327"/>
    </cacheField>
    <cacheField name="Major-Minor" numFmtId="0">
      <sharedItems containsSemiMixedTypes="0" containsString="0" containsNumber="1" containsInteger="1" minValue="182327" maxValue="182327" count="1">
        <n v="182327"/>
      </sharedItems>
    </cacheField>
    <cacheField name="FMC" numFmtId="0">
      <sharedItems/>
    </cacheField>
    <cacheField name="RMC" numFmtId="0">
      <sharedItems/>
    </cacheField>
    <cacheField name="Transaction Type" numFmtId="0">
      <sharedItems/>
    </cacheField>
    <cacheField name="Project" numFmtId="0">
      <sharedItems count="1">
        <s v="J0P84"/>
      </sharedItems>
    </cacheField>
    <cacheField name="Project Type" numFmtId="0">
      <sharedItems/>
    </cacheField>
    <cacheField name="Original Project" numFmtId="0">
      <sharedItems/>
    </cacheField>
    <cacheField name="Product" numFmtId="0">
      <sharedItems containsSemiMixedTypes="0" containsString="0" containsNumber="1" containsInteger="1" minValue="1" maxValue="1"/>
    </cacheField>
    <cacheField name="Activity" numFmtId="0">
      <sharedItems/>
    </cacheField>
    <cacheField name="Resource Type" numFmtId="0">
      <sharedItems/>
    </cacheField>
    <cacheField name="Feeder Reference" numFmtId="0">
      <sharedItems containsBlank="1"/>
    </cacheField>
    <cacheField name="Vendor Name" numFmtId="0">
      <sharedItems/>
    </cacheField>
    <cacheField name="Description" numFmtId="0">
      <sharedItems/>
    </cacheField>
    <cacheField name="Voucher Number" numFmtId="0">
      <sharedItems containsString="0" containsBlank="1" containsNumber="1" containsInteger="1" minValue="3916691" maxValue="4380906"/>
    </cacheField>
    <cacheField name="Invoice Number" numFmtId="0">
      <sharedItems containsBlank="1" containsMixedTypes="1" containsNumber="1" containsInteger="1" minValue="87209" maxValue="20421177"/>
    </cacheField>
    <cacheField name="Month Number" numFmtId="0">
      <sharedItems containsSemiMixedTypes="0" containsString="0" containsNumber="1" containsInteger="1" minValue="202003" maxValue="202106" count="16">
        <n v="202009"/>
        <n v="202010"/>
        <n v="202011"/>
        <n v="202012"/>
        <n v="202007"/>
        <n v="202006"/>
        <n v="202102"/>
        <n v="202103"/>
        <n v="202104"/>
        <n v="202106"/>
        <n v="202008"/>
        <n v="202105"/>
        <n v="202101"/>
        <n v="202003"/>
        <n v="202005"/>
        <n v="202004"/>
      </sharedItems>
    </cacheField>
    <cacheField name="Debit/Credit" numFmtId="0">
      <sharedItems/>
    </cacheField>
    <cacheField name="Quantity" numFmtId="0">
      <sharedItems containsSemiMixedTypes="0" containsString="0" containsNumber="1" minValue="0" maxValue="38343"/>
    </cacheField>
    <cacheField name="Amount" numFmtId="0">
      <sharedItems containsSemiMixedTypes="0" containsString="0" containsNumber="1" minValue="-3626.75" maxValue="64834.75"/>
    </cacheField>
    <cacheField name="Unit of Measure" numFmtId="0">
      <sharedItems containsBlank="1"/>
    </cacheField>
    <cacheField name="Purchase Order" numFmtId="0">
      <sharedItems containsString="0" containsBlank="1" containsNumber="1" containsInteger="1" minValue="909199" maxValue="948961"/>
    </cacheField>
    <cacheField name="Billing Type" numFmtId="0">
      <sharedItems containsNonDate="0" containsString="0" containsBlank="1"/>
    </cacheField>
    <cacheField name="Amount Type" numFmtId="0">
      <sharedItems/>
    </cacheField>
    <cacheField name="Source" numFmtId="0">
      <sharedItems/>
    </cacheField>
    <cacheField name="GL Account" numFmtId="0">
      <sharedItems containsNonDate="0" containsString="0" containsBlank="1"/>
    </cacheField>
    <cacheField name="GL Journal Category" numFmtId="0">
      <sharedItems/>
    </cacheField>
    <cacheField name="Source Table Name" numFmtId="0">
      <sharedItems/>
    </cacheField>
    <cacheField name="Stock Number" numFmtId="0">
      <sharedItems containsNonDate="0" containsString="0" containsBlank="1"/>
    </cacheField>
    <cacheField name="Vendor Number" numFmtId="0">
      <sharedItems containsMixedTypes="1" containsNumber="1" containsInteger="1" minValue="1116" maxValue="119845"/>
    </cacheField>
    <cacheField name="Posted Date" numFmtId="14">
      <sharedItems containsSemiMixedTypes="0" containsNonDate="0" containsDate="1" containsString="0" minDate="2020-04-02T00:00:00" maxDate="2021-06-15T00:00:00"/>
    </cacheField>
    <cacheField name="Sub Resource Typ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5">
  <r>
    <s v="UEC"/>
    <n v="1"/>
    <n v="20"/>
    <n v="182"/>
    <n v="327"/>
    <x v="0"/>
    <s v="N/A"/>
    <s v="N/A"/>
    <s v="N/A"/>
    <x v="0"/>
    <s v="Z - Zeroed Annually"/>
    <s v="J0P84"/>
    <n v="1"/>
    <s v="N/A"/>
    <s v="N/A"/>
    <s v="ACCRUAL"/>
    <s v="N/A"/>
    <s v="APPLIED ENERGY GROUP"/>
    <n v="4147029"/>
    <m/>
    <x v="0"/>
    <s v="DR"/>
    <n v="0"/>
    <n v="3626.75"/>
    <m/>
    <n v="921372"/>
    <m/>
    <s v="Actuals"/>
    <s v="CULLEY"/>
    <m/>
    <s v="TD512-09/30/2020-09036"/>
    <s v="cr_gl_manual_journals"/>
    <m/>
    <s v="N/A"/>
    <d v="2020-10-05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s v="ACCRUAL"/>
    <s v="N/A"/>
    <s v="APPLIED ENERGY GROUP"/>
    <n v="4147029"/>
    <m/>
    <x v="1"/>
    <s v="CR"/>
    <n v="0"/>
    <n v="-3626.75"/>
    <m/>
    <n v="921372"/>
    <m/>
    <s v="Actuals"/>
    <s v="CULLEY"/>
    <m/>
    <s v="TD512-10/01/2020-09036"/>
    <s v="cr_gl_manual_journals"/>
    <m/>
    <s v="N/A"/>
    <d v="2020-10-23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s v="ACCRUAL"/>
    <s v="N/A"/>
    <s v="APPLIED ENERGY GROUP INC"/>
    <n v="4197946"/>
    <m/>
    <x v="2"/>
    <s v="DR"/>
    <n v="0"/>
    <n v="1690.25"/>
    <m/>
    <n v="921372"/>
    <m/>
    <s v="Actuals"/>
    <s v="CULLEY"/>
    <m/>
    <s v="TD512-11/30/2020-11025"/>
    <s v="cr_gl_manual_journals"/>
    <m/>
    <s v="N/A"/>
    <d v="2020-12-03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s v="ACCRUAL"/>
    <s v="N/A"/>
    <s v="APPLIED ENERGY GROUP INC"/>
    <n v="4197946"/>
    <m/>
    <x v="3"/>
    <s v="CR"/>
    <n v="0"/>
    <n v="-1690.25"/>
    <m/>
    <n v="921372"/>
    <m/>
    <s v="Actuals"/>
    <s v="CULLEY"/>
    <m/>
    <s v="TD512-12/01/2020-11025"/>
    <s v="cr_gl_manual_journals"/>
    <m/>
    <s v="N/A"/>
    <d v="2020-12-16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601 METROPOLITAN SQUARE LLC"/>
    <s v="TOTAL PROJECT COST 31, 941, INSTALLED (4) L2 CHARG"/>
    <n v="4081401"/>
    <s v="DR004081401"/>
    <x v="4"/>
    <s v="DR"/>
    <n v="0"/>
    <n v="15970.5"/>
    <m/>
    <m/>
    <m/>
    <s v="Actuals"/>
    <s v="AP"/>
    <m/>
    <s v="AP001-07/21/2020-00021"/>
    <s v="cr_accounts_payable"/>
    <m/>
    <n v="116614"/>
    <d v="2020-07-21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ABOVE ALL CONSTRUCTION LLC"/>
    <s v="TOTAL PROJECT COST 32,657 AND 84 CENTS, INSTALLED"/>
    <n v="4173354"/>
    <s v="DR004173354"/>
    <x v="1"/>
    <s v="DR"/>
    <n v="0"/>
    <n v="16328.92"/>
    <m/>
    <m/>
    <m/>
    <s v="Actuals"/>
    <s v="AP"/>
    <m/>
    <s v="AP001-10/29/2020-00029"/>
    <s v="cr_accounts_payable"/>
    <m/>
    <n v="117588"/>
    <d v="2020-10-29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ADVANCED ELECTRIC &amp; COMMODATIONS INC"/>
    <s v="TOTAL PROJECT COST 3,780, INSTALLED (1) LEVEL 2 CH"/>
    <n v="4052068"/>
    <s v="DR004052068"/>
    <x v="5"/>
    <s v="DR"/>
    <n v="0"/>
    <n v="1890"/>
    <m/>
    <m/>
    <m/>
    <s v="Actuals"/>
    <s v="AP"/>
    <m/>
    <s v="AP001-06/18/2020-00018"/>
    <s v="cr_accounts_payable"/>
    <m/>
    <n v="102711"/>
    <d v="2020-06-18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APPLIED ENERGY GROUP INC"/>
    <s v="AMEREN MISSOURI 2021 CHARGE AHEAD EV PROGRAM ADMIN"/>
    <n v="4276735"/>
    <n v="93523"/>
    <x v="6"/>
    <s v="DR"/>
    <n v="15000"/>
    <n v="15000"/>
    <s v="UD"/>
    <n v="943291"/>
    <m/>
    <s v="Actuals"/>
    <s v="AP"/>
    <m/>
    <s v="AP001-02/25/2021-00025"/>
    <s v="cr_accounts_payable"/>
    <m/>
    <n v="64877"/>
    <d v="2021-02-25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APPLIED ENERGY GROUP INC"/>
    <s v="AMEREN MISSOURI 2021 CHARGE AHEAD EV PROGRAM ADMIN"/>
    <n v="4310052"/>
    <n v="94413"/>
    <x v="7"/>
    <s v="DR"/>
    <n v="1500"/>
    <n v="1500"/>
    <s v="UD"/>
    <n v="943291"/>
    <m/>
    <s v="Actuals"/>
    <s v="AP"/>
    <m/>
    <s v="AP001-03/31/2021-00131"/>
    <s v="cr_accounts_payable"/>
    <m/>
    <n v="64877"/>
    <d v="2021-04-01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APPLIED ENERGY GROUP INC"/>
    <s v="AMEREN MISSOURI 2021 CHARGE AHEAD EV PROGRAM ADMIN"/>
    <n v="4312786"/>
    <n v="94411"/>
    <x v="8"/>
    <s v="DR"/>
    <n v="8666.25"/>
    <n v="8666.25"/>
    <s v="UD"/>
    <n v="943291"/>
    <m/>
    <s v="Actuals"/>
    <s v="AP"/>
    <m/>
    <s v="AP001-04/21/2021-00021"/>
    <s v="cr_accounts_payable"/>
    <m/>
    <n v="64877"/>
    <d v="2021-04-21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APPLIED ENERGY GROUP INC"/>
    <s v="AMEREN MISSOURI 2021 CHARGE AHEAD EV PROGRAM ADMIN"/>
    <n v="4333055"/>
    <n v="95222"/>
    <x v="8"/>
    <s v="DR"/>
    <n v="7008.75"/>
    <n v="7008.75"/>
    <s v="UD"/>
    <n v="943291"/>
    <m/>
    <s v="Actuals"/>
    <s v="AP"/>
    <m/>
    <s v="AP001-04/26/2021-00026"/>
    <s v="cr_accounts_payable"/>
    <m/>
    <n v="64877"/>
    <d v="2021-04-26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APPLIED ENERGY GROUP INC"/>
    <s v="AMEREN MISSOURI 2021 CHARGE AHEAD EV PROGRAM ADMIN"/>
    <n v="4362771"/>
    <n v="96182"/>
    <x v="9"/>
    <s v="DR"/>
    <n v="5221.25"/>
    <n v="5221.25"/>
    <s v="UD"/>
    <n v="943291"/>
    <m/>
    <s v="Actuals"/>
    <s v="AP"/>
    <m/>
    <s v="AP001-06/02/2021-00002"/>
    <s v="cr_accounts_payable"/>
    <m/>
    <n v="64877"/>
    <d v="2021-06-02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APPLIED ENERGY GROUP INC"/>
    <s v="PURCHASING RATE"/>
    <n v="4072031"/>
    <n v="87209"/>
    <x v="4"/>
    <s v="DR"/>
    <n v="0"/>
    <n v="901.73"/>
    <m/>
    <n v="921372"/>
    <m/>
    <s v="Actuals"/>
    <s v="AP"/>
    <m/>
    <s v="AP001-07/15/2020-00015"/>
    <s v="cr_accounts_payable"/>
    <m/>
    <n v="64877"/>
    <d v="2020-07-15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APPLIED ENERGY GROUP INC"/>
    <s v="PURCHASING RATE"/>
    <n v="4072046"/>
    <n v="87210"/>
    <x v="4"/>
    <s v="DR"/>
    <n v="0"/>
    <n v="798.27"/>
    <m/>
    <n v="921372"/>
    <m/>
    <s v="Actuals"/>
    <s v="AP"/>
    <m/>
    <s v="AP001-07/15/2020-00015"/>
    <s v="cr_accounts_payable"/>
    <m/>
    <n v="64877"/>
    <d v="2020-07-15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APPLIED ENERGY GROUP INC"/>
    <s v="PURCHASING RATE"/>
    <n v="4276735"/>
    <n v="93523"/>
    <x v="6"/>
    <s v="DR"/>
    <n v="0"/>
    <n v="600"/>
    <m/>
    <n v="943291"/>
    <m/>
    <s v="Actuals"/>
    <s v="AP"/>
    <m/>
    <s v="AP001-02/25/2021-00025"/>
    <s v="cr_accounts_payable"/>
    <m/>
    <n v="64877"/>
    <d v="2021-02-25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APPLIED ENERGY GROUP INC"/>
    <s v="PURCHASING RATE"/>
    <n v="4310052"/>
    <n v="94413"/>
    <x v="7"/>
    <s v="DR"/>
    <n v="0"/>
    <n v="60"/>
    <m/>
    <n v="943291"/>
    <m/>
    <s v="Actuals"/>
    <s v="AP"/>
    <m/>
    <s v="AP001-03/31/2021-00131"/>
    <s v="cr_accounts_payable"/>
    <m/>
    <n v="64877"/>
    <d v="2021-04-01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APPLIED ENERGY GROUP INC"/>
    <s v="PURCHASING RATE"/>
    <n v="4312786"/>
    <n v="94411"/>
    <x v="8"/>
    <s v="DR"/>
    <n v="0"/>
    <n v="268.64999999999998"/>
    <m/>
    <n v="943291"/>
    <m/>
    <s v="Actuals"/>
    <s v="AP"/>
    <m/>
    <s v="AP001-04/21/2021-00021"/>
    <s v="cr_accounts_payable"/>
    <m/>
    <n v="64877"/>
    <d v="2021-04-21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APPLIED ENERGY GROUP INC"/>
    <s v="PURCHASING RATE"/>
    <n v="4333055"/>
    <n v="95222"/>
    <x v="8"/>
    <s v="DR"/>
    <n v="0"/>
    <n v="217.27"/>
    <m/>
    <n v="943291"/>
    <m/>
    <s v="Actuals"/>
    <s v="AP"/>
    <m/>
    <s v="AP001-04/26/2021-00026"/>
    <s v="cr_accounts_payable"/>
    <m/>
    <n v="64877"/>
    <d v="2021-04-26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APPLIED ENERGY GROUP INC"/>
    <s v="PURCHASING RATE"/>
    <n v="4362771"/>
    <n v="96182"/>
    <x v="9"/>
    <s v="DR"/>
    <n v="0"/>
    <n v="161.86000000000001"/>
    <m/>
    <n v="943291"/>
    <m/>
    <s v="Actuals"/>
    <s v="AP"/>
    <m/>
    <s v="AP001-06/02/2021-00002"/>
    <s v="cr_accounts_payable"/>
    <m/>
    <n v="64877"/>
    <d v="2021-06-02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APPLIED ENERGY GROUP INC"/>
    <s v="The Charge Ahead x Electric Vehicle Program work b"/>
    <n v="4072031"/>
    <n v="87209"/>
    <x v="4"/>
    <s v="DR"/>
    <n v="22543.29"/>
    <n v="22543.29"/>
    <s v="UD"/>
    <n v="921372"/>
    <m/>
    <s v="Actuals"/>
    <s v="AP"/>
    <m/>
    <s v="AP001-07/15/2020-00015"/>
    <s v="cr_accounts_payable"/>
    <m/>
    <n v="64877"/>
    <d v="2020-07-15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APPLIED ENERGY GROUP INC"/>
    <s v="The Charge Ahead x Electric Vehicle Program work b"/>
    <n v="4072046"/>
    <n v="87210"/>
    <x v="4"/>
    <s v="DR"/>
    <n v="38343"/>
    <n v="38343"/>
    <s v="UD"/>
    <n v="921372"/>
    <m/>
    <s v="Actuals"/>
    <s v="AP"/>
    <m/>
    <s v="AP001-07/15/2020-00015"/>
    <s v="cr_accounts_payable"/>
    <m/>
    <n v="64877"/>
    <d v="2020-07-15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APPLIED ENERGY GROUP INC"/>
    <s v="The Charge Ahead x Electric Vehicle Program work b"/>
    <n v="4091134"/>
    <n v="87852"/>
    <x v="10"/>
    <s v="DR"/>
    <n v="4912"/>
    <n v="4912"/>
    <s v="UD"/>
    <n v="921372"/>
    <m/>
    <s v="Actuals"/>
    <s v="AP"/>
    <m/>
    <s v="AP001-08/04/2020-00004"/>
    <s v="cr_accounts_payable"/>
    <m/>
    <n v="64877"/>
    <d v="2020-08-04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APPLIED ENERGY GROUP INC"/>
    <s v="The Charge Ahead x Electric Vehicle Program work b"/>
    <n v="4121874"/>
    <n v="88721"/>
    <x v="0"/>
    <s v="DR"/>
    <n v="4302"/>
    <n v="4302"/>
    <s v="UD"/>
    <n v="921372"/>
    <m/>
    <s v="Actuals"/>
    <s v="AP"/>
    <m/>
    <s v="AP001-09/09/2020-00009"/>
    <s v="cr_accounts_payable"/>
    <m/>
    <n v="64877"/>
    <d v="2020-09-09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APPLIED ENERGY GROUP INC"/>
    <s v="The Charge Ahead x Electric Vehicle Program work b"/>
    <n v="4147029"/>
    <n v="89636"/>
    <x v="1"/>
    <s v="DR"/>
    <n v="3626.75"/>
    <n v="3626.75"/>
    <s v="UD"/>
    <n v="921372"/>
    <m/>
    <s v="Actuals"/>
    <s v="AP"/>
    <m/>
    <s v="AP001-10/08/2020-00008"/>
    <s v="cr_accounts_payable"/>
    <m/>
    <n v="64877"/>
    <d v="2020-10-08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APPLIED ENERGY GROUP INC"/>
    <s v="The Charge Ahead x Electric Vehicle Program work b"/>
    <n v="4174540"/>
    <n v="90409"/>
    <x v="2"/>
    <s v="DR"/>
    <n v="3219.5"/>
    <n v="3219.5"/>
    <s v="UD"/>
    <n v="921372"/>
    <m/>
    <s v="Actuals"/>
    <s v="AP"/>
    <m/>
    <s v="AP001-11/04/2020-00004"/>
    <s v="cr_accounts_payable"/>
    <m/>
    <n v="64877"/>
    <d v="2020-11-04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APPLIED ENERGY GROUP INC"/>
    <s v="The Charge Ahead x Electric Vehicle Program work b"/>
    <n v="4197946"/>
    <n v="91025"/>
    <x v="3"/>
    <s v="DR"/>
    <n v="1690.25"/>
    <n v="1690.25"/>
    <s v="UD"/>
    <n v="921372"/>
    <m/>
    <s v="Actuals"/>
    <s v="AP"/>
    <m/>
    <s v="AP001-12/07/2020-00007"/>
    <s v="cr_accounts_payable"/>
    <m/>
    <n v="64877"/>
    <d v="2020-12-07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APPLIED ENERGY GROUP INC"/>
    <s v="The Charge Ahead x Electric Vehicle Program work b"/>
    <n v="4225053"/>
    <n v="91897"/>
    <x v="3"/>
    <s v="DR"/>
    <n v="2380.25"/>
    <n v="2380.25"/>
    <s v="UD"/>
    <n v="921372"/>
    <m/>
    <s v="Actuals"/>
    <s v="AP"/>
    <m/>
    <s v="AP001-12/22/2020-00022"/>
    <s v="cr_accounts_payable"/>
    <m/>
    <n v="64877"/>
    <d v="2020-12-22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APPLIED ENERGY GROUP INC"/>
    <s v="The Charge Ahead x Electric Vehicle Program work b"/>
    <n v="4256118"/>
    <n v="92937"/>
    <x v="6"/>
    <s v="DR"/>
    <n v="3478.5"/>
    <n v="3478.5"/>
    <s v="UD"/>
    <n v="921372"/>
    <m/>
    <s v="Actuals"/>
    <s v="AP"/>
    <m/>
    <s v="AP001-02/09/2021-00009"/>
    <s v="cr_accounts_payable"/>
    <m/>
    <n v="64877"/>
    <d v="2021-02-09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APPLIED ENERGY GROUP INC"/>
    <s v="The Charge Ahead x Electric Vehicle Program work b"/>
    <n v="4276800"/>
    <n v="93510"/>
    <x v="6"/>
    <s v="DR"/>
    <n v="1784.5"/>
    <n v="1784.5"/>
    <s v="UD"/>
    <n v="921372"/>
    <m/>
    <s v="Actuals"/>
    <s v="AP"/>
    <m/>
    <s v="AP001-02/25/2021-00025"/>
    <s v="cr_accounts_payable"/>
    <m/>
    <n v="64877"/>
    <d v="2021-02-25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APPLIED ENERGY GROUP INC"/>
    <s v="The Charge Ahead x Electric Vehicle Program work b"/>
    <n v="4342941"/>
    <n v="95613"/>
    <x v="11"/>
    <s v="DR"/>
    <n v="2547"/>
    <n v="2547"/>
    <s v="UD"/>
    <n v="921372"/>
    <m/>
    <s v="Actuals"/>
    <s v="AP"/>
    <m/>
    <s v="AP001-05/17/2021-00017"/>
    <s v="cr_accounts_payable"/>
    <m/>
    <n v="64877"/>
    <d v="2021-05-17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APPLIED ENERGY GROUP INC"/>
    <s v="The Charge Ahead x Electric Vehicle Program work b"/>
    <n v="4361176"/>
    <n v="96204"/>
    <x v="9"/>
    <s v="DR"/>
    <n v="2128.5"/>
    <n v="2128.5"/>
    <s v="UD"/>
    <n v="921372"/>
    <m/>
    <s v="Actuals"/>
    <s v="AP"/>
    <m/>
    <s v="AP001-06/02/2021-00002"/>
    <s v="cr_accounts_payable"/>
    <m/>
    <n v="64877"/>
    <d v="2021-06-02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ASCHINGER ELECTRIC COMPANY"/>
    <s v="INSTALLED (2) LEVEL 2 CHARGING PORTS, TOTAL PROJEC"/>
    <n v="4310201"/>
    <s v="DR004310201"/>
    <x v="7"/>
    <s v="DR"/>
    <n v="0"/>
    <n v="10000"/>
    <m/>
    <m/>
    <m/>
    <s v="Actuals"/>
    <s v="AP"/>
    <m/>
    <s v="AP001-03/29/2021-00029"/>
    <s v="cr_accounts_payable"/>
    <m/>
    <n v="1116"/>
    <d v="2021-03-29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ASCHINGER ELECTRIC COMPANY"/>
    <s v="PROJECT 36, INSTALLED 2 LEVEL 2 CHARGERS, TOTAL PR"/>
    <n v="4342635"/>
    <s v="DR004342635"/>
    <x v="11"/>
    <s v="DR"/>
    <n v="0"/>
    <n v="8075"/>
    <m/>
    <m/>
    <m/>
    <s v="Actuals"/>
    <s v="AP"/>
    <m/>
    <s v="AP001-05/04/2021-00004"/>
    <s v="cr_accounts_payable"/>
    <m/>
    <n v="1116"/>
    <d v="2021-05-04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BALLPARK VILLAGE"/>
    <s v="PROJ 45, INSTALLED (10) L2 PORTS, TOTAL PROJECT CO"/>
    <n v="4333261"/>
    <s v="DR004333261"/>
    <x v="8"/>
    <s v="DR"/>
    <n v="0"/>
    <n v="14670.89"/>
    <m/>
    <m/>
    <m/>
    <s v="Actuals"/>
    <s v="AP"/>
    <m/>
    <s v="AP001-04/23/2021-00023"/>
    <s v="cr_accounts_payable"/>
    <m/>
    <n v="92577"/>
    <d v="2021-04-23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BRANHAM ELECTRIC INC"/>
    <s v="TOTAL PROJECT COST 20,105, INSTALLED (2) L2 CHARGE"/>
    <n v="4072044"/>
    <s v="DR004072044"/>
    <x v="4"/>
    <s v="DR"/>
    <n v="0"/>
    <n v="10000"/>
    <m/>
    <m/>
    <m/>
    <s v="Actuals"/>
    <s v="AP"/>
    <m/>
    <s v="AP001-07/13/2020-00013"/>
    <s v="cr_accounts_payable"/>
    <m/>
    <n v="116521"/>
    <d v="2020-07-13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CENTENE CORPORATION"/>
    <s v="PROJECT 38, INSTALLED 4 LEVEL 2 CHARGERS, TOTAL PR"/>
    <n v="4340021"/>
    <s v="DR004340021"/>
    <x v="8"/>
    <s v="DR"/>
    <n v="0"/>
    <n v="9878.32"/>
    <m/>
    <m/>
    <m/>
    <s v="Actuals"/>
    <s v="AP"/>
    <m/>
    <s v="AP001-04/29/2021-00029"/>
    <s v="cr_accounts_payable"/>
    <m/>
    <n v="119589"/>
    <d v="2021-04-29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CENTENE CORPORATION"/>
    <s v="PROJECT 40, INSTALLED 4 LEVEL 2 CHARGERS TOTAL PRO"/>
    <n v="4338567"/>
    <s v="DR004338567"/>
    <x v="8"/>
    <s v="DR"/>
    <n v="0"/>
    <n v="14699.11"/>
    <m/>
    <m/>
    <m/>
    <s v="Actuals"/>
    <s v="AP"/>
    <m/>
    <s v="AP001-04/30/2021-00030"/>
    <s v="cr_accounts_payable"/>
    <m/>
    <n v="119589"/>
    <d v="2021-04-30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CITY OF BRENTWOOD MISSOURI"/>
    <s v="INSTALLED 4 L2 CHARGERS, TOTAL PROJECT COST 33,661"/>
    <n v="4251150"/>
    <s v="DR004251150"/>
    <x v="12"/>
    <s v="DR"/>
    <n v="0"/>
    <n v="16830.5"/>
    <m/>
    <m/>
    <m/>
    <s v="Actuals"/>
    <s v="AP"/>
    <m/>
    <s v="AP001-01/25/2021-00025"/>
    <s v="cr_accounts_payable"/>
    <m/>
    <n v="49521"/>
    <d v="2021-01-25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CITY OF RICHMOND HEIGHTS MISSOURI"/>
    <s v="TOTAL PROJECT COST 13,103 AND 78 CENTS, INSTALLED"/>
    <n v="4052069"/>
    <s v="DR004052069"/>
    <x v="5"/>
    <s v="DR"/>
    <n v="0"/>
    <n v="6551.89"/>
    <m/>
    <m/>
    <m/>
    <s v="Actuals"/>
    <s v="AP"/>
    <m/>
    <s v="AP001-06/15/2020-00015"/>
    <s v="cr_accounts_payable"/>
    <m/>
    <n v="50811"/>
    <d v="2020-06-15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CORTEX"/>
    <s v="TOTAL PROJECT COST 71,287 INSTALLED (8) LEVEL 2 CH"/>
    <n v="4134574"/>
    <s v="DR004134574"/>
    <x v="0"/>
    <s v="DR"/>
    <n v="0"/>
    <n v="35643.5"/>
    <m/>
    <m/>
    <m/>
    <s v="Actuals"/>
    <s v="AP"/>
    <m/>
    <s v="AP001-09/18/2020-00018"/>
    <s v="cr_accounts_payable"/>
    <m/>
    <n v="117227"/>
    <d v="2020-09-18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EDGE AT BRDG  LLC"/>
    <s v="TOTAL PROJECT COST 28,823 INSTALLED (4) L2 CHARGE"/>
    <n v="4190591"/>
    <s v="DR004190591"/>
    <x v="2"/>
    <s v="DR"/>
    <n v="0"/>
    <n v="14411.5"/>
    <m/>
    <m/>
    <m/>
    <s v="Actuals"/>
    <s v="AP"/>
    <m/>
    <s v="AP001-11/19/2020-00019"/>
    <s v="cr_accounts_payable"/>
    <m/>
    <n v="117727"/>
    <d v="2020-11-19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GUIDANT GROUP INC"/>
    <s v="Temp UEC , Contingency Labor Services, Assignment"/>
    <n v="4264670"/>
    <n v="20421177"/>
    <x v="6"/>
    <s v="DR"/>
    <n v="5040"/>
    <n v="5040"/>
    <s v="UD"/>
    <n v="912732"/>
    <m/>
    <s v="Actuals"/>
    <s v="AP"/>
    <m/>
    <s v="AP001-02/09/2021-00009"/>
    <s v="cr_accounts_payable"/>
    <m/>
    <n v="68053"/>
    <d v="2021-02-09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HI POINTE LOFTS CONDOMINIUM"/>
    <s v="PROJECT 72, INSTALLED 2 L2 CHARGERS, TOTAL PROJECT"/>
    <n v="4336870"/>
    <s v="DR004336870"/>
    <x v="11"/>
    <s v="DR"/>
    <n v="0"/>
    <n v="6149.36"/>
    <m/>
    <m/>
    <m/>
    <s v="Actuals"/>
    <s v="AP"/>
    <m/>
    <s v="AP001-05/21/2021-00021"/>
    <s v="cr_accounts_payable"/>
    <m/>
    <n v="119845"/>
    <d v="2021-05-21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IKEA"/>
    <s v="INSTALLED (2) LEVEL 2 CHARGERS, TOTAL PROJECT COST"/>
    <n v="4310182"/>
    <s v="DR004310182"/>
    <x v="8"/>
    <s v="DR"/>
    <n v="0"/>
    <n v="10000"/>
    <m/>
    <m/>
    <m/>
    <s v="Actuals"/>
    <s v="AP"/>
    <m/>
    <s v="AP001-04/05/2021-00005"/>
    <s v="cr_accounts_payable"/>
    <m/>
    <n v="119283"/>
    <d v="2021-04-05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INDUSTRIAL BATTERY PRODUCTS INC"/>
    <s v="INCENTIVE PAYMENT FOR 4 L2 PORTS, TOTAL PROJECT CO"/>
    <n v="4245145"/>
    <s v="DR004245145"/>
    <x v="12"/>
    <s v="DR"/>
    <n v="0"/>
    <n v="11957.5"/>
    <m/>
    <m/>
    <m/>
    <s v="Actuals"/>
    <s v="AP"/>
    <m/>
    <s v="AP001-01/14/2021-00014"/>
    <s v="cr_accounts_payable"/>
    <m/>
    <n v="20214"/>
    <d v="2021-01-14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J EICKEL MOTORS"/>
    <s v="TOTAL PROJECT COSTS 16,986 INSTALLED (2) L2 CHARGE"/>
    <n v="4306014"/>
    <s v="DR004306014"/>
    <x v="7"/>
    <s v="DR"/>
    <n v="0"/>
    <n v="8493"/>
    <m/>
    <m/>
    <m/>
    <s v="Actuals"/>
    <s v="AP"/>
    <m/>
    <s v="AP001-03/31/2021-00031"/>
    <s v="cr_accounts_payable"/>
    <m/>
    <n v="119228"/>
    <d v="2021-03-31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KAY BEE ELECTRIC"/>
    <s v="PROJ 73, TOTAL PROJECT COST 9,450 INSTALLED 1 L2 C"/>
    <n v="4376074"/>
    <s v="DR004376074"/>
    <x v="9"/>
    <s v="DR"/>
    <n v="0"/>
    <n v="4725"/>
    <m/>
    <m/>
    <m/>
    <s v="Actuals"/>
    <s v="AP"/>
    <m/>
    <s v="AP001-06/07/2021-00007"/>
    <s v="cr_accounts_payable"/>
    <m/>
    <n v="63602"/>
    <d v="2021-06-07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LOGAN UNIVERSITY INC"/>
    <s v="INSTALLED 4 LEVEL 2 CHARGERS, TOTAL PROJECT COST 4"/>
    <n v="4261370"/>
    <s v="DR004261370"/>
    <x v="6"/>
    <s v="DR"/>
    <n v="0"/>
    <n v="20000"/>
    <m/>
    <m/>
    <m/>
    <s v="Actuals"/>
    <s v="AP"/>
    <m/>
    <s v="AP001-02/08/2021-00008"/>
    <s v="cr_accounts_payable"/>
    <m/>
    <n v="118880"/>
    <d v="2021-02-08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MATTHEW PFILE"/>
    <s v="INSTALLED (2) LEVEL 2 CHARGERS, PROJECT COST 5,275"/>
    <n v="4274995"/>
    <s v="DR004274995"/>
    <x v="6"/>
    <s v="DR"/>
    <n v="0"/>
    <n v="2628.54"/>
    <m/>
    <m/>
    <m/>
    <s v="Actuals"/>
    <s v="AP"/>
    <m/>
    <s v="AP001-02/23/2021-00023"/>
    <s v="cr_accounts_payable"/>
    <m/>
    <n v="118985"/>
    <d v="2021-02-23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MC CLURE PROPERTIES LLC"/>
    <s v="INSTALLED 2 L2 AND 1 L3 CHARGERS, TOTAL PROJECT CO"/>
    <n v="4238605"/>
    <s v="DR004238605"/>
    <x v="12"/>
    <s v="DR"/>
    <n v="0"/>
    <n v="30000"/>
    <m/>
    <m/>
    <m/>
    <s v="Actuals"/>
    <s v="AP"/>
    <m/>
    <s v="AP001-01/25/2021-00025"/>
    <s v="cr_accounts_payable"/>
    <m/>
    <n v="86758"/>
    <d v="2021-01-25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METRO ELECTRIC SUPPLY INC"/>
    <s v="PROJECT 66, TOTAL PROJECT COST 3719 AND 42 CENTS,"/>
    <n v="4376184"/>
    <s v="DR004376184"/>
    <x v="9"/>
    <s v="DR"/>
    <n v="0"/>
    <n v="1859.71"/>
    <m/>
    <m/>
    <m/>
    <s v="Actuals"/>
    <s v="AP"/>
    <m/>
    <s v="AP001-06/07/2021-00007"/>
    <s v="cr_accounts_payable"/>
    <m/>
    <n v="11325"/>
    <d v="2021-06-07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MID AMERICA ELECTRIC INC"/>
    <s v="PROJ 54, TOTAL PROJECT COST 81,113 INSTALLED TWO L"/>
    <n v="4376097"/>
    <s v="DR004376097"/>
    <x v="9"/>
    <s v="DR"/>
    <n v="0"/>
    <n v="40000"/>
    <m/>
    <m/>
    <m/>
    <s v="Actuals"/>
    <s v="AP"/>
    <m/>
    <s v="AP001-06/07/2021-00007"/>
    <s v="cr_accounts_payable"/>
    <m/>
    <n v="81503"/>
    <d v="2021-06-07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N/A"/>
    <s v="2020 Auto show expenses"/>
    <n v="3952937"/>
    <m/>
    <x v="0"/>
    <s v="DR"/>
    <n v="0"/>
    <n v="64834.75"/>
    <m/>
    <n v="909199"/>
    <m/>
    <s v="Actuals"/>
    <s v="CULLEY"/>
    <m/>
    <s v="TD513-09/30/2020-09009"/>
    <s v="cr_gl_manual_journals"/>
    <m/>
    <s v="N/A"/>
    <d v="2020-10-02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N/A"/>
    <s v="2020 EXHIBIT ST.LOUIS"/>
    <n v="3916691"/>
    <m/>
    <x v="13"/>
    <s v="DR"/>
    <n v="0"/>
    <n v="2991.58"/>
    <m/>
    <m/>
    <m/>
    <s v="Actuals"/>
    <s v="CULLEY"/>
    <m/>
    <s v="TD513-03/31/2020-03007"/>
    <s v="cr_gl_manual_journals"/>
    <m/>
    <s v="N/A"/>
    <d v="2020-04-02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N/A"/>
    <s v="2020 EXHIBIT ST.LOUIS"/>
    <n v="3952178"/>
    <m/>
    <x v="14"/>
    <s v="DR"/>
    <n v="0"/>
    <n v="2991.58"/>
    <m/>
    <m/>
    <m/>
    <s v="Actuals"/>
    <s v="CULLEY"/>
    <m/>
    <s v="TD513-05/31/2020-05011"/>
    <s v="cr_gl_manual_journals"/>
    <m/>
    <s v="N/A"/>
    <d v="2020-06-01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N/A"/>
    <s v="2020 EXHIBIT ST.LOUIS"/>
    <n v="4006109"/>
    <m/>
    <x v="14"/>
    <s v="DR"/>
    <n v="0"/>
    <n v="292.91000000000003"/>
    <m/>
    <m/>
    <m/>
    <s v="Actuals"/>
    <s v="CULLEY"/>
    <m/>
    <s v="TD513-05/31/2020-05011"/>
    <s v="cr_gl_manual_journals"/>
    <m/>
    <s v="N/A"/>
    <d v="2020-06-01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N/A"/>
    <s v="2022 EXHIBIT ST.LOUIS"/>
    <n v="4006111"/>
    <m/>
    <x v="14"/>
    <s v="DR"/>
    <n v="0"/>
    <n v="2788.34"/>
    <m/>
    <m/>
    <m/>
    <s v="Actuals"/>
    <s v="CULLEY"/>
    <m/>
    <s v="TD513-05/31/2020-05011"/>
    <s v="cr_gl_manual_journals"/>
    <m/>
    <s v="N/A"/>
    <d v="2020-06-01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N/A"/>
    <s v="APPLIED ENERGY GROUP INC"/>
    <n v="4362771"/>
    <m/>
    <x v="11"/>
    <s v="DR"/>
    <n v="0"/>
    <n v="5221.25"/>
    <m/>
    <n v="943291"/>
    <m/>
    <s v="Actuals"/>
    <s v="OTT"/>
    <m/>
    <s v="GL300-05/31/2021-00000"/>
    <s v="cr_gl_manual_journals"/>
    <m/>
    <s v="N/A"/>
    <d v="2021-06-02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N/A"/>
    <s v="CSS 142 ADJ - $"/>
    <m/>
    <m/>
    <x v="15"/>
    <s v="DR"/>
    <n v="0"/>
    <n v="397.46"/>
    <m/>
    <m/>
    <m/>
    <s v="Actuals"/>
    <s v="CS662M"/>
    <m/>
    <s v="CA036-04/30/2020-00000"/>
    <s v="cr_css"/>
    <m/>
    <s v="N/A"/>
    <d v="2020-04-30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N/A"/>
    <s v="CSS 142 ADJ - $"/>
    <m/>
    <m/>
    <x v="8"/>
    <s v="DR"/>
    <n v="0"/>
    <n v="748.23"/>
    <m/>
    <m/>
    <m/>
    <s v="Actuals"/>
    <s v="CS662M"/>
    <m/>
    <s v="CA036-04/30/2021-00000"/>
    <s v="cr_css"/>
    <m/>
    <s v="N/A"/>
    <d v="2021-04-30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N/A"/>
    <s v="ENEL X NORTH AMERICA"/>
    <n v="3979012"/>
    <m/>
    <x v="13"/>
    <s v="DR"/>
    <n v="0"/>
    <n v="7120"/>
    <m/>
    <m/>
    <m/>
    <s v="Actuals"/>
    <s v="CULLEY"/>
    <m/>
    <s v="TD513-03/31/2020-03007"/>
    <s v="cr_gl_manual_journals"/>
    <m/>
    <s v="N/A"/>
    <d v="2020-04-02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N/A"/>
    <s v="GUIDANT CHARGES TO CORRECT PROJECT"/>
    <n v="4241265"/>
    <m/>
    <x v="6"/>
    <s v="DR"/>
    <n v="0"/>
    <n v="6300"/>
    <m/>
    <n v="912732"/>
    <m/>
    <s v="Actuals"/>
    <s v="CULLEY"/>
    <m/>
    <s v="TD513-02/28/2021-02006"/>
    <s v="cr_gl_manual_journals"/>
    <m/>
    <s v="N/A"/>
    <d v="2021-03-02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NECA IBEW MARKET RESEARCH DEVELOPMENT AND PUBLIC RELATIONS FUND"/>
    <s v="INSTALLED 2 L2 CHARGERS, TOTAL PROJECT COSTS 21,77"/>
    <n v="4238571"/>
    <s v="DR004238571"/>
    <x v="12"/>
    <s v="DR"/>
    <n v="0"/>
    <n v="10000"/>
    <m/>
    <m/>
    <m/>
    <s v="Actuals"/>
    <s v="AP"/>
    <m/>
    <s v="AP001-01/13/2021-00013"/>
    <s v="cr_accounts_payable"/>
    <m/>
    <n v="118434"/>
    <d v="2021-01-13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NORWOOD HILLS COUNTRY CLUB"/>
    <s v="INSTALLED 2 L2 CHARGERS, TOTAL PROJECT COST 17,420"/>
    <n v="4238580"/>
    <s v="DR004238580"/>
    <x v="12"/>
    <s v="DR"/>
    <n v="0"/>
    <n v="8710"/>
    <m/>
    <m/>
    <m/>
    <s v="Actuals"/>
    <s v="AP"/>
    <m/>
    <s v="AP001-01/07/2021-00007"/>
    <s v="cr_accounts_payable"/>
    <m/>
    <n v="86292"/>
    <d v="2021-01-07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REACH STRATEGIES"/>
    <s v="2021 REACH PROGRAM SUPPORT FOR AMEREN MO EV"/>
    <n v="4309062"/>
    <n v="2021013"/>
    <x v="7"/>
    <s v="DR"/>
    <n v="1186.5"/>
    <n v="1186.5"/>
    <s v="UD"/>
    <n v="948961"/>
    <m/>
    <s v="Actuals"/>
    <s v="AP"/>
    <m/>
    <s v="AP001-03/31/2021-00131"/>
    <s v="cr_accounts_payable"/>
    <m/>
    <n v="105962"/>
    <d v="2021-04-01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REACH STRATEGIES"/>
    <s v="2021 REACH PROGRAM SUPPORT FOR AMEREN MO EV"/>
    <n v="4309063"/>
    <n v="2021014"/>
    <x v="7"/>
    <s v="DR"/>
    <n v="201.75"/>
    <n v="201.75"/>
    <s v="UD"/>
    <n v="948961"/>
    <m/>
    <s v="Actuals"/>
    <s v="AP"/>
    <m/>
    <s v="AP001-03/31/2021-00131"/>
    <s v="cr_accounts_payable"/>
    <m/>
    <n v="105962"/>
    <d v="2021-04-01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REACH STRATEGIES"/>
    <s v="2021 REACH PROGRAM SUPPORT FOR AMEREN MO EV"/>
    <n v="4309064"/>
    <n v="2021015"/>
    <x v="7"/>
    <s v="DR"/>
    <n v="2753.75"/>
    <n v="2753.75"/>
    <s v="UD"/>
    <n v="948961"/>
    <m/>
    <s v="Actuals"/>
    <s v="AP"/>
    <m/>
    <s v="AP001-03/31/2021-00131"/>
    <s v="cr_accounts_payable"/>
    <m/>
    <n v="105962"/>
    <d v="2021-04-01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REACH STRATEGIES"/>
    <s v="2021 REACH PROGRAM SUPPORT FOR AMEREN MO EV"/>
    <n v="4309065"/>
    <n v="2021016"/>
    <x v="7"/>
    <s v="DR"/>
    <n v="8000"/>
    <n v="8000"/>
    <s v="UD"/>
    <n v="948961"/>
    <m/>
    <s v="Actuals"/>
    <s v="AP"/>
    <m/>
    <s v="AP001-03/31/2021-00131"/>
    <s v="cr_accounts_payable"/>
    <m/>
    <n v="105962"/>
    <d v="2021-04-01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REACH STRATEGIES"/>
    <s v="2021 REACH PROGRAM SUPPORT FOR AMEREN MO EV"/>
    <n v="4309066"/>
    <n v="2021017"/>
    <x v="8"/>
    <s v="DR"/>
    <n v="3148.75"/>
    <n v="3148.75"/>
    <s v="UD"/>
    <n v="948961"/>
    <m/>
    <s v="Actuals"/>
    <s v="AP"/>
    <m/>
    <s v="AP001-04/21/2021-00021"/>
    <s v="cr_accounts_payable"/>
    <m/>
    <n v="105962"/>
    <d v="2021-04-21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REACH STRATEGIES"/>
    <s v="2021 REACH PROGRAM SUPPORT FOR AMEREN MO EV"/>
    <n v="4309067"/>
    <n v="2021018"/>
    <x v="8"/>
    <s v="DR"/>
    <n v="3286.25"/>
    <n v="3286.25"/>
    <s v="UD"/>
    <n v="948961"/>
    <m/>
    <s v="Actuals"/>
    <s v="AP"/>
    <m/>
    <s v="AP001-04/21/2021-00021"/>
    <s v="cr_accounts_payable"/>
    <m/>
    <n v="105962"/>
    <d v="2021-04-21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REACH STRATEGIES"/>
    <s v="2021 REACH PROGRAM SUPPORT FOR AMEREN MO EV"/>
    <n v="4336132"/>
    <n v="2021046"/>
    <x v="8"/>
    <s v="DR"/>
    <n v="9000"/>
    <n v="9000"/>
    <s v="UD"/>
    <n v="948961"/>
    <m/>
    <s v="Actuals"/>
    <s v="AP"/>
    <m/>
    <s v="AP001-04/29/2021-00029"/>
    <s v="cr_accounts_payable"/>
    <m/>
    <n v="105962"/>
    <d v="2021-04-29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REACH STRATEGIES"/>
    <s v="2021 REACH PROGRAM SUPPORT FOR AMEREN MO EV"/>
    <n v="4336137"/>
    <n v="2021047"/>
    <x v="8"/>
    <s v="DR"/>
    <n v="1762.5"/>
    <n v="1762.5"/>
    <s v="UD"/>
    <n v="948961"/>
    <m/>
    <s v="Actuals"/>
    <s v="AP"/>
    <m/>
    <s v="AP001-04/29/2021-00029"/>
    <s v="cr_accounts_payable"/>
    <m/>
    <n v="105962"/>
    <d v="2021-04-29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REACH STRATEGIES"/>
    <s v="2021 REACH PROGRAM SUPPORT FOR AMEREN MO EV"/>
    <n v="4346822"/>
    <n v="2021065"/>
    <x v="11"/>
    <s v="DR"/>
    <n v="6000"/>
    <n v="6000"/>
    <s v="UD"/>
    <n v="948961"/>
    <m/>
    <s v="Actuals"/>
    <s v="AP"/>
    <m/>
    <s v="AP001-05/17/2021-00017"/>
    <s v="cr_accounts_payable"/>
    <m/>
    <n v="105962"/>
    <d v="2021-05-17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REACH STRATEGIES"/>
    <s v="2021 REACH PROGRAM SUPPORT FOR AMEREN MO EV"/>
    <n v="4346855"/>
    <n v="2021061"/>
    <x v="11"/>
    <s v="DR"/>
    <n v="3132.5"/>
    <n v="3132.5"/>
    <s v="UD"/>
    <n v="948961"/>
    <m/>
    <s v="Actuals"/>
    <s v="AP"/>
    <m/>
    <s v="AP001-05/17/2021-00017"/>
    <s v="cr_accounts_payable"/>
    <m/>
    <n v="105962"/>
    <d v="2021-05-17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REACH STRATEGIES"/>
    <s v="2021 REACH PROGRAM SUPPORT FOR AMEREN MO EV"/>
    <n v="4380906"/>
    <n v="2021090"/>
    <x v="9"/>
    <s v="DR"/>
    <n v="6000"/>
    <n v="6000"/>
    <s v="UD"/>
    <n v="948961"/>
    <m/>
    <s v="Actuals"/>
    <s v="AP"/>
    <m/>
    <s v="AP001-06/14/2021-00014"/>
    <s v="cr_accounts_payable"/>
    <m/>
    <n v="105962"/>
    <d v="2021-06-14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REACH STRATEGIES"/>
    <s v="PURCHASING RATE"/>
    <n v="4309063"/>
    <n v="2021014"/>
    <x v="7"/>
    <s v="DR"/>
    <n v="0"/>
    <n v="8.07"/>
    <m/>
    <n v="948961"/>
    <m/>
    <s v="Actuals"/>
    <s v="AP"/>
    <m/>
    <s v="AP001-03/31/2021-00131"/>
    <s v="cr_accounts_payable"/>
    <m/>
    <n v="105962"/>
    <d v="2021-04-01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REACH STRATEGIES"/>
    <s v="PURCHASING RATE"/>
    <n v="4309064"/>
    <n v="2021015"/>
    <x v="7"/>
    <s v="DR"/>
    <n v="0"/>
    <n v="110.15"/>
    <m/>
    <n v="948961"/>
    <m/>
    <s v="Actuals"/>
    <s v="AP"/>
    <m/>
    <s v="AP001-03/31/2021-00131"/>
    <s v="cr_accounts_payable"/>
    <m/>
    <n v="105962"/>
    <d v="2021-04-01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REACH STRATEGIES"/>
    <s v="PURCHASING RATE"/>
    <n v="4309065"/>
    <n v="2021016"/>
    <x v="7"/>
    <s v="DR"/>
    <n v="0"/>
    <n v="320"/>
    <m/>
    <n v="948961"/>
    <m/>
    <s v="Actuals"/>
    <s v="AP"/>
    <m/>
    <s v="AP001-03/31/2021-00131"/>
    <s v="cr_accounts_payable"/>
    <m/>
    <n v="105962"/>
    <d v="2021-04-01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SCHAEFFER ELECTRIC COMPANY"/>
    <s v="TOTAL PROJECT COST 4,930 AND 80 CENTS, INCENTIVE A"/>
    <n v="4283655"/>
    <s v="DR004283655"/>
    <x v="7"/>
    <s v="DR"/>
    <n v="0"/>
    <n v="2465.4"/>
    <m/>
    <m/>
    <m/>
    <s v="Actuals"/>
    <s v="AP"/>
    <m/>
    <s v="AP001-03/02/2021-00002"/>
    <s v="cr_accounts_payable"/>
    <m/>
    <n v="36450"/>
    <d v="2021-03-02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SSM HEALTHCARE OF ST LOUIS"/>
    <s v="PROJECT 70, INSTALLED 4 LEVEL 2 PORTS, TOTAL PROJE"/>
    <n v="4355020"/>
    <s v="DR004355020"/>
    <x v="11"/>
    <s v="DR"/>
    <n v="0"/>
    <n v="20000"/>
    <m/>
    <m/>
    <m/>
    <s v="Actuals"/>
    <s v="AP"/>
    <m/>
    <s v="AP001-05/21/2021-00021"/>
    <s v="cr_accounts_payable"/>
    <m/>
    <n v="119844"/>
    <d v="2021-05-21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STRAIGHTUP SOLAR LLC"/>
    <s v="PROJECT 24, INSTALLED 10 LEVEL 2 CHARGERS, TOTAL P"/>
    <n v="4339529"/>
    <s v="DR004339529"/>
    <x v="11"/>
    <s v="DR"/>
    <n v="0"/>
    <n v="4936.29"/>
    <m/>
    <m/>
    <m/>
    <s v="Actuals"/>
    <s v="AP"/>
    <m/>
    <s v="AP001-05/04/2021-00004"/>
    <s v="cr_accounts_payable"/>
    <m/>
    <n v="88998"/>
    <d v="2021-05-04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SVT VENTURES LP"/>
    <s v="(PROJECT NUMBER 50) INSTALLED (4) L2 CHARGERS, TOT"/>
    <n v="4311442"/>
    <s v="DR004311442"/>
    <x v="8"/>
    <s v="DR"/>
    <n v="0"/>
    <n v="14494"/>
    <m/>
    <m/>
    <m/>
    <s v="Actuals"/>
    <s v="AP"/>
    <m/>
    <s v="AP001-04/06/2021-00006"/>
    <s v="cr_accounts_payable"/>
    <m/>
    <n v="119285"/>
    <d v="2021-04-06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SVT VENTURES LP"/>
    <s v="INSTALLED (4) LEVEL 2 CHARGERS, TOTAL PROJECT COST"/>
    <n v="4310215"/>
    <s v="DR004310215"/>
    <x v="8"/>
    <s v="DR"/>
    <n v="0"/>
    <n v="18250"/>
    <m/>
    <m/>
    <m/>
    <s v="Actuals"/>
    <s v="AP"/>
    <m/>
    <s v="AP001-04/06/2021-00006"/>
    <s v="cr_accounts_payable"/>
    <m/>
    <n v="119285"/>
    <d v="2021-04-06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WORLD WIDE TECHNOLOGY INC"/>
    <s v="TOTAL PROJECT COST 21000, INSTALLED (5) LEVEL 2 CH"/>
    <n v="4040272"/>
    <s v="DR004040272"/>
    <x v="5"/>
    <s v="DR"/>
    <n v="0"/>
    <n v="10500"/>
    <m/>
    <m/>
    <m/>
    <s v="Actuals"/>
    <s v="AP"/>
    <m/>
    <s v="AP001-06/02/2020-00002"/>
    <s v="cr_accounts_payable"/>
    <m/>
    <n v="19174"/>
    <d v="2020-06-02T00:00:00"/>
    <s v="N/A - Not Applicable"/>
  </r>
  <r>
    <s v="UEC"/>
    <n v="1"/>
    <n v="20"/>
    <n v="182"/>
    <n v="327"/>
    <x v="0"/>
    <s v="N/A"/>
    <s v="N/A"/>
    <s v="N/A"/>
    <x v="0"/>
    <s v="Z - Zeroed Annually"/>
    <s v="J0P84"/>
    <n v="1"/>
    <s v="N/A"/>
    <s v="N/A"/>
    <m/>
    <s v="WORLD WIDE TECHNOLOGY INC"/>
    <s v="TOTAL PROJECT COST IS 6,000, INCENTIVE PAYMENT IS"/>
    <n v="4031670"/>
    <s v="DR004031670"/>
    <x v="14"/>
    <s v="DR"/>
    <n v="0"/>
    <n v="3000"/>
    <m/>
    <m/>
    <m/>
    <s v="Actuals"/>
    <s v="AP"/>
    <m/>
    <s v="AP001-05/22/2020-00022"/>
    <s v="cr_accounts_payable"/>
    <m/>
    <n v="19174"/>
    <d v="2020-05-22T00:00:00"/>
    <s v="N/A - Not Applicabl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3" cacheId="9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R7" firstHeaderRow="1" firstDataRow="2" firstDataCol="1"/>
  <pivotFields count="36">
    <pivotField showAll="0"/>
    <pivotField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17">
        <item x="13"/>
        <item x="15"/>
        <item x="14"/>
        <item x="5"/>
        <item x="4"/>
        <item x="10"/>
        <item x="0"/>
        <item x="1"/>
        <item x="2"/>
        <item x="3"/>
        <item x="12"/>
        <item x="6"/>
        <item x="7"/>
        <item x="8"/>
        <item x="11"/>
        <item x="9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</pivotFields>
  <rowFields count="2">
    <field x="9"/>
    <field x="5"/>
  </rowFields>
  <rowItems count="3">
    <i>
      <x/>
    </i>
    <i r="1">
      <x/>
    </i>
    <i t="grand">
      <x/>
    </i>
  </rowItems>
  <colFields count="1">
    <field x="20"/>
  </colFields>
  <col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colItems>
  <dataFields count="1">
    <dataField name="Sum of Amount" fld="23" baseField="0" baseItem="0" numFmtId="164"/>
  </dataFields>
  <formats count="3">
    <format dxfId="2">
      <pivotArea outline="0" collapsedLevelsAreSubtotals="1" fieldPosition="0"/>
    </format>
    <format dxfId="1">
      <pivotArea outline="0" collapsedLevelsAreSubtotals="1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7"/>
  <sheetViews>
    <sheetView workbookViewId="0">
      <selection activeCell="K10" sqref="K10"/>
    </sheetView>
  </sheetViews>
  <sheetFormatPr defaultRowHeight="14.5" x14ac:dyDescent="0.35"/>
  <cols>
    <col min="1" max="1" width="14.81640625" bestFit="1" customWidth="1"/>
    <col min="2" max="2" width="16.26953125" customWidth="1"/>
    <col min="3" max="3" width="7" customWidth="1"/>
    <col min="4" max="4" width="8" customWidth="1"/>
    <col min="5" max="6" width="9" customWidth="1"/>
    <col min="7" max="7" width="7" customWidth="1"/>
    <col min="8" max="10" width="9" customWidth="1"/>
    <col min="11" max="11" width="8" customWidth="1"/>
    <col min="12" max="12" width="8.26953125" customWidth="1"/>
    <col min="13" max="14" width="9" customWidth="1"/>
    <col min="15" max="15" width="10" customWidth="1"/>
    <col min="16" max="16" width="8" customWidth="1"/>
    <col min="17" max="17" width="9" customWidth="1"/>
    <col min="18" max="18" width="11.54296875" bestFit="1" customWidth="1"/>
  </cols>
  <sheetData>
    <row r="3" spans="1:18" x14ac:dyDescent="0.35">
      <c r="A3" s="2" t="s">
        <v>215</v>
      </c>
      <c r="B3" s="2" t="s">
        <v>214</v>
      </c>
    </row>
    <row r="4" spans="1:18" x14ac:dyDescent="0.35">
      <c r="A4" s="2" t="s">
        <v>212</v>
      </c>
      <c r="B4">
        <v>202003</v>
      </c>
      <c r="C4">
        <v>202004</v>
      </c>
      <c r="D4">
        <v>202005</v>
      </c>
      <c r="E4">
        <v>202006</v>
      </c>
      <c r="F4">
        <v>202007</v>
      </c>
      <c r="G4">
        <v>202008</v>
      </c>
      <c r="H4">
        <v>202009</v>
      </c>
      <c r="I4">
        <v>202010</v>
      </c>
      <c r="J4">
        <v>202011</v>
      </c>
      <c r="K4">
        <v>202012</v>
      </c>
      <c r="L4">
        <v>202101</v>
      </c>
      <c r="M4">
        <v>202102</v>
      </c>
      <c r="N4">
        <v>202103</v>
      </c>
      <c r="O4">
        <v>202104</v>
      </c>
      <c r="P4">
        <v>202105</v>
      </c>
      <c r="Q4">
        <v>202106</v>
      </c>
      <c r="R4" t="s">
        <v>213</v>
      </c>
    </row>
    <row r="5" spans="1:18" x14ac:dyDescent="0.35">
      <c r="A5" s="3" t="s">
        <v>38</v>
      </c>
      <c r="B5" s="5">
        <v>10111.58</v>
      </c>
      <c r="C5" s="5">
        <v>397.46</v>
      </c>
      <c r="D5" s="5">
        <v>9072.83</v>
      </c>
      <c r="E5" s="5">
        <v>18941.89</v>
      </c>
      <c r="F5" s="5">
        <v>88556.790000000008</v>
      </c>
      <c r="G5" s="5">
        <v>4912</v>
      </c>
      <c r="H5" s="5">
        <v>108407</v>
      </c>
      <c r="I5" s="5">
        <v>16328.92</v>
      </c>
      <c r="J5" s="5">
        <v>19321.25</v>
      </c>
      <c r="K5" s="5">
        <v>2380.25</v>
      </c>
      <c r="L5" s="5">
        <v>77498</v>
      </c>
      <c r="M5" s="5">
        <v>54831.54</v>
      </c>
      <c r="N5" s="5">
        <v>35098.620000000003</v>
      </c>
      <c r="O5" s="5">
        <v>116098.97</v>
      </c>
      <c r="P5" s="5">
        <v>56061.4</v>
      </c>
      <c r="Q5" s="5">
        <v>60096.32</v>
      </c>
      <c r="R5" s="5">
        <v>678114.82</v>
      </c>
    </row>
    <row r="6" spans="1:18" x14ac:dyDescent="0.35">
      <c r="A6" s="4">
        <v>182327</v>
      </c>
      <c r="B6" s="5">
        <v>10111.58</v>
      </c>
      <c r="C6" s="5">
        <v>397.46</v>
      </c>
      <c r="D6" s="5">
        <v>9072.83</v>
      </c>
      <c r="E6" s="5">
        <v>18941.89</v>
      </c>
      <c r="F6" s="5">
        <v>88556.790000000008</v>
      </c>
      <c r="G6" s="5">
        <v>4912</v>
      </c>
      <c r="H6" s="5">
        <v>108407</v>
      </c>
      <c r="I6" s="5">
        <v>16328.92</v>
      </c>
      <c r="J6" s="5">
        <v>19321.25</v>
      </c>
      <c r="K6" s="5">
        <v>2380.25</v>
      </c>
      <c r="L6" s="5">
        <v>77498</v>
      </c>
      <c r="M6" s="5">
        <v>54831.54</v>
      </c>
      <c r="N6" s="5">
        <v>35098.620000000003</v>
      </c>
      <c r="O6" s="5">
        <v>116098.97</v>
      </c>
      <c r="P6" s="5">
        <v>56061.4</v>
      </c>
      <c r="Q6" s="5">
        <v>60096.32</v>
      </c>
      <c r="R6" s="5">
        <v>678114.82</v>
      </c>
    </row>
    <row r="7" spans="1:18" x14ac:dyDescent="0.35">
      <c r="A7" s="3" t="s">
        <v>213</v>
      </c>
      <c r="B7" s="5">
        <v>10111.58</v>
      </c>
      <c r="C7" s="5">
        <v>397.46</v>
      </c>
      <c r="D7" s="5">
        <v>9072.83</v>
      </c>
      <c r="E7" s="5">
        <v>18941.89</v>
      </c>
      <c r="F7" s="5">
        <v>88556.790000000008</v>
      </c>
      <c r="G7" s="5">
        <v>4912</v>
      </c>
      <c r="H7" s="5">
        <v>108407</v>
      </c>
      <c r="I7" s="5">
        <v>16328.92</v>
      </c>
      <c r="J7" s="5">
        <v>19321.25</v>
      </c>
      <c r="K7" s="5">
        <v>2380.25</v>
      </c>
      <c r="L7" s="5">
        <v>77498</v>
      </c>
      <c r="M7" s="5">
        <v>54831.54</v>
      </c>
      <c r="N7" s="5">
        <v>35098.620000000003</v>
      </c>
      <c r="O7" s="5">
        <v>116098.97</v>
      </c>
      <c r="P7" s="5">
        <v>56061.4</v>
      </c>
      <c r="Q7" s="5">
        <v>60096.32</v>
      </c>
      <c r="R7" s="5">
        <v>678114.82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J88"/>
  <sheetViews>
    <sheetView tabSelected="1" topLeftCell="H1" workbookViewId="0">
      <selection activeCell="W88" sqref="W88:X88"/>
    </sheetView>
  </sheetViews>
  <sheetFormatPr defaultRowHeight="14.5" x14ac:dyDescent="0.35"/>
  <cols>
    <col min="17" max="17" width="12.54296875" customWidth="1"/>
    <col min="18" max="18" width="21.36328125" customWidth="1"/>
  </cols>
  <sheetData>
    <row r="1" spans="1:36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</row>
    <row r="2" spans="1:36" x14ac:dyDescent="0.35">
      <c r="A2" t="s">
        <v>36</v>
      </c>
      <c r="B2">
        <v>1</v>
      </c>
      <c r="C2">
        <v>20</v>
      </c>
      <c r="D2">
        <v>182</v>
      </c>
      <c r="E2">
        <v>327</v>
      </c>
      <c r="F2">
        <v>182327</v>
      </c>
      <c r="G2" t="s">
        <v>37</v>
      </c>
      <c r="H2" t="s">
        <v>37</v>
      </c>
      <c r="I2" t="s">
        <v>37</v>
      </c>
      <c r="J2" t="s">
        <v>38</v>
      </c>
      <c r="K2" t="s">
        <v>39</v>
      </c>
      <c r="L2" t="s">
        <v>38</v>
      </c>
      <c r="M2">
        <v>1</v>
      </c>
      <c r="N2" t="s">
        <v>37</v>
      </c>
      <c r="O2" t="s">
        <v>37</v>
      </c>
      <c r="P2" t="s">
        <v>40</v>
      </c>
      <c r="Q2" t="s">
        <v>37</v>
      </c>
      <c r="R2" t="s">
        <v>41</v>
      </c>
      <c r="S2">
        <v>4147029</v>
      </c>
      <c r="U2">
        <v>202009</v>
      </c>
      <c r="V2" t="s">
        <v>42</v>
      </c>
      <c r="W2">
        <v>0</v>
      </c>
      <c r="X2">
        <v>3626.75</v>
      </c>
      <c r="Z2">
        <v>921372</v>
      </c>
      <c r="AB2" t="s">
        <v>43</v>
      </c>
      <c r="AC2" t="s">
        <v>44</v>
      </c>
      <c r="AE2" t="s">
        <v>45</v>
      </c>
      <c r="AF2" t="s">
        <v>46</v>
      </c>
      <c r="AH2" t="s">
        <v>37</v>
      </c>
      <c r="AI2" s="1">
        <v>44109</v>
      </c>
      <c r="AJ2" t="s">
        <v>47</v>
      </c>
    </row>
    <row r="3" spans="1:36" x14ac:dyDescent="0.35">
      <c r="A3" t="s">
        <v>36</v>
      </c>
      <c r="B3">
        <v>1</v>
      </c>
      <c r="C3">
        <v>20</v>
      </c>
      <c r="D3">
        <v>182</v>
      </c>
      <c r="E3">
        <v>327</v>
      </c>
      <c r="F3">
        <v>182327</v>
      </c>
      <c r="G3" t="s">
        <v>37</v>
      </c>
      <c r="H3" t="s">
        <v>37</v>
      </c>
      <c r="I3" t="s">
        <v>37</v>
      </c>
      <c r="J3" t="s">
        <v>38</v>
      </c>
      <c r="K3" t="s">
        <v>39</v>
      </c>
      <c r="L3" t="s">
        <v>38</v>
      </c>
      <c r="M3">
        <v>1</v>
      </c>
      <c r="N3" t="s">
        <v>37</v>
      </c>
      <c r="O3" t="s">
        <v>37</v>
      </c>
      <c r="P3" t="s">
        <v>40</v>
      </c>
      <c r="Q3" t="s">
        <v>37</v>
      </c>
      <c r="R3" t="s">
        <v>41</v>
      </c>
      <c r="S3">
        <v>4147029</v>
      </c>
      <c r="U3">
        <v>202010</v>
      </c>
      <c r="V3" t="s">
        <v>48</v>
      </c>
      <c r="W3">
        <v>0</v>
      </c>
      <c r="X3">
        <v>-3626.75</v>
      </c>
      <c r="Z3">
        <v>921372</v>
      </c>
      <c r="AB3" t="s">
        <v>43</v>
      </c>
      <c r="AC3" t="s">
        <v>44</v>
      </c>
      <c r="AE3" t="s">
        <v>49</v>
      </c>
      <c r="AF3" t="s">
        <v>46</v>
      </c>
      <c r="AH3" t="s">
        <v>37</v>
      </c>
      <c r="AI3" s="1">
        <v>44127</v>
      </c>
      <c r="AJ3" t="s">
        <v>47</v>
      </c>
    </row>
    <row r="4" spans="1:36" x14ac:dyDescent="0.35">
      <c r="A4" t="s">
        <v>36</v>
      </c>
      <c r="B4">
        <v>1</v>
      </c>
      <c r="C4">
        <v>20</v>
      </c>
      <c r="D4">
        <v>182</v>
      </c>
      <c r="E4">
        <v>327</v>
      </c>
      <c r="F4">
        <v>182327</v>
      </c>
      <c r="G4" t="s">
        <v>37</v>
      </c>
      <c r="H4" t="s">
        <v>37</v>
      </c>
      <c r="I4" t="s">
        <v>37</v>
      </c>
      <c r="J4" t="s">
        <v>38</v>
      </c>
      <c r="K4" t="s">
        <v>39</v>
      </c>
      <c r="L4" t="s">
        <v>38</v>
      </c>
      <c r="M4">
        <v>1</v>
      </c>
      <c r="N4" t="s">
        <v>37</v>
      </c>
      <c r="O4" t="s">
        <v>37</v>
      </c>
      <c r="P4" t="s">
        <v>40</v>
      </c>
      <c r="Q4" t="s">
        <v>37</v>
      </c>
      <c r="R4" t="s">
        <v>50</v>
      </c>
      <c r="S4">
        <v>4197946</v>
      </c>
      <c r="U4">
        <v>202011</v>
      </c>
      <c r="V4" t="s">
        <v>42</v>
      </c>
      <c r="W4">
        <v>0</v>
      </c>
      <c r="X4">
        <v>1690.25</v>
      </c>
      <c r="Z4">
        <v>921372</v>
      </c>
      <c r="AB4" t="s">
        <v>43</v>
      </c>
      <c r="AC4" t="s">
        <v>44</v>
      </c>
      <c r="AE4" t="s">
        <v>51</v>
      </c>
      <c r="AF4" t="s">
        <v>46</v>
      </c>
      <c r="AH4" t="s">
        <v>37</v>
      </c>
      <c r="AI4" s="1">
        <v>44168</v>
      </c>
      <c r="AJ4" t="s">
        <v>47</v>
      </c>
    </row>
    <row r="5" spans="1:36" x14ac:dyDescent="0.35">
      <c r="A5" t="s">
        <v>36</v>
      </c>
      <c r="B5">
        <v>1</v>
      </c>
      <c r="C5">
        <v>20</v>
      </c>
      <c r="D5">
        <v>182</v>
      </c>
      <c r="E5">
        <v>327</v>
      </c>
      <c r="F5">
        <v>182327</v>
      </c>
      <c r="G5" t="s">
        <v>37</v>
      </c>
      <c r="H5" t="s">
        <v>37</v>
      </c>
      <c r="I5" t="s">
        <v>37</v>
      </c>
      <c r="J5" t="s">
        <v>38</v>
      </c>
      <c r="K5" t="s">
        <v>39</v>
      </c>
      <c r="L5" t="s">
        <v>38</v>
      </c>
      <c r="M5">
        <v>1</v>
      </c>
      <c r="N5" t="s">
        <v>37</v>
      </c>
      <c r="O5" t="s">
        <v>37</v>
      </c>
      <c r="P5" t="s">
        <v>40</v>
      </c>
      <c r="Q5" t="s">
        <v>37</v>
      </c>
      <c r="R5" t="s">
        <v>50</v>
      </c>
      <c r="S5">
        <v>4197946</v>
      </c>
      <c r="U5">
        <v>202012</v>
      </c>
      <c r="V5" t="s">
        <v>48</v>
      </c>
      <c r="W5">
        <v>0</v>
      </c>
      <c r="X5">
        <v>-1690.25</v>
      </c>
      <c r="Z5">
        <v>921372</v>
      </c>
      <c r="AB5" t="s">
        <v>43</v>
      </c>
      <c r="AC5" t="s">
        <v>44</v>
      </c>
      <c r="AE5" t="s">
        <v>52</v>
      </c>
      <c r="AF5" t="s">
        <v>46</v>
      </c>
      <c r="AH5" t="s">
        <v>37</v>
      </c>
      <c r="AI5" s="1">
        <v>44181</v>
      </c>
      <c r="AJ5" t="s">
        <v>47</v>
      </c>
    </row>
    <row r="6" spans="1:36" hidden="1" x14ac:dyDescent="0.35">
      <c r="A6" t="s">
        <v>36</v>
      </c>
      <c r="B6">
        <v>1</v>
      </c>
      <c r="C6">
        <v>20</v>
      </c>
      <c r="D6">
        <v>182</v>
      </c>
      <c r="E6">
        <v>327</v>
      </c>
      <c r="F6">
        <v>182327</v>
      </c>
      <c r="G6" t="s">
        <v>37</v>
      </c>
      <c r="H6" t="s">
        <v>37</v>
      </c>
      <c r="I6" t="s">
        <v>37</v>
      </c>
      <c r="J6" t="s">
        <v>38</v>
      </c>
      <c r="K6" t="s">
        <v>39</v>
      </c>
      <c r="L6" t="s">
        <v>38</v>
      </c>
      <c r="M6">
        <v>1</v>
      </c>
      <c r="N6" t="s">
        <v>37</v>
      </c>
      <c r="O6" t="s">
        <v>37</v>
      </c>
      <c r="Q6" t="s">
        <v>53</v>
      </c>
      <c r="R6" t="s">
        <v>54</v>
      </c>
      <c r="S6">
        <v>4081401</v>
      </c>
      <c r="T6" t="s">
        <v>55</v>
      </c>
      <c r="U6">
        <v>202007</v>
      </c>
      <c r="V6" t="s">
        <v>42</v>
      </c>
      <c r="W6">
        <v>0</v>
      </c>
      <c r="X6">
        <v>15970.5</v>
      </c>
      <c r="AB6" t="s">
        <v>43</v>
      </c>
      <c r="AC6" t="s">
        <v>56</v>
      </c>
      <c r="AE6" t="s">
        <v>57</v>
      </c>
      <c r="AF6" t="s">
        <v>58</v>
      </c>
      <c r="AH6">
        <v>116614</v>
      </c>
      <c r="AI6" s="1">
        <v>44033</v>
      </c>
      <c r="AJ6" t="s">
        <v>47</v>
      </c>
    </row>
    <row r="7" spans="1:36" hidden="1" x14ac:dyDescent="0.35">
      <c r="A7" t="s">
        <v>36</v>
      </c>
      <c r="B7">
        <v>1</v>
      </c>
      <c r="C7">
        <v>20</v>
      </c>
      <c r="D7">
        <v>182</v>
      </c>
      <c r="E7">
        <v>327</v>
      </c>
      <c r="F7">
        <v>182327</v>
      </c>
      <c r="G7" t="s">
        <v>37</v>
      </c>
      <c r="H7" t="s">
        <v>37</v>
      </c>
      <c r="I7" t="s">
        <v>37</v>
      </c>
      <c r="J7" t="s">
        <v>38</v>
      </c>
      <c r="K7" t="s">
        <v>39</v>
      </c>
      <c r="L7" t="s">
        <v>38</v>
      </c>
      <c r="M7">
        <v>1</v>
      </c>
      <c r="N7" t="s">
        <v>37</v>
      </c>
      <c r="O7" t="s">
        <v>37</v>
      </c>
      <c r="Q7" t="s">
        <v>59</v>
      </c>
      <c r="R7" t="s">
        <v>60</v>
      </c>
      <c r="S7">
        <v>4173354</v>
      </c>
      <c r="T7" t="s">
        <v>61</v>
      </c>
      <c r="U7">
        <v>202010</v>
      </c>
      <c r="V7" t="s">
        <v>42</v>
      </c>
      <c r="W7">
        <v>0</v>
      </c>
      <c r="X7">
        <v>16328.92</v>
      </c>
      <c r="AB7" t="s">
        <v>43</v>
      </c>
      <c r="AC7" t="s">
        <v>56</v>
      </c>
      <c r="AE7" t="s">
        <v>62</v>
      </c>
      <c r="AF7" t="s">
        <v>58</v>
      </c>
      <c r="AH7">
        <v>117588</v>
      </c>
      <c r="AI7" s="1">
        <v>44133</v>
      </c>
      <c r="AJ7" t="s">
        <v>47</v>
      </c>
    </row>
    <row r="8" spans="1:36" hidden="1" x14ac:dyDescent="0.35">
      <c r="A8" t="s">
        <v>36</v>
      </c>
      <c r="B8">
        <v>1</v>
      </c>
      <c r="C8">
        <v>20</v>
      </c>
      <c r="D8">
        <v>182</v>
      </c>
      <c r="E8">
        <v>327</v>
      </c>
      <c r="F8">
        <v>182327</v>
      </c>
      <c r="G8" t="s">
        <v>37</v>
      </c>
      <c r="H8" t="s">
        <v>37</v>
      </c>
      <c r="I8" t="s">
        <v>37</v>
      </c>
      <c r="J8" t="s">
        <v>38</v>
      </c>
      <c r="K8" t="s">
        <v>39</v>
      </c>
      <c r="L8" t="s">
        <v>38</v>
      </c>
      <c r="M8">
        <v>1</v>
      </c>
      <c r="N8" t="s">
        <v>37</v>
      </c>
      <c r="O8" t="s">
        <v>37</v>
      </c>
      <c r="Q8" t="s">
        <v>63</v>
      </c>
      <c r="R8" t="s">
        <v>64</v>
      </c>
      <c r="S8">
        <v>4052068</v>
      </c>
      <c r="T8" t="s">
        <v>65</v>
      </c>
      <c r="U8">
        <v>202006</v>
      </c>
      <c r="V8" t="s">
        <v>42</v>
      </c>
      <c r="W8">
        <v>0</v>
      </c>
      <c r="X8">
        <v>1890</v>
      </c>
      <c r="AB8" t="s">
        <v>43</v>
      </c>
      <c r="AC8" t="s">
        <v>56</v>
      </c>
      <c r="AE8" t="s">
        <v>66</v>
      </c>
      <c r="AF8" t="s">
        <v>58</v>
      </c>
      <c r="AH8">
        <v>102711</v>
      </c>
      <c r="AI8" s="1">
        <v>44000</v>
      </c>
      <c r="AJ8" t="s">
        <v>47</v>
      </c>
    </row>
    <row r="9" spans="1:36" hidden="1" x14ac:dyDescent="0.35">
      <c r="A9" t="s">
        <v>36</v>
      </c>
      <c r="B9">
        <v>1</v>
      </c>
      <c r="C9">
        <v>20</v>
      </c>
      <c r="D9">
        <v>182</v>
      </c>
      <c r="E9">
        <v>327</v>
      </c>
      <c r="F9">
        <v>182327</v>
      </c>
      <c r="G9" t="s">
        <v>37</v>
      </c>
      <c r="H9" t="s">
        <v>37</v>
      </c>
      <c r="I9" t="s">
        <v>37</v>
      </c>
      <c r="J9" t="s">
        <v>38</v>
      </c>
      <c r="K9" t="s">
        <v>39</v>
      </c>
      <c r="L9" t="s">
        <v>38</v>
      </c>
      <c r="M9">
        <v>1</v>
      </c>
      <c r="N9" t="s">
        <v>37</v>
      </c>
      <c r="O9" t="s">
        <v>37</v>
      </c>
      <c r="Q9" t="s">
        <v>50</v>
      </c>
      <c r="R9" t="s">
        <v>67</v>
      </c>
      <c r="S9">
        <v>4276735</v>
      </c>
      <c r="T9">
        <v>93523</v>
      </c>
      <c r="U9">
        <v>202102</v>
      </c>
      <c r="V9" t="s">
        <v>42</v>
      </c>
      <c r="W9">
        <v>15000</v>
      </c>
      <c r="X9">
        <v>15000</v>
      </c>
      <c r="Y9" t="s">
        <v>68</v>
      </c>
      <c r="Z9">
        <v>943291</v>
      </c>
      <c r="AB9" t="s">
        <v>43</v>
      </c>
      <c r="AC9" t="s">
        <v>56</v>
      </c>
      <c r="AE9" t="s">
        <v>69</v>
      </c>
      <c r="AF9" t="s">
        <v>58</v>
      </c>
      <c r="AH9">
        <v>64877</v>
      </c>
      <c r="AI9" s="1">
        <v>44252</v>
      </c>
      <c r="AJ9" t="s">
        <v>47</v>
      </c>
    </row>
    <row r="10" spans="1:36" hidden="1" x14ac:dyDescent="0.35">
      <c r="A10" t="s">
        <v>36</v>
      </c>
      <c r="B10">
        <v>1</v>
      </c>
      <c r="C10">
        <v>20</v>
      </c>
      <c r="D10">
        <v>182</v>
      </c>
      <c r="E10">
        <v>327</v>
      </c>
      <c r="F10">
        <v>182327</v>
      </c>
      <c r="G10" t="s">
        <v>37</v>
      </c>
      <c r="H10" t="s">
        <v>37</v>
      </c>
      <c r="I10" t="s">
        <v>37</v>
      </c>
      <c r="J10" t="s">
        <v>38</v>
      </c>
      <c r="K10" t="s">
        <v>39</v>
      </c>
      <c r="L10" t="s">
        <v>38</v>
      </c>
      <c r="M10">
        <v>1</v>
      </c>
      <c r="N10" t="s">
        <v>37</v>
      </c>
      <c r="O10" t="s">
        <v>37</v>
      </c>
      <c r="Q10" t="s">
        <v>50</v>
      </c>
      <c r="R10" t="s">
        <v>67</v>
      </c>
      <c r="S10">
        <v>4310052</v>
      </c>
      <c r="T10">
        <v>94413</v>
      </c>
      <c r="U10">
        <v>202103</v>
      </c>
      <c r="V10" t="s">
        <v>42</v>
      </c>
      <c r="W10">
        <v>1500</v>
      </c>
      <c r="X10">
        <v>1500</v>
      </c>
      <c r="Y10" t="s">
        <v>68</v>
      </c>
      <c r="Z10">
        <v>943291</v>
      </c>
      <c r="AB10" t="s">
        <v>43</v>
      </c>
      <c r="AC10" t="s">
        <v>56</v>
      </c>
      <c r="AE10" t="s">
        <v>70</v>
      </c>
      <c r="AF10" t="s">
        <v>58</v>
      </c>
      <c r="AH10">
        <v>64877</v>
      </c>
      <c r="AI10" s="1">
        <v>44287</v>
      </c>
      <c r="AJ10" t="s">
        <v>47</v>
      </c>
    </row>
    <row r="11" spans="1:36" hidden="1" x14ac:dyDescent="0.35">
      <c r="A11" t="s">
        <v>36</v>
      </c>
      <c r="B11">
        <v>1</v>
      </c>
      <c r="C11">
        <v>20</v>
      </c>
      <c r="D11">
        <v>182</v>
      </c>
      <c r="E11">
        <v>327</v>
      </c>
      <c r="F11">
        <v>182327</v>
      </c>
      <c r="G11" t="s">
        <v>37</v>
      </c>
      <c r="H11" t="s">
        <v>37</v>
      </c>
      <c r="I11" t="s">
        <v>37</v>
      </c>
      <c r="J11" t="s">
        <v>38</v>
      </c>
      <c r="K11" t="s">
        <v>39</v>
      </c>
      <c r="L11" t="s">
        <v>38</v>
      </c>
      <c r="M11">
        <v>1</v>
      </c>
      <c r="N11" t="s">
        <v>37</v>
      </c>
      <c r="O11" t="s">
        <v>37</v>
      </c>
      <c r="Q11" t="s">
        <v>50</v>
      </c>
      <c r="R11" t="s">
        <v>67</v>
      </c>
      <c r="S11">
        <v>4312786</v>
      </c>
      <c r="T11">
        <v>94411</v>
      </c>
      <c r="U11">
        <v>202104</v>
      </c>
      <c r="V11" t="s">
        <v>42</v>
      </c>
      <c r="W11">
        <v>8666.25</v>
      </c>
      <c r="X11">
        <v>8666.25</v>
      </c>
      <c r="Y11" t="s">
        <v>68</v>
      </c>
      <c r="Z11">
        <v>943291</v>
      </c>
      <c r="AB11" t="s">
        <v>43</v>
      </c>
      <c r="AC11" t="s">
        <v>56</v>
      </c>
      <c r="AE11" t="s">
        <v>71</v>
      </c>
      <c r="AF11" t="s">
        <v>58</v>
      </c>
      <c r="AH11">
        <v>64877</v>
      </c>
      <c r="AI11" s="1">
        <v>44307</v>
      </c>
      <c r="AJ11" t="s">
        <v>47</v>
      </c>
    </row>
    <row r="12" spans="1:36" hidden="1" x14ac:dyDescent="0.35">
      <c r="A12" t="s">
        <v>36</v>
      </c>
      <c r="B12">
        <v>1</v>
      </c>
      <c r="C12">
        <v>20</v>
      </c>
      <c r="D12">
        <v>182</v>
      </c>
      <c r="E12">
        <v>327</v>
      </c>
      <c r="F12">
        <v>182327</v>
      </c>
      <c r="G12" t="s">
        <v>37</v>
      </c>
      <c r="H12" t="s">
        <v>37</v>
      </c>
      <c r="I12" t="s">
        <v>37</v>
      </c>
      <c r="J12" t="s">
        <v>38</v>
      </c>
      <c r="K12" t="s">
        <v>39</v>
      </c>
      <c r="L12" t="s">
        <v>38</v>
      </c>
      <c r="M12">
        <v>1</v>
      </c>
      <c r="N12" t="s">
        <v>37</v>
      </c>
      <c r="O12" t="s">
        <v>37</v>
      </c>
      <c r="Q12" t="s">
        <v>50</v>
      </c>
      <c r="R12" t="s">
        <v>67</v>
      </c>
      <c r="S12">
        <v>4333055</v>
      </c>
      <c r="T12">
        <v>95222</v>
      </c>
      <c r="U12">
        <v>202104</v>
      </c>
      <c r="V12" t="s">
        <v>42</v>
      </c>
      <c r="W12">
        <v>7008.75</v>
      </c>
      <c r="X12">
        <v>7008.75</v>
      </c>
      <c r="Y12" t="s">
        <v>68</v>
      </c>
      <c r="Z12">
        <v>943291</v>
      </c>
      <c r="AB12" t="s">
        <v>43</v>
      </c>
      <c r="AC12" t="s">
        <v>56</v>
      </c>
      <c r="AE12" t="s">
        <v>72</v>
      </c>
      <c r="AF12" t="s">
        <v>58</v>
      </c>
      <c r="AH12">
        <v>64877</v>
      </c>
      <c r="AI12" s="1">
        <v>44312</v>
      </c>
      <c r="AJ12" t="s">
        <v>47</v>
      </c>
    </row>
    <row r="13" spans="1:36" hidden="1" x14ac:dyDescent="0.35">
      <c r="A13" t="s">
        <v>36</v>
      </c>
      <c r="B13">
        <v>1</v>
      </c>
      <c r="C13">
        <v>20</v>
      </c>
      <c r="D13">
        <v>182</v>
      </c>
      <c r="E13">
        <v>327</v>
      </c>
      <c r="F13">
        <v>182327</v>
      </c>
      <c r="G13" t="s">
        <v>37</v>
      </c>
      <c r="H13" t="s">
        <v>37</v>
      </c>
      <c r="I13" t="s">
        <v>37</v>
      </c>
      <c r="J13" t="s">
        <v>38</v>
      </c>
      <c r="K13" t="s">
        <v>39</v>
      </c>
      <c r="L13" t="s">
        <v>38</v>
      </c>
      <c r="M13">
        <v>1</v>
      </c>
      <c r="N13" t="s">
        <v>37</v>
      </c>
      <c r="O13" t="s">
        <v>37</v>
      </c>
      <c r="Q13" t="s">
        <v>50</v>
      </c>
      <c r="R13" t="s">
        <v>67</v>
      </c>
      <c r="S13">
        <v>4362771</v>
      </c>
      <c r="T13">
        <v>96182</v>
      </c>
      <c r="U13">
        <v>202106</v>
      </c>
      <c r="V13" t="s">
        <v>42</v>
      </c>
      <c r="W13">
        <v>5221.25</v>
      </c>
      <c r="X13">
        <v>5221.25</v>
      </c>
      <c r="Y13" t="s">
        <v>68</v>
      </c>
      <c r="Z13">
        <v>943291</v>
      </c>
      <c r="AB13" t="s">
        <v>43</v>
      </c>
      <c r="AC13" t="s">
        <v>56</v>
      </c>
      <c r="AE13" t="s">
        <v>73</v>
      </c>
      <c r="AF13" t="s">
        <v>58</v>
      </c>
      <c r="AH13">
        <v>64877</v>
      </c>
      <c r="AI13" s="1">
        <v>44349</v>
      </c>
      <c r="AJ13" t="s">
        <v>47</v>
      </c>
    </row>
    <row r="14" spans="1:36" x14ac:dyDescent="0.35">
      <c r="A14" t="s">
        <v>36</v>
      </c>
      <c r="B14">
        <v>1</v>
      </c>
      <c r="C14">
        <v>20</v>
      </c>
      <c r="D14">
        <v>182</v>
      </c>
      <c r="E14">
        <v>327</v>
      </c>
      <c r="F14">
        <v>182327</v>
      </c>
      <c r="G14" t="s">
        <v>37</v>
      </c>
      <c r="H14" t="s">
        <v>37</v>
      </c>
      <c r="I14" t="s">
        <v>37</v>
      </c>
      <c r="J14" t="s">
        <v>38</v>
      </c>
      <c r="K14" t="s">
        <v>39</v>
      </c>
      <c r="L14" t="s">
        <v>38</v>
      </c>
      <c r="M14">
        <v>1</v>
      </c>
      <c r="N14" t="s">
        <v>37</v>
      </c>
      <c r="O14" t="s">
        <v>37</v>
      </c>
      <c r="Q14" t="s">
        <v>50</v>
      </c>
      <c r="R14" t="s">
        <v>74</v>
      </c>
      <c r="S14">
        <v>4072031</v>
      </c>
      <c r="T14">
        <v>87209</v>
      </c>
      <c r="U14">
        <v>202007</v>
      </c>
      <c r="V14" t="s">
        <v>42</v>
      </c>
      <c r="W14">
        <v>0</v>
      </c>
      <c r="X14">
        <v>901.73</v>
      </c>
      <c r="Z14">
        <v>921372</v>
      </c>
      <c r="AB14" t="s">
        <v>43</v>
      </c>
      <c r="AC14" t="s">
        <v>56</v>
      </c>
      <c r="AE14" t="s">
        <v>75</v>
      </c>
      <c r="AF14" t="s">
        <v>58</v>
      </c>
      <c r="AH14">
        <v>64877</v>
      </c>
      <c r="AI14" s="1">
        <v>44027</v>
      </c>
      <c r="AJ14" t="s">
        <v>47</v>
      </c>
    </row>
    <row r="15" spans="1:36" x14ac:dyDescent="0.35">
      <c r="A15" t="s">
        <v>36</v>
      </c>
      <c r="B15">
        <v>1</v>
      </c>
      <c r="C15">
        <v>20</v>
      </c>
      <c r="D15">
        <v>182</v>
      </c>
      <c r="E15">
        <v>327</v>
      </c>
      <c r="F15">
        <v>182327</v>
      </c>
      <c r="G15" t="s">
        <v>37</v>
      </c>
      <c r="H15" t="s">
        <v>37</v>
      </c>
      <c r="I15" t="s">
        <v>37</v>
      </c>
      <c r="J15" t="s">
        <v>38</v>
      </c>
      <c r="K15" t="s">
        <v>39</v>
      </c>
      <c r="L15" t="s">
        <v>38</v>
      </c>
      <c r="M15">
        <v>1</v>
      </c>
      <c r="N15" t="s">
        <v>37</v>
      </c>
      <c r="O15" t="s">
        <v>37</v>
      </c>
      <c r="Q15" t="s">
        <v>50</v>
      </c>
      <c r="R15" t="s">
        <v>74</v>
      </c>
      <c r="S15">
        <v>4072046</v>
      </c>
      <c r="T15">
        <v>87210</v>
      </c>
      <c r="U15">
        <v>202007</v>
      </c>
      <c r="V15" t="s">
        <v>42</v>
      </c>
      <c r="W15">
        <v>0</v>
      </c>
      <c r="X15">
        <v>798.27</v>
      </c>
      <c r="Z15">
        <v>921372</v>
      </c>
      <c r="AB15" t="s">
        <v>43</v>
      </c>
      <c r="AC15" t="s">
        <v>56</v>
      </c>
      <c r="AE15" t="s">
        <v>75</v>
      </c>
      <c r="AF15" t="s">
        <v>58</v>
      </c>
      <c r="AH15">
        <v>64877</v>
      </c>
      <c r="AI15" s="1">
        <v>44027</v>
      </c>
      <c r="AJ15" t="s">
        <v>47</v>
      </c>
    </row>
    <row r="16" spans="1:36" hidden="1" x14ac:dyDescent="0.35">
      <c r="A16" t="s">
        <v>36</v>
      </c>
      <c r="B16">
        <v>1</v>
      </c>
      <c r="C16">
        <v>20</v>
      </c>
      <c r="D16">
        <v>182</v>
      </c>
      <c r="E16">
        <v>327</v>
      </c>
      <c r="F16">
        <v>182327</v>
      </c>
      <c r="G16" t="s">
        <v>37</v>
      </c>
      <c r="H16" t="s">
        <v>37</v>
      </c>
      <c r="I16" t="s">
        <v>37</v>
      </c>
      <c r="J16" t="s">
        <v>38</v>
      </c>
      <c r="K16" t="s">
        <v>39</v>
      </c>
      <c r="L16" t="s">
        <v>38</v>
      </c>
      <c r="M16">
        <v>1</v>
      </c>
      <c r="N16" t="s">
        <v>37</v>
      </c>
      <c r="O16" t="s">
        <v>37</v>
      </c>
      <c r="Q16" t="s">
        <v>50</v>
      </c>
      <c r="R16" t="s">
        <v>74</v>
      </c>
      <c r="S16">
        <v>4276735</v>
      </c>
      <c r="T16">
        <v>93523</v>
      </c>
      <c r="U16">
        <v>202102</v>
      </c>
      <c r="V16" t="s">
        <v>42</v>
      </c>
      <c r="W16">
        <v>0</v>
      </c>
      <c r="X16">
        <v>600</v>
      </c>
      <c r="Z16">
        <v>943291</v>
      </c>
      <c r="AB16" t="s">
        <v>43</v>
      </c>
      <c r="AC16" t="s">
        <v>56</v>
      </c>
      <c r="AE16" t="s">
        <v>69</v>
      </c>
      <c r="AF16" t="s">
        <v>58</v>
      </c>
      <c r="AH16">
        <v>64877</v>
      </c>
      <c r="AI16" s="1">
        <v>44252</v>
      </c>
      <c r="AJ16" t="s">
        <v>47</v>
      </c>
    </row>
    <row r="17" spans="1:36" hidden="1" x14ac:dyDescent="0.35">
      <c r="A17" t="s">
        <v>36</v>
      </c>
      <c r="B17">
        <v>1</v>
      </c>
      <c r="C17">
        <v>20</v>
      </c>
      <c r="D17">
        <v>182</v>
      </c>
      <c r="E17">
        <v>327</v>
      </c>
      <c r="F17">
        <v>182327</v>
      </c>
      <c r="G17" t="s">
        <v>37</v>
      </c>
      <c r="H17" t="s">
        <v>37</v>
      </c>
      <c r="I17" t="s">
        <v>37</v>
      </c>
      <c r="J17" t="s">
        <v>38</v>
      </c>
      <c r="K17" t="s">
        <v>39</v>
      </c>
      <c r="L17" t="s">
        <v>38</v>
      </c>
      <c r="M17">
        <v>1</v>
      </c>
      <c r="N17" t="s">
        <v>37</v>
      </c>
      <c r="O17" t="s">
        <v>37</v>
      </c>
      <c r="Q17" t="s">
        <v>50</v>
      </c>
      <c r="R17" t="s">
        <v>74</v>
      </c>
      <c r="S17">
        <v>4310052</v>
      </c>
      <c r="T17">
        <v>94413</v>
      </c>
      <c r="U17">
        <v>202103</v>
      </c>
      <c r="V17" t="s">
        <v>42</v>
      </c>
      <c r="W17">
        <v>0</v>
      </c>
      <c r="X17">
        <v>60</v>
      </c>
      <c r="Z17">
        <v>943291</v>
      </c>
      <c r="AB17" t="s">
        <v>43</v>
      </c>
      <c r="AC17" t="s">
        <v>56</v>
      </c>
      <c r="AE17" t="s">
        <v>70</v>
      </c>
      <c r="AF17" t="s">
        <v>58</v>
      </c>
      <c r="AH17">
        <v>64877</v>
      </c>
      <c r="AI17" s="1">
        <v>44287</v>
      </c>
      <c r="AJ17" t="s">
        <v>47</v>
      </c>
    </row>
    <row r="18" spans="1:36" hidden="1" x14ac:dyDescent="0.35">
      <c r="A18" t="s">
        <v>36</v>
      </c>
      <c r="B18">
        <v>1</v>
      </c>
      <c r="C18">
        <v>20</v>
      </c>
      <c r="D18">
        <v>182</v>
      </c>
      <c r="E18">
        <v>327</v>
      </c>
      <c r="F18">
        <v>182327</v>
      </c>
      <c r="G18" t="s">
        <v>37</v>
      </c>
      <c r="H18" t="s">
        <v>37</v>
      </c>
      <c r="I18" t="s">
        <v>37</v>
      </c>
      <c r="J18" t="s">
        <v>38</v>
      </c>
      <c r="K18" t="s">
        <v>39</v>
      </c>
      <c r="L18" t="s">
        <v>38</v>
      </c>
      <c r="M18">
        <v>1</v>
      </c>
      <c r="N18" t="s">
        <v>37</v>
      </c>
      <c r="O18" t="s">
        <v>37</v>
      </c>
      <c r="Q18" t="s">
        <v>50</v>
      </c>
      <c r="R18" t="s">
        <v>74</v>
      </c>
      <c r="S18">
        <v>4312786</v>
      </c>
      <c r="T18">
        <v>94411</v>
      </c>
      <c r="U18">
        <v>202104</v>
      </c>
      <c r="V18" t="s">
        <v>42</v>
      </c>
      <c r="W18">
        <v>0</v>
      </c>
      <c r="X18">
        <v>268.64999999999998</v>
      </c>
      <c r="Z18">
        <v>943291</v>
      </c>
      <c r="AB18" t="s">
        <v>43</v>
      </c>
      <c r="AC18" t="s">
        <v>56</v>
      </c>
      <c r="AE18" t="s">
        <v>71</v>
      </c>
      <c r="AF18" t="s">
        <v>58</v>
      </c>
      <c r="AH18">
        <v>64877</v>
      </c>
      <c r="AI18" s="1">
        <v>44307</v>
      </c>
      <c r="AJ18" t="s">
        <v>47</v>
      </c>
    </row>
    <row r="19" spans="1:36" hidden="1" x14ac:dyDescent="0.35">
      <c r="A19" t="s">
        <v>36</v>
      </c>
      <c r="B19">
        <v>1</v>
      </c>
      <c r="C19">
        <v>20</v>
      </c>
      <c r="D19">
        <v>182</v>
      </c>
      <c r="E19">
        <v>327</v>
      </c>
      <c r="F19">
        <v>182327</v>
      </c>
      <c r="G19" t="s">
        <v>37</v>
      </c>
      <c r="H19" t="s">
        <v>37</v>
      </c>
      <c r="I19" t="s">
        <v>37</v>
      </c>
      <c r="J19" t="s">
        <v>38</v>
      </c>
      <c r="K19" t="s">
        <v>39</v>
      </c>
      <c r="L19" t="s">
        <v>38</v>
      </c>
      <c r="M19">
        <v>1</v>
      </c>
      <c r="N19" t="s">
        <v>37</v>
      </c>
      <c r="O19" t="s">
        <v>37</v>
      </c>
      <c r="Q19" t="s">
        <v>50</v>
      </c>
      <c r="R19" t="s">
        <v>74</v>
      </c>
      <c r="S19">
        <v>4333055</v>
      </c>
      <c r="T19">
        <v>95222</v>
      </c>
      <c r="U19">
        <v>202104</v>
      </c>
      <c r="V19" t="s">
        <v>42</v>
      </c>
      <c r="W19">
        <v>0</v>
      </c>
      <c r="X19">
        <v>217.27</v>
      </c>
      <c r="Z19">
        <v>943291</v>
      </c>
      <c r="AB19" t="s">
        <v>43</v>
      </c>
      <c r="AC19" t="s">
        <v>56</v>
      </c>
      <c r="AE19" t="s">
        <v>72</v>
      </c>
      <c r="AF19" t="s">
        <v>58</v>
      </c>
      <c r="AH19">
        <v>64877</v>
      </c>
      <c r="AI19" s="1">
        <v>44312</v>
      </c>
      <c r="AJ19" t="s">
        <v>47</v>
      </c>
    </row>
    <row r="20" spans="1:36" hidden="1" x14ac:dyDescent="0.35">
      <c r="A20" t="s">
        <v>36</v>
      </c>
      <c r="B20">
        <v>1</v>
      </c>
      <c r="C20">
        <v>20</v>
      </c>
      <c r="D20">
        <v>182</v>
      </c>
      <c r="E20">
        <v>327</v>
      </c>
      <c r="F20">
        <v>182327</v>
      </c>
      <c r="G20" t="s">
        <v>37</v>
      </c>
      <c r="H20" t="s">
        <v>37</v>
      </c>
      <c r="I20" t="s">
        <v>37</v>
      </c>
      <c r="J20" t="s">
        <v>38</v>
      </c>
      <c r="K20" t="s">
        <v>39</v>
      </c>
      <c r="L20" t="s">
        <v>38</v>
      </c>
      <c r="M20">
        <v>1</v>
      </c>
      <c r="N20" t="s">
        <v>37</v>
      </c>
      <c r="O20" t="s">
        <v>37</v>
      </c>
      <c r="Q20" t="s">
        <v>50</v>
      </c>
      <c r="R20" t="s">
        <v>74</v>
      </c>
      <c r="S20">
        <v>4362771</v>
      </c>
      <c r="T20">
        <v>96182</v>
      </c>
      <c r="U20">
        <v>202106</v>
      </c>
      <c r="V20" t="s">
        <v>42</v>
      </c>
      <c r="W20">
        <v>0</v>
      </c>
      <c r="X20">
        <v>161.86000000000001</v>
      </c>
      <c r="Z20">
        <v>943291</v>
      </c>
      <c r="AB20" t="s">
        <v>43</v>
      </c>
      <c r="AC20" t="s">
        <v>56</v>
      </c>
      <c r="AE20" t="s">
        <v>73</v>
      </c>
      <c r="AF20" t="s">
        <v>58</v>
      </c>
      <c r="AH20">
        <v>64877</v>
      </c>
      <c r="AI20" s="1">
        <v>44349</v>
      </c>
      <c r="AJ20" t="s">
        <v>47</v>
      </c>
    </row>
    <row r="21" spans="1:36" x14ac:dyDescent="0.35">
      <c r="A21" t="s">
        <v>36</v>
      </c>
      <c r="B21">
        <v>1</v>
      </c>
      <c r="C21">
        <v>20</v>
      </c>
      <c r="D21">
        <v>182</v>
      </c>
      <c r="E21">
        <v>327</v>
      </c>
      <c r="F21">
        <v>182327</v>
      </c>
      <c r="G21" t="s">
        <v>37</v>
      </c>
      <c r="H21" t="s">
        <v>37</v>
      </c>
      <c r="I21" t="s">
        <v>37</v>
      </c>
      <c r="J21" t="s">
        <v>38</v>
      </c>
      <c r="K21" t="s">
        <v>39</v>
      </c>
      <c r="L21" t="s">
        <v>38</v>
      </c>
      <c r="M21">
        <v>1</v>
      </c>
      <c r="N21" t="s">
        <v>37</v>
      </c>
      <c r="O21" t="s">
        <v>37</v>
      </c>
      <c r="Q21" t="s">
        <v>50</v>
      </c>
      <c r="R21" t="s">
        <v>76</v>
      </c>
      <c r="S21">
        <v>4072031</v>
      </c>
      <c r="T21">
        <v>87209</v>
      </c>
      <c r="U21">
        <v>202007</v>
      </c>
      <c r="V21" t="s">
        <v>42</v>
      </c>
      <c r="W21">
        <v>22543.29</v>
      </c>
      <c r="X21">
        <v>22543.29</v>
      </c>
      <c r="Y21" t="s">
        <v>68</v>
      </c>
      <c r="Z21">
        <v>921372</v>
      </c>
      <c r="AB21" t="s">
        <v>43</v>
      </c>
      <c r="AC21" t="s">
        <v>56</v>
      </c>
      <c r="AE21" t="s">
        <v>75</v>
      </c>
      <c r="AF21" t="s">
        <v>58</v>
      </c>
      <c r="AH21">
        <v>64877</v>
      </c>
      <c r="AI21" s="1">
        <v>44027</v>
      </c>
      <c r="AJ21" t="s">
        <v>47</v>
      </c>
    </row>
    <row r="22" spans="1:36" x14ac:dyDescent="0.35">
      <c r="A22" t="s">
        <v>36</v>
      </c>
      <c r="B22">
        <v>1</v>
      </c>
      <c r="C22">
        <v>20</v>
      </c>
      <c r="D22">
        <v>182</v>
      </c>
      <c r="E22">
        <v>327</v>
      </c>
      <c r="F22">
        <v>182327</v>
      </c>
      <c r="G22" t="s">
        <v>37</v>
      </c>
      <c r="H22" t="s">
        <v>37</v>
      </c>
      <c r="I22" t="s">
        <v>37</v>
      </c>
      <c r="J22" t="s">
        <v>38</v>
      </c>
      <c r="K22" t="s">
        <v>39</v>
      </c>
      <c r="L22" t="s">
        <v>38</v>
      </c>
      <c r="M22">
        <v>1</v>
      </c>
      <c r="N22" t="s">
        <v>37</v>
      </c>
      <c r="O22" t="s">
        <v>37</v>
      </c>
      <c r="Q22" t="s">
        <v>50</v>
      </c>
      <c r="R22" t="s">
        <v>76</v>
      </c>
      <c r="S22">
        <v>4072046</v>
      </c>
      <c r="T22">
        <v>87210</v>
      </c>
      <c r="U22">
        <v>202007</v>
      </c>
      <c r="V22" t="s">
        <v>42</v>
      </c>
      <c r="W22">
        <v>38343</v>
      </c>
      <c r="X22">
        <v>38343</v>
      </c>
      <c r="Y22" t="s">
        <v>68</v>
      </c>
      <c r="Z22">
        <v>921372</v>
      </c>
      <c r="AB22" t="s">
        <v>43</v>
      </c>
      <c r="AC22" t="s">
        <v>56</v>
      </c>
      <c r="AE22" t="s">
        <v>75</v>
      </c>
      <c r="AF22" t="s">
        <v>58</v>
      </c>
      <c r="AH22">
        <v>64877</v>
      </c>
      <c r="AI22" s="1">
        <v>44027</v>
      </c>
      <c r="AJ22" t="s">
        <v>47</v>
      </c>
    </row>
    <row r="23" spans="1:36" x14ac:dyDescent="0.35">
      <c r="A23" t="s">
        <v>36</v>
      </c>
      <c r="B23">
        <v>1</v>
      </c>
      <c r="C23">
        <v>20</v>
      </c>
      <c r="D23">
        <v>182</v>
      </c>
      <c r="E23">
        <v>327</v>
      </c>
      <c r="F23">
        <v>182327</v>
      </c>
      <c r="G23" t="s">
        <v>37</v>
      </c>
      <c r="H23" t="s">
        <v>37</v>
      </c>
      <c r="I23" t="s">
        <v>37</v>
      </c>
      <c r="J23" t="s">
        <v>38</v>
      </c>
      <c r="K23" t="s">
        <v>39</v>
      </c>
      <c r="L23" t="s">
        <v>38</v>
      </c>
      <c r="M23">
        <v>1</v>
      </c>
      <c r="N23" t="s">
        <v>37</v>
      </c>
      <c r="O23" t="s">
        <v>37</v>
      </c>
      <c r="Q23" t="s">
        <v>50</v>
      </c>
      <c r="R23" t="s">
        <v>76</v>
      </c>
      <c r="S23">
        <v>4091134</v>
      </c>
      <c r="T23">
        <v>87852</v>
      </c>
      <c r="U23">
        <v>202008</v>
      </c>
      <c r="V23" t="s">
        <v>42</v>
      </c>
      <c r="W23">
        <v>4912</v>
      </c>
      <c r="X23">
        <v>4912</v>
      </c>
      <c r="Y23" t="s">
        <v>68</v>
      </c>
      <c r="Z23">
        <v>921372</v>
      </c>
      <c r="AB23" t="s">
        <v>43</v>
      </c>
      <c r="AC23" t="s">
        <v>56</v>
      </c>
      <c r="AE23" t="s">
        <v>77</v>
      </c>
      <c r="AF23" t="s">
        <v>58</v>
      </c>
      <c r="AH23">
        <v>64877</v>
      </c>
      <c r="AI23" s="1">
        <v>44047</v>
      </c>
      <c r="AJ23" t="s">
        <v>47</v>
      </c>
    </row>
    <row r="24" spans="1:36" x14ac:dyDescent="0.35">
      <c r="A24" t="s">
        <v>36</v>
      </c>
      <c r="B24">
        <v>1</v>
      </c>
      <c r="C24">
        <v>20</v>
      </c>
      <c r="D24">
        <v>182</v>
      </c>
      <c r="E24">
        <v>327</v>
      </c>
      <c r="F24">
        <v>182327</v>
      </c>
      <c r="G24" t="s">
        <v>37</v>
      </c>
      <c r="H24" t="s">
        <v>37</v>
      </c>
      <c r="I24" t="s">
        <v>37</v>
      </c>
      <c r="J24" t="s">
        <v>38</v>
      </c>
      <c r="K24" t="s">
        <v>39</v>
      </c>
      <c r="L24" t="s">
        <v>38</v>
      </c>
      <c r="M24">
        <v>1</v>
      </c>
      <c r="N24" t="s">
        <v>37</v>
      </c>
      <c r="O24" t="s">
        <v>37</v>
      </c>
      <c r="Q24" t="s">
        <v>50</v>
      </c>
      <c r="R24" t="s">
        <v>76</v>
      </c>
      <c r="S24">
        <v>4121874</v>
      </c>
      <c r="T24">
        <v>88721</v>
      </c>
      <c r="U24">
        <v>202009</v>
      </c>
      <c r="V24" t="s">
        <v>42</v>
      </c>
      <c r="W24">
        <v>4302</v>
      </c>
      <c r="X24">
        <v>4302</v>
      </c>
      <c r="Y24" t="s">
        <v>68</v>
      </c>
      <c r="Z24">
        <v>921372</v>
      </c>
      <c r="AB24" t="s">
        <v>43</v>
      </c>
      <c r="AC24" t="s">
        <v>56</v>
      </c>
      <c r="AE24" t="s">
        <v>78</v>
      </c>
      <c r="AF24" t="s">
        <v>58</v>
      </c>
      <c r="AH24">
        <v>64877</v>
      </c>
      <c r="AI24" s="1">
        <v>44083</v>
      </c>
      <c r="AJ24" t="s">
        <v>47</v>
      </c>
    </row>
    <row r="25" spans="1:36" x14ac:dyDescent="0.35">
      <c r="A25" t="s">
        <v>36</v>
      </c>
      <c r="B25">
        <v>1</v>
      </c>
      <c r="C25">
        <v>20</v>
      </c>
      <c r="D25">
        <v>182</v>
      </c>
      <c r="E25">
        <v>327</v>
      </c>
      <c r="F25">
        <v>182327</v>
      </c>
      <c r="G25" t="s">
        <v>37</v>
      </c>
      <c r="H25" t="s">
        <v>37</v>
      </c>
      <c r="I25" t="s">
        <v>37</v>
      </c>
      <c r="J25" t="s">
        <v>38</v>
      </c>
      <c r="K25" t="s">
        <v>39</v>
      </c>
      <c r="L25" t="s">
        <v>38</v>
      </c>
      <c r="M25">
        <v>1</v>
      </c>
      <c r="N25" t="s">
        <v>37</v>
      </c>
      <c r="O25" t="s">
        <v>37</v>
      </c>
      <c r="Q25" t="s">
        <v>50</v>
      </c>
      <c r="R25" t="s">
        <v>76</v>
      </c>
      <c r="S25">
        <v>4147029</v>
      </c>
      <c r="T25">
        <v>89636</v>
      </c>
      <c r="U25">
        <v>202010</v>
      </c>
      <c r="V25" t="s">
        <v>42</v>
      </c>
      <c r="W25">
        <v>3626.75</v>
      </c>
      <c r="X25">
        <v>3626.75</v>
      </c>
      <c r="Y25" t="s">
        <v>68</v>
      </c>
      <c r="Z25">
        <v>921372</v>
      </c>
      <c r="AB25" t="s">
        <v>43</v>
      </c>
      <c r="AC25" t="s">
        <v>56</v>
      </c>
      <c r="AE25" t="s">
        <v>79</v>
      </c>
      <c r="AF25" t="s">
        <v>58</v>
      </c>
      <c r="AH25">
        <v>64877</v>
      </c>
      <c r="AI25" s="1">
        <v>44112</v>
      </c>
      <c r="AJ25" t="s">
        <v>47</v>
      </c>
    </row>
    <row r="26" spans="1:36" x14ac:dyDescent="0.35">
      <c r="A26" t="s">
        <v>36</v>
      </c>
      <c r="B26">
        <v>1</v>
      </c>
      <c r="C26">
        <v>20</v>
      </c>
      <c r="D26">
        <v>182</v>
      </c>
      <c r="E26">
        <v>327</v>
      </c>
      <c r="F26">
        <v>182327</v>
      </c>
      <c r="G26" t="s">
        <v>37</v>
      </c>
      <c r="H26" t="s">
        <v>37</v>
      </c>
      <c r="I26" t="s">
        <v>37</v>
      </c>
      <c r="J26" t="s">
        <v>38</v>
      </c>
      <c r="K26" t="s">
        <v>39</v>
      </c>
      <c r="L26" t="s">
        <v>38</v>
      </c>
      <c r="M26">
        <v>1</v>
      </c>
      <c r="N26" t="s">
        <v>37</v>
      </c>
      <c r="O26" t="s">
        <v>37</v>
      </c>
      <c r="Q26" t="s">
        <v>50</v>
      </c>
      <c r="R26" t="s">
        <v>76</v>
      </c>
      <c r="S26">
        <v>4174540</v>
      </c>
      <c r="T26">
        <v>90409</v>
      </c>
      <c r="U26">
        <v>202011</v>
      </c>
      <c r="V26" t="s">
        <v>42</v>
      </c>
      <c r="W26">
        <v>3219.5</v>
      </c>
      <c r="X26">
        <v>3219.5</v>
      </c>
      <c r="Y26" t="s">
        <v>68</v>
      </c>
      <c r="Z26">
        <v>921372</v>
      </c>
      <c r="AB26" t="s">
        <v>43</v>
      </c>
      <c r="AC26" t="s">
        <v>56</v>
      </c>
      <c r="AE26" t="s">
        <v>80</v>
      </c>
      <c r="AF26" t="s">
        <v>58</v>
      </c>
      <c r="AH26">
        <v>64877</v>
      </c>
      <c r="AI26" s="1">
        <v>44139</v>
      </c>
      <c r="AJ26" t="s">
        <v>47</v>
      </c>
    </row>
    <row r="27" spans="1:36" x14ac:dyDescent="0.35">
      <c r="A27" t="s">
        <v>36</v>
      </c>
      <c r="B27">
        <v>1</v>
      </c>
      <c r="C27">
        <v>20</v>
      </c>
      <c r="D27">
        <v>182</v>
      </c>
      <c r="E27">
        <v>327</v>
      </c>
      <c r="F27">
        <v>182327</v>
      </c>
      <c r="G27" t="s">
        <v>37</v>
      </c>
      <c r="H27" t="s">
        <v>37</v>
      </c>
      <c r="I27" t="s">
        <v>37</v>
      </c>
      <c r="J27" t="s">
        <v>38</v>
      </c>
      <c r="K27" t="s">
        <v>39</v>
      </c>
      <c r="L27" t="s">
        <v>38</v>
      </c>
      <c r="M27">
        <v>1</v>
      </c>
      <c r="N27" t="s">
        <v>37</v>
      </c>
      <c r="O27" t="s">
        <v>37</v>
      </c>
      <c r="Q27" t="s">
        <v>50</v>
      </c>
      <c r="R27" t="s">
        <v>76</v>
      </c>
      <c r="S27">
        <v>4197946</v>
      </c>
      <c r="T27">
        <v>91025</v>
      </c>
      <c r="U27">
        <v>202012</v>
      </c>
      <c r="V27" t="s">
        <v>42</v>
      </c>
      <c r="W27">
        <v>1690.25</v>
      </c>
      <c r="X27">
        <v>1690.25</v>
      </c>
      <c r="Y27" t="s">
        <v>68</v>
      </c>
      <c r="Z27">
        <v>921372</v>
      </c>
      <c r="AB27" t="s">
        <v>43</v>
      </c>
      <c r="AC27" t="s">
        <v>56</v>
      </c>
      <c r="AE27" t="s">
        <v>81</v>
      </c>
      <c r="AF27" t="s">
        <v>58</v>
      </c>
      <c r="AH27">
        <v>64877</v>
      </c>
      <c r="AI27" s="1">
        <v>44172</v>
      </c>
      <c r="AJ27" t="s">
        <v>47</v>
      </c>
    </row>
    <row r="28" spans="1:36" x14ac:dyDescent="0.35">
      <c r="A28" t="s">
        <v>36</v>
      </c>
      <c r="B28">
        <v>1</v>
      </c>
      <c r="C28">
        <v>20</v>
      </c>
      <c r="D28">
        <v>182</v>
      </c>
      <c r="E28">
        <v>327</v>
      </c>
      <c r="F28">
        <v>182327</v>
      </c>
      <c r="G28" t="s">
        <v>37</v>
      </c>
      <c r="H28" t="s">
        <v>37</v>
      </c>
      <c r="I28" t="s">
        <v>37</v>
      </c>
      <c r="J28" t="s">
        <v>38</v>
      </c>
      <c r="K28" t="s">
        <v>39</v>
      </c>
      <c r="L28" t="s">
        <v>38</v>
      </c>
      <c r="M28">
        <v>1</v>
      </c>
      <c r="N28" t="s">
        <v>37</v>
      </c>
      <c r="O28" t="s">
        <v>37</v>
      </c>
      <c r="Q28" t="s">
        <v>50</v>
      </c>
      <c r="R28" t="s">
        <v>76</v>
      </c>
      <c r="S28">
        <v>4225053</v>
      </c>
      <c r="T28">
        <v>91897</v>
      </c>
      <c r="U28">
        <v>202012</v>
      </c>
      <c r="V28" t="s">
        <v>42</v>
      </c>
      <c r="W28">
        <v>2380.25</v>
      </c>
      <c r="X28">
        <v>2380.25</v>
      </c>
      <c r="Y28" t="s">
        <v>68</v>
      </c>
      <c r="Z28">
        <v>921372</v>
      </c>
      <c r="AB28" t="s">
        <v>43</v>
      </c>
      <c r="AC28" t="s">
        <v>56</v>
      </c>
      <c r="AE28" t="s">
        <v>82</v>
      </c>
      <c r="AF28" t="s">
        <v>58</v>
      </c>
      <c r="AH28">
        <v>64877</v>
      </c>
      <c r="AI28" s="1">
        <v>44187</v>
      </c>
      <c r="AJ28" t="s">
        <v>47</v>
      </c>
    </row>
    <row r="29" spans="1:36" hidden="1" x14ac:dyDescent="0.35">
      <c r="A29" t="s">
        <v>36</v>
      </c>
      <c r="B29">
        <v>1</v>
      </c>
      <c r="C29">
        <v>20</v>
      </c>
      <c r="D29">
        <v>182</v>
      </c>
      <c r="E29">
        <v>327</v>
      </c>
      <c r="F29">
        <v>182327</v>
      </c>
      <c r="G29" t="s">
        <v>37</v>
      </c>
      <c r="H29" t="s">
        <v>37</v>
      </c>
      <c r="I29" t="s">
        <v>37</v>
      </c>
      <c r="J29" t="s">
        <v>38</v>
      </c>
      <c r="K29" t="s">
        <v>39</v>
      </c>
      <c r="L29" t="s">
        <v>38</v>
      </c>
      <c r="M29">
        <v>1</v>
      </c>
      <c r="N29" t="s">
        <v>37</v>
      </c>
      <c r="O29" t="s">
        <v>37</v>
      </c>
      <c r="Q29" t="s">
        <v>50</v>
      </c>
      <c r="R29" t="s">
        <v>76</v>
      </c>
      <c r="S29">
        <v>4256118</v>
      </c>
      <c r="T29">
        <v>92937</v>
      </c>
      <c r="U29">
        <v>202102</v>
      </c>
      <c r="V29" t="s">
        <v>42</v>
      </c>
      <c r="W29">
        <v>3478.5</v>
      </c>
      <c r="X29">
        <v>3478.5</v>
      </c>
      <c r="Y29" t="s">
        <v>68</v>
      </c>
      <c r="Z29">
        <v>921372</v>
      </c>
      <c r="AB29" t="s">
        <v>43</v>
      </c>
      <c r="AC29" t="s">
        <v>56</v>
      </c>
      <c r="AE29" t="s">
        <v>83</v>
      </c>
      <c r="AF29" t="s">
        <v>58</v>
      </c>
      <c r="AH29">
        <v>64877</v>
      </c>
      <c r="AI29" s="1">
        <v>44236</v>
      </c>
      <c r="AJ29" t="s">
        <v>47</v>
      </c>
    </row>
    <row r="30" spans="1:36" hidden="1" x14ac:dyDescent="0.35">
      <c r="A30" t="s">
        <v>36</v>
      </c>
      <c r="B30">
        <v>1</v>
      </c>
      <c r="C30">
        <v>20</v>
      </c>
      <c r="D30">
        <v>182</v>
      </c>
      <c r="E30">
        <v>327</v>
      </c>
      <c r="F30">
        <v>182327</v>
      </c>
      <c r="G30" t="s">
        <v>37</v>
      </c>
      <c r="H30" t="s">
        <v>37</v>
      </c>
      <c r="I30" t="s">
        <v>37</v>
      </c>
      <c r="J30" t="s">
        <v>38</v>
      </c>
      <c r="K30" t="s">
        <v>39</v>
      </c>
      <c r="L30" t="s">
        <v>38</v>
      </c>
      <c r="M30">
        <v>1</v>
      </c>
      <c r="N30" t="s">
        <v>37</v>
      </c>
      <c r="O30" t="s">
        <v>37</v>
      </c>
      <c r="Q30" t="s">
        <v>50</v>
      </c>
      <c r="R30" t="s">
        <v>76</v>
      </c>
      <c r="S30">
        <v>4276800</v>
      </c>
      <c r="T30">
        <v>93510</v>
      </c>
      <c r="U30">
        <v>202102</v>
      </c>
      <c r="V30" t="s">
        <v>42</v>
      </c>
      <c r="W30">
        <v>1784.5</v>
      </c>
      <c r="X30">
        <v>1784.5</v>
      </c>
      <c r="Y30" t="s">
        <v>68</v>
      </c>
      <c r="Z30">
        <v>921372</v>
      </c>
      <c r="AB30" t="s">
        <v>43</v>
      </c>
      <c r="AC30" t="s">
        <v>56</v>
      </c>
      <c r="AE30" t="s">
        <v>69</v>
      </c>
      <c r="AF30" t="s">
        <v>58</v>
      </c>
      <c r="AH30">
        <v>64877</v>
      </c>
      <c r="AI30" s="1">
        <v>44252</v>
      </c>
      <c r="AJ30" t="s">
        <v>47</v>
      </c>
    </row>
    <row r="31" spans="1:36" hidden="1" x14ac:dyDescent="0.35">
      <c r="A31" t="s">
        <v>36</v>
      </c>
      <c r="B31">
        <v>1</v>
      </c>
      <c r="C31">
        <v>20</v>
      </c>
      <c r="D31">
        <v>182</v>
      </c>
      <c r="E31">
        <v>327</v>
      </c>
      <c r="F31">
        <v>182327</v>
      </c>
      <c r="G31" t="s">
        <v>37</v>
      </c>
      <c r="H31" t="s">
        <v>37</v>
      </c>
      <c r="I31" t="s">
        <v>37</v>
      </c>
      <c r="J31" t="s">
        <v>38</v>
      </c>
      <c r="K31" t="s">
        <v>39</v>
      </c>
      <c r="L31" t="s">
        <v>38</v>
      </c>
      <c r="M31">
        <v>1</v>
      </c>
      <c r="N31" t="s">
        <v>37</v>
      </c>
      <c r="O31" t="s">
        <v>37</v>
      </c>
      <c r="Q31" t="s">
        <v>50</v>
      </c>
      <c r="R31" t="s">
        <v>76</v>
      </c>
      <c r="S31">
        <v>4342941</v>
      </c>
      <c r="T31">
        <v>95613</v>
      </c>
      <c r="U31">
        <v>202105</v>
      </c>
      <c r="V31" t="s">
        <v>42</v>
      </c>
      <c r="W31">
        <v>2547</v>
      </c>
      <c r="X31">
        <v>2547</v>
      </c>
      <c r="Y31" t="s">
        <v>68</v>
      </c>
      <c r="Z31">
        <v>921372</v>
      </c>
      <c r="AB31" t="s">
        <v>43</v>
      </c>
      <c r="AC31" t="s">
        <v>56</v>
      </c>
      <c r="AE31" t="s">
        <v>84</v>
      </c>
      <c r="AF31" t="s">
        <v>58</v>
      </c>
      <c r="AH31">
        <v>64877</v>
      </c>
      <c r="AI31" s="1">
        <v>44333</v>
      </c>
      <c r="AJ31" t="s">
        <v>47</v>
      </c>
    </row>
    <row r="32" spans="1:36" hidden="1" x14ac:dyDescent="0.35">
      <c r="A32" t="s">
        <v>36</v>
      </c>
      <c r="B32">
        <v>1</v>
      </c>
      <c r="C32">
        <v>20</v>
      </c>
      <c r="D32">
        <v>182</v>
      </c>
      <c r="E32">
        <v>327</v>
      </c>
      <c r="F32">
        <v>182327</v>
      </c>
      <c r="G32" t="s">
        <v>37</v>
      </c>
      <c r="H32" t="s">
        <v>37</v>
      </c>
      <c r="I32" t="s">
        <v>37</v>
      </c>
      <c r="J32" t="s">
        <v>38</v>
      </c>
      <c r="K32" t="s">
        <v>39</v>
      </c>
      <c r="L32" t="s">
        <v>38</v>
      </c>
      <c r="M32">
        <v>1</v>
      </c>
      <c r="N32" t="s">
        <v>37</v>
      </c>
      <c r="O32" t="s">
        <v>37</v>
      </c>
      <c r="Q32" t="s">
        <v>50</v>
      </c>
      <c r="R32" t="s">
        <v>76</v>
      </c>
      <c r="S32">
        <v>4361176</v>
      </c>
      <c r="T32">
        <v>96204</v>
      </c>
      <c r="U32">
        <v>202106</v>
      </c>
      <c r="V32" t="s">
        <v>42</v>
      </c>
      <c r="W32">
        <v>2128.5</v>
      </c>
      <c r="X32">
        <v>2128.5</v>
      </c>
      <c r="Y32" t="s">
        <v>68</v>
      </c>
      <c r="Z32">
        <v>921372</v>
      </c>
      <c r="AB32" t="s">
        <v>43</v>
      </c>
      <c r="AC32" t="s">
        <v>56</v>
      </c>
      <c r="AE32" t="s">
        <v>73</v>
      </c>
      <c r="AF32" t="s">
        <v>58</v>
      </c>
      <c r="AH32">
        <v>64877</v>
      </c>
      <c r="AI32" s="1">
        <v>44349</v>
      </c>
      <c r="AJ32" t="s">
        <v>47</v>
      </c>
    </row>
    <row r="33" spans="1:36" hidden="1" x14ac:dyDescent="0.35">
      <c r="A33" t="s">
        <v>36</v>
      </c>
      <c r="B33">
        <v>1</v>
      </c>
      <c r="C33">
        <v>20</v>
      </c>
      <c r="D33">
        <v>182</v>
      </c>
      <c r="E33">
        <v>327</v>
      </c>
      <c r="F33">
        <v>182327</v>
      </c>
      <c r="G33" t="s">
        <v>37</v>
      </c>
      <c r="H33" t="s">
        <v>37</v>
      </c>
      <c r="I33" t="s">
        <v>37</v>
      </c>
      <c r="J33" t="s">
        <v>38</v>
      </c>
      <c r="K33" t="s">
        <v>39</v>
      </c>
      <c r="L33" t="s">
        <v>38</v>
      </c>
      <c r="M33">
        <v>1</v>
      </c>
      <c r="N33" t="s">
        <v>37</v>
      </c>
      <c r="O33" t="s">
        <v>37</v>
      </c>
      <c r="Q33" t="s">
        <v>85</v>
      </c>
      <c r="R33" t="s">
        <v>86</v>
      </c>
      <c r="S33">
        <v>4310201</v>
      </c>
      <c r="T33" t="s">
        <v>87</v>
      </c>
      <c r="U33">
        <v>202103</v>
      </c>
      <c r="V33" t="s">
        <v>42</v>
      </c>
      <c r="W33">
        <v>0</v>
      </c>
      <c r="X33">
        <v>10000</v>
      </c>
      <c r="AB33" t="s">
        <v>43</v>
      </c>
      <c r="AC33" t="s">
        <v>56</v>
      </c>
      <c r="AE33" t="s">
        <v>88</v>
      </c>
      <c r="AF33" t="s">
        <v>58</v>
      </c>
      <c r="AH33">
        <v>1116</v>
      </c>
      <c r="AI33" s="1">
        <v>44284</v>
      </c>
      <c r="AJ33" t="s">
        <v>47</v>
      </c>
    </row>
    <row r="34" spans="1:36" hidden="1" x14ac:dyDescent="0.35">
      <c r="A34" t="s">
        <v>36</v>
      </c>
      <c r="B34">
        <v>1</v>
      </c>
      <c r="C34">
        <v>20</v>
      </c>
      <c r="D34">
        <v>182</v>
      </c>
      <c r="E34">
        <v>327</v>
      </c>
      <c r="F34">
        <v>182327</v>
      </c>
      <c r="G34" t="s">
        <v>37</v>
      </c>
      <c r="H34" t="s">
        <v>37</v>
      </c>
      <c r="I34" t="s">
        <v>37</v>
      </c>
      <c r="J34" t="s">
        <v>38</v>
      </c>
      <c r="K34" t="s">
        <v>39</v>
      </c>
      <c r="L34" t="s">
        <v>38</v>
      </c>
      <c r="M34">
        <v>1</v>
      </c>
      <c r="N34" t="s">
        <v>37</v>
      </c>
      <c r="O34" t="s">
        <v>37</v>
      </c>
      <c r="Q34" t="s">
        <v>85</v>
      </c>
      <c r="R34" t="s">
        <v>89</v>
      </c>
      <c r="S34">
        <v>4342635</v>
      </c>
      <c r="T34" t="s">
        <v>90</v>
      </c>
      <c r="U34">
        <v>202105</v>
      </c>
      <c r="V34" t="s">
        <v>42</v>
      </c>
      <c r="W34">
        <v>0</v>
      </c>
      <c r="X34">
        <v>8075</v>
      </c>
      <c r="AB34" t="s">
        <v>43</v>
      </c>
      <c r="AC34" t="s">
        <v>56</v>
      </c>
      <c r="AE34" t="s">
        <v>91</v>
      </c>
      <c r="AF34" t="s">
        <v>58</v>
      </c>
      <c r="AH34">
        <v>1116</v>
      </c>
      <c r="AI34" s="1">
        <v>44320</v>
      </c>
      <c r="AJ34" t="s">
        <v>47</v>
      </c>
    </row>
    <row r="35" spans="1:36" hidden="1" x14ac:dyDescent="0.35">
      <c r="A35" t="s">
        <v>36</v>
      </c>
      <c r="B35">
        <v>1</v>
      </c>
      <c r="C35">
        <v>20</v>
      </c>
      <c r="D35">
        <v>182</v>
      </c>
      <c r="E35">
        <v>327</v>
      </c>
      <c r="F35">
        <v>182327</v>
      </c>
      <c r="G35" t="s">
        <v>37</v>
      </c>
      <c r="H35" t="s">
        <v>37</v>
      </c>
      <c r="I35" t="s">
        <v>37</v>
      </c>
      <c r="J35" t="s">
        <v>38</v>
      </c>
      <c r="K35" t="s">
        <v>39</v>
      </c>
      <c r="L35" t="s">
        <v>38</v>
      </c>
      <c r="M35">
        <v>1</v>
      </c>
      <c r="N35" t="s">
        <v>37</v>
      </c>
      <c r="O35" t="s">
        <v>37</v>
      </c>
      <c r="Q35" t="s">
        <v>92</v>
      </c>
      <c r="R35" t="s">
        <v>93</v>
      </c>
      <c r="S35">
        <v>4333261</v>
      </c>
      <c r="T35" t="s">
        <v>94</v>
      </c>
      <c r="U35">
        <v>202104</v>
      </c>
      <c r="V35" t="s">
        <v>42</v>
      </c>
      <c r="W35">
        <v>0</v>
      </c>
      <c r="X35">
        <v>14670.89</v>
      </c>
      <c r="AB35" t="s">
        <v>43</v>
      </c>
      <c r="AC35" t="s">
        <v>56</v>
      </c>
      <c r="AE35" t="s">
        <v>95</v>
      </c>
      <c r="AF35" t="s">
        <v>58</v>
      </c>
      <c r="AH35">
        <v>92577</v>
      </c>
      <c r="AI35" s="1">
        <v>44309</v>
      </c>
      <c r="AJ35" t="s">
        <v>47</v>
      </c>
    </row>
    <row r="36" spans="1:36" hidden="1" x14ac:dyDescent="0.35">
      <c r="A36" t="s">
        <v>36</v>
      </c>
      <c r="B36">
        <v>1</v>
      </c>
      <c r="C36">
        <v>20</v>
      </c>
      <c r="D36">
        <v>182</v>
      </c>
      <c r="E36">
        <v>327</v>
      </c>
      <c r="F36">
        <v>182327</v>
      </c>
      <c r="G36" t="s">
        <v>37</v>
      </c>
      <c r="H36" t="s">
        <v>37</v>
      </c>
      <c r="I36" t="s">
        <v>37</v>
      </c>
      <c r="J36" t="s">
        <v>38</v>
      </c>
      <c r="K36" t="s">
        <v>39</v>
      </c>
      <c r="L36" t="s">
        <v>38</v>
      </c>
      <c r="M36">
        <v>1</v>
      </c>
      <c r="N36" t="s">
        <v>37</v>
      </c>
      <c r="O36" t="s">
        <v>37</v>
      </c>
      <c r="Q36" t="s">
        <v>96</v>
      </c>
      <c r="R36" t="s">
        <v>97</v>
      </c>
      <c r="S36">
        <v>4072044</v>
      </c>
      <c r="T36" t="s">
        <v>98</v>
      </c>
      <c r="U36">
        <v>202007</v>
      </c>
      <c r="V36" t="s">
        <v>42</v>
      </c>
      <c r="W36">
        <v>0</v>
      </c>
      <c r="X36">
        <v>10000</v>
      </c>
      <c r="AB36" t="s">
        <v>43</v>
      </c>
      <c r="AC36" t="s">
        <v>56</v>
      </c>
      <c r="AE36" t="s">
        <v>99</v>
      </c>
      <c r="AF36" t="s">
        <v>58</v>
      </c>
      <c r="AH36">
        <v>116521</v>
      </c>
      <c r="AI36" s="1">
        <v>44025</v>
      </c>
      <c r="AJ36" t="s">
        <v>47</v>
      </c>
    </row>
    <row r="37" spans="1:36" hidden="1" x14ac:dyDescent="0.35">
      <c r="A37" t="s">
        <v>36</v>
      </c>
      <c r="B37">
        <v>1</v>
      </c>
      <c r="C37">
        <v>20</v>
      </c>
      <c r="D37">
        <v>182</v>
      </c>
      <c r="E37">
        <v>327</v>
      </c>
      <c r="F37">
        <v>182327</v>
      </c>
      <c r="G37" t="s">
        <v>37</v>
      </c>
      <c r="H37" t="s">
        <v>37</v>
      </c>
      <c r="I37" t="s">
        <v>37</v>
      </c>
      <c r="J37" t="s">
        <v>38</v>
      </c>
      <c r="K37" t="s">
        <v>39</v>
      </c>
      <c r="L37" t="s">
        <v>38</v>
      </c>
      <c r="M37">
        <v>1</v>
      </c>
      <c r="N37" t="s">
        <v>37</v>
      </c>
      <c r="O37" t="s">
        <v>37</v>
      </c>
      <c r="Q37" t="s">
        <v>100</v>
      </c>
      <c r="R37" t="s">
        <v>101</v>
      </c>
      <c r="S37">
        <v>4340021</v>
      </c>
      <c r="T37" t="s">
        <v>102</v>
      </c>
      <c r="U37">
        <v>202104</v>
      </c>
      <c r="V37" t="s">
        <v>42</v>
      </c>
      <c r="W37">
        <v>0</v>
      </c>
      <c r="X37">
        <v>9878.32</v>
      </c>
      <c r="AB37" t="s">
        <v>43</v>
      </c>
      <c r="AC37" t="s">
        <v>56</v>
      </c>
      <c r="AE37" t="s">
        <v>103</v>
      </c>
      <c r="AF37" t="s">
        <v>58</v>
      </c>
      <c r="AH37">
        <v>119589</v>
      </c>
      <c r="AI37" s="1">
        <v>44315</v>
      </c>
      <c r="AJ37" t="s">
        <v>47</v>
      </c>
    </row>
    <row r="38" spans="1:36" hidden="1" x14ac:dyDescent="0.35">
      <c r="A38" t="s">
        <v>36</v>
      </c>
      <c r="B38">
        <v>1</v>
      </c>
      <c r="C38">
        <v>20</v>
      </c>
      <c r="D38">
        <v>182</v>
      </c>
      <c r="E38">
        <v>327</v>
      </c>
      <c r="F38">
        <v>182327</v>
      </c>
      <c r="G38" t="s">
        <v>37</v>
      </c>
      <c r="H38" t="s">
        <v>37</v>
      </c>
      <c r="I38" t="s">
        <v>37</v>
      </c>
      <c r="J38" t="s">
        <v>38</v>
      </c>
      <c r="K38" t="s">
        <v>39</v>
      </c>
      <c r="L38" t="s">
        <v>38</v>
      </c>
      <c r="M38">
        <v>1</v>
      </c>
      <c r="N38" t="s">
        <v>37</v>
      </c>
      <c r="O38" t="s">
        <v>37</v>
      </c>
      <c r="Q38" t="s">
        <v>100</v>
      </c>
      <c r="R38" t="s">
        <v>104</v>
      </c>
      <c r="S38">
        <v>4338567</v>
      </c>
      <c r="T38" t="s">
        <v>105</v>
      </c>
      <c r="U38">
        <v>202104</v>
      </c>
      <c r="V38" t="s">
        <v>42</v>
      </c>
      <c r="W38">
        <v>0</v>
      </c>
      <c r="X38">
        <v>14699.11</v>
      </c>
      <c r="AB38" t="s">
        <v>43</v>
      </c>
      <c r="AC38" t="s">
        <v>56</v>
      </c>
      <c r="AE38" t="s">
        <v>106</v>
      </c>
      <c r="AF38" t="s">
        <v>58</v>
      </c>
      <c r="AH38">
        <v>119589</v>
      </c>
      <c r="AI38" s="1">
        <v>44316</v>
      </c>
      <c r="AJ38" t="s">
        <v>47</v>
      </c>
    </row>
    <row r="39" spans="1:36" hidden="1" x14ac:dyDescent="0.35">
      <c r="A39" t="s">
        <v>36</v>
      </c>
      <c r="B39">
        <v>1</v>
      </c>
      <c r="C39">
        <v>20</v>
      </c>
      <c r="D39">
        <v>182</v>
      </c>
      <c r="E39">
        <v>327</v>
      </c>
      <c r="F39">
        <v>182327</v>
      </c>
      <c r="G39" t="s">
        <v>37</v>
      </c>
      <c r="H39" t="s">
        <v>37</v>
      </c>
      <c r="I39" t="s">
        <v>37</v>
      </c>
      <c r="J39" t="s">
        <v>38</v>
      </c>
      <c r="K39" t="s">
        <v>39</v>
      </c>
      <c r="L39" t="s">
        <v>38</v>
      </c>
      <c r="M39">
        <v>1</v>
      </c>
      <c r="N39" t="s">
        <v>37</v>
      </c>
      <c r="O39" t="s">
        <v>37</v>
      </c>
      <c r="Q39" t="s">
        <v>107</v>
      </c>
      <c r="R39" t="s">
        <v>108</v>
      </c>
      <c r="S39">
        <v>4251150</v>
      </c>
      <c r="T39" t="s">
        <v>109</v>
      </c>
      <c r="U39">
        <v>202101</v>
      </c>
      <c r="V39" t="s">
        <v>42</v>
      </c>
      <c r="W39">
        <v>0</v>
      </c>
      <c r="X39">
        <v>16830.5</v>
      </c>
      <c r="AB39" t="s">
        <v>43</v>
      </c>
      <c r="AC39" t="s">
        <v>56</v>
      </c>
      <c r="AE39" t="s">
        <v>110</v>
      </c>
      <c r="AF39" t="s">
        <v>58</v>
      </c>
      <c r="AH39">
        <v>49521</v>
      </c>
      <c r="AI39" s="1">
        <v>44221</v>
      </c>
      <c r="AJ39" t="s">
        <v>47</v>
      </c>
    </row>
    <row r="40" spans="1:36" hidden="1" x14ac:dyDescent="0.35">
      <c r="A40" t="s">
        <v>36</v>
      </c>
      <c r="B40">
        <v>1</v>
      </c>
      <c r="C40">
        <v>20</v>
      </c>
      <c r="D40">
        <v>182</v>
      </c>
      <c r="E40">
        <v>327</v>
      </c>
      <c r="F40">
        <v>182327</v>
      </c>
      <c r="G40" t="s">
        <v>37</v>
      </c>
      <c r="H40" t="s">
        <v>37</v>
      </c>
      <c r="I40" t="s">
        <v>37</v>
      </c>
      <c r="J40" t="s">
        <v>38</v>
      </c>
      <c r="K40" t="s">
        <v>39</v>
      </c>
      <c r="L40" t="s">
        <v>38</v>
      </c>
      <c r="M40">
        <v>1</v>
      </c>
      <c r="N40" t="s">
        <v>37</v>
      </c>
      <c r="O40" t="s">
        <v>37</v>
      </c>
      <c r="Q40" t="s">
        <v>111</v>
      </c>
      <c r="R40" t="s">
        <v>112</v>
      </c>
      <c r="S40">
        <v>4052069</v>
      </c>
      <c r="T40" t="s">
        <v>113</v>
      </c>
      <c r="U40">
        <v>202006</v>
      </c>
      <c r="V40" t="s">
        <v>42</v>
      </c>
      <c r="W40">
        <v>0</v>
      </c>
      <c r="X40">
        <v>6551.89</v>
      </c>
      <c r="AB40" t="s">
        <v>43</v>
      </c>
      <c r="AC40" t="s">
        <v>56</v>
      </c>
      <c r="AE40" t="s">
        <v>114</v>
      </c>
      <c r="AF40" t="s">
        <v>58</v>
      </c>
      <c r="AH40">
        <v>50811</v>
      </c>
      <c r="AI40" s="1">
        <v>43997</v>
      </c>
      <c r="AJ40" t="s">
        <v>47</v>
      </c>
    </row>
    <row r="41" spans="1:36" hidden="1" x14ac:dyDescent="0.35">
      <c r="A41" t="s">
        <v>36</v>
      </c>
      <c r="B41">
        <v>1</v>
      </c>
      <c r="C41">
        <v>20</v>
      </c>
      <c r="D41">
        <v>182</v>
      </c>
      <c r="E41">
        <v>327</v>
      </c>
      <c r="F41">
        <v>182327</v>
      </c>
      <c r="G41" t="s">
        <v>37</v>
      </c>
      <c r="H41" t="s">
        <v>37</v>
      </c>
      <c r="I41" t="s">
        <v>37</v>
      </c>
      <c r="J41" t="s">
        <v>38</v>
      </c>
      <c r="K41" t="s">
        <v>39</v>
      </c>
      <c r="L41" t="s">
        <v>38</v>
      </c>
      <c r="M41">
        <v>1</v>
      </c>
      <c r="N41" t="s">
        <v>37</v>
      </c>
      <c r="O41" t="s">
        <v>37</v>
      </c>
      <c r="Q41" t="s">
        <v>115</v>
      </c>
      <c r="R41" t="s">
        <v>116</v>
      </c>
      <c r="S41">
        <v>4134574</v>
      </c>
      <c r="T41" t="s">
        <v>117</v>
      </c>
      <c r="U41">
        <v>202009</v>
      </c>
      <c r="V41" t="s">
        <v>42</v>
      </c>
      <c r="W41">
        <v>0</v>
      </c>
      <c r="X41">
        <v>35643.5</v>
      </c>
      <c r="AB41" t="s">
        <v>43</v>
      </c>
      <c r="AC41" t="s">
        <v>56</v>
      </c>
      <c r="AE41" t="s">
        <v>118</v>
      </c>
      <c r="AF41" t="s">
        <v>58</v>
      </c>
      <c r="AH41">
        <v>117227</v>
      </c>
      <c r="AI41" s="1">
        <v>44092</v>
      </c>
      <c r="AJ41" t="s">
        <v>47</v>
      </c>
    </row>
    <row r="42" spans="1:36" hidden="1" x14ac:dyDescent="0.35">
      <c r="A42" t="s">
        <v>36</v>
      </c>
      <c r="B42">
        <v>1</v>
      </c>
      <c r="C42">
        <v>20</v>
      </c>
      <c r="D42">
        <v>182</v>
      </c>
      <c r="E42">
        <v>327</v>
      </c>
      <c r="F42">
        <v>182327</v>
      </c>
      <c r="G42" t="s">
        <v>37</v>
      </c>
      <c r="H42" t="s">
        <v>37</v>
      </c>
      <c r="I42" t="s">
        <v>37</v>
      </c>
      <c r="J42" t="s">
        <v>38</v>
      </c>
      <c r="K42" t="s">
        <v>39</v>
      </c>
      <c r="L42" t="s">
        <v>38</v>
      </c>
      <c r="M42">
        <v>1</v>
      </c>
      <c r="N42" t="s">
        <v>37</v>
      </c>
      <c r="O42" t="s">
        <v>37</v>
      </c>
      <c r="Q42" t="s">
        <v>119</v>
      </c>
      <c r="R42" t="s">
        <v>120</v>
      </c>
      <c r="S42">
        <v>4190591</v>
      </c>
      <c r="T42" t="s">
        <v>121</v>
      </c>
      <c r="U42">
        <v>202011</v>
      </c>
      <c r="V42" t="s">
        <v>42</v>
      </c>
      <c r="W42">
        <v>0</v>
      </c>
      <c r="X42">
        <v>14411.5</v>
      </c>
      <c r="AB42" t="s">
        <v>43</v>
      </c>
      <c r="AC42" t="s">
        <v>56</v>
      </c>
      <c r="AE42" t="s">
        <v>122</v>
      </c>
      <c r="AF42" t="s">
        <v>58</v>
      </c>
      <c r="AH42">
        <v>117727</v>
      </c>
      <c r="AI42" s="1">
        <v>44154</v>
      </c>
      <c r="AJ42" t="s">
        <v>47</v>
      </c>
    </row>
    <row r="43" spans="1:36" hidden="1" x14ac:dyDescent="0.35">
      <c r="A43" t="s">
        <v>36</v>
      </c>
      <c r="B43">
        <v>1</v>
      </c>
      <c r="C43">
        <v>20</v>
      </c>
      <c r="D43">
        <v>182</v>
      </c>
      <c r="E43">
        <v>327</v>
      </c>
      <c r="F43">
        <v>182327</v>
      </c>
      <c r="G43" t="s">
        <v>37</v>
      </c>
      <c r="H43" t="s">
        <v>37</v>
      </c>
      <c r="I43" t="s">
        <v>37</v>
      </c>
      <c r="J43" t="s">
        <v>38</v>
      </c>
      <c r="K43" t="s">
        <v>39</v>
      </c>
      <c r="L43" t="s">
        <v>38</v>
      </c>
      <c r="M43">
        <v>1</v>
      </c>
      <c r="N43" t="s">
        <v>37</v>
      </c>
      <c r="O43" t="s">
        <v>37</v>
      </c>
      <c r="Q43" t="s">
        <v>123</v>
      </c>
      <c r="R43" t="s">
        <v>124</v>
      </c>
      <c r="S43">
        <v>4264670</v>
      </c>
      <c r="T43">
        <v>20421177</v>
      </c>
      <c r="U43">
        <v>202102</v>
      </c>
      <c r="V43" t="s">
        <v>42</v>
      </c>
      <c r="W43">
        <v>5040</v>
      </c>
      <c r="X43">
        <v>5040</v>
      </c>
      <c r="Y43" t="s">
        <v>68</v>
      </c>
      <c r="Z43">
        <v>912732</v>
      </c>
      <c r="AB43" t="s">
        <v>43</v>
      </c>
      <c r="AC43" t="s">
        <v>56</v>
      </c>
      <c r="AE43" t="s">
        <v>83</v>
      </c>
      <c r="AF43" t="s">
        <v>58</v>
      </c>
      <c r="AH43">
        <v>68053</v>
      </c>
      <c r="AI43" s="1">
        <v>44236</v>
      </c>
      <c r="AJ43" t="s">
        <v>47</v>
      </c>
    </row>
    <row r="44" spans="1:36" hidden="1" x14ac:dyDescent="0.35">
      <c r="A44" t="s">
        <v>36</v>
      </c>
      <c r="B44">
        <v>1</v>
      </c>
      <c r="C44">
        <v>20</v>
      </c>
      <c r="D44">
        <v>182</v>
      </c>
      <c r="E44">
        <v>327</v>
      </c>
      <c r="F44">
        <v>182327</v>
      </c>
      <c r="G44" t="s">
        <v>37</v>
      </c>
      <c r="H44" t="s">
        <v>37</v>
      </c>
      <c r="I44" t="s">
        <v>37</v>
      </c>
      <c r="J44" t="s">
        <v>38</v>
      </c>
      <c r="K44" t="s">
        <v>39</v>
      </c>
      <c r="L44" t="s">
        <v>38</v>
      </c>
      <c r="M44">
        <v>1</v>
      </c>
      <c r="N44" t="s">
        <v>37</v>
      </c>
      <c r="O44" t="s">
        <v>37</v>
      </c>
      <c r="Q44" t="s">
        <v>125</v>
      </c>
      <c r="R44" t="s">
        <v>126</v>
      </c>
      <c r="S44">
        <v>4336870</v>
      </c>
      <c r="T44" t="s">
        <v>127</v>
      </c>
      <c r="U44">
        <v>202105</v>
      </c>
      <c r="V44" t="s">
        <v>42</v>
      </c>
      <c r="W44">
        <v>0</v>
      </c>
      <c r="X44">
        <v>6149.36</v>
      </c>
      <c r="AB44" t="s">
        <v>43</v>
      </c>
      <c r="AC44" t="s">
        <v>56</v>
      </c>
      <c r="AE44" t="s">
        <v>128</v>
      </c>
      <c r="AF44" t="s">
        <v>58</v>
      </c>
      <c r="AH44">
        <v>119845</v>
      </c>
      <c r="AI44" s="1">
        <v>44337</v>
      </c>
      <c r="AJ44" t="s">
        <v>47</v>
      </c>
    </row>
    <row r="45" spans="1:36" hidden="1" x14ac:dyDescent="0.35">
      <c r="A45" t="s">
        <v>36</v>
      </c>
      <c r="B45">
        <v>1</v>
      </c>
      <c r="C45">
        <v>20</v>
      </c>
      <c r="D45">
        <v>182</v>
      </c>
      <c r="E45">
        <v>327</v>
      </c>
      <c r="F45">
        <v>182327</v>
      </c>
      <c r="G45" t="s">
        <v>37</v>
      </c>
      <c r="H45" t="s">
        <v>37</v>
      </c>
      <c r="I45" t="s">
        <v>37</v>
      </c>
      <c r="J45" t="s">
        <v>38</v>
      </c>
      <c r="K45" t="s">
        <v>39</v>
      </c>
      <c r="L45" t="s">
        <v>38</v>
      </c>
      <c r="M45">
        <v>1</v>
      </c>
      <c r="N45" t="s">
        <v>37</v>
      </c>
      <c r="O45" t="s">
        <v>37</v>
      </c>
      <c r="Q45" t="s">
        <v>129</v>
      </c>
      <c r="R45" t="s">
        <v>130</v>
      </c>
      <c r="S45">
        <v>4310182</v>
      </c>
      <c r="T45" t="s">
        <v>131</v>
      </c>
      <c r="U45">
        <v>202104</v>
      </c>
      <c r="V45" t="s">
        <v>42</v>
      </c>
      <c r="W45">
        <v>0</v>
      </c>
      <c r="X45">
        <v>10000</v>
      </c>
      <c r="AB45" t="s">
        <v>43</v>
      </c>
      <c r="AC45" t="s">
        <v>56</v>
      </c>
      <c r="AE45" t="s">
        <v>132</v>
      </c>
      <c r="AF45" t="s">
        <v>58</v>
      </c>
      <c r="AH45">
        <v>119283</v>
      </c>
      <c r="AI45" s="1">
        <v>44291</v>
      </c>
      <c r="AJ45" t="s">
        <v>47</v>
      </c>
    </row>
    <row r="46" spans="1:36" hidden="1" x14ac:dyDescent="0.35">
      <c r="A46" t="s">
        <v>36</v>
      </c>
      <c r="B46">
        <v>1</v>
      </c>
      <c r="C46">
        <v>20</v>
      </c>
      <c r="D46">
        <v>182</v>
      </c>
      <c r="E46">
        <v>327</v>
      </c>
      <c r="F46">
        <v>182327</v>
      </c>
      <c r="G46" t="s">
        <v>37</v>
      </c>
      <c r="H46" t="s">
        <v>37</v>
      </c>
      <c r="I46" t="s">
        <v>37</v>
      </c>
      <c r="J46" t="s">
        <v>38</v>
      </c>
      <c r="K46" t="s">
        <v>39</v>
      </c>
      <c r="L46" t="s">
        <v>38</v>
      </c>
      <c r="M46">
        <v>1</v>
      </c>
      <c r="N46" t="s">
        <v>37</v>
      </c>
      <c r="O46" t="s">
        <v>37</v>
      </c>
      <c r="Q46" t="s">
        <v>133</v>
      </c>
      <c r="R46" t="s">
        <v>134</v>
      </c>
      <c r="S46">
        <v>4245145</v>
      </c>
      <c r="T46" t="s">
        <v>135</v>
      </c>
      <c r="U46">
        <v>202101</v>
      </c>
      <c r="V46" t="s">
        <v>42</v>
      </c>
      <c r="W46">
        <v>0</v>
      </c>
      <c r="X46">
        <v>11957.5</v>
      </c>
      <c r="AB46" t="s">
        <v>43</v>
      </c>
      <c r="AC46" t="s">
        <v>56</v>
      </c>
      <c r="AE46" t="s">
        <v>136</v>
      </c>
      <c r="AF46" t="s">
        <v>58</v>
      </c>
      <c r="AH46">
        <v>20214</v>
      </c>
      <c r="AI46" s="1">
        <v>44210</v>
      </c>
      <c r="AJ46" t="s">
        <v>47</v>
      </c>
    </row>
    <row r="47" spans="1:36" hidden="1" x14ac:dyDescent="0.35">
      <c r="A47" t="s">
        <v>36</v>
      </c>
      <c r="B47">
        <v>1</v>
      </c>
      <c r="C47">
        <v>20</v>
      </c>
      <c r="D47">
        <v>182</v>
      </c>
      <c r="E47">
        <v>327</v>
      </c>
      <c r="F47">
        <v>182327</v>
      </c>
      <c r="G47" t="s">
        <v>37</v>
      </c>
      <c r="H47" t="s">
        <v>37</v>
      </c>
      <c r="I47" t="s">
        <v>37</v>
      </c>
      <c r="J47" t="s">
        <v>38</v>
      </c>
      <c r="K47" t="s">
        <v>39</v>
      </c>
      <c r="L47" t="s">
        <v>38</v>
      </c>
      <c r="M47">
        <v>1</v>
      </c>
      <c r="N47" t="s">
        <v>37</v>
      </c>
      <c r="O47" t="s">
        <v>37</v>
      </c>
      <c r="Q47" t="s">
        <v>137</v>
      </c>
      <c r="R47" t="s">
        <v>138</v>
      </c>
      <c r="S47">
        <v>4306014</v>
      </c>
      <c r="T47" t="s">
        <v>139</v>
      </c>
      <c r="U47">
        <v>202103</v>
      </c>
      <c r="V47" t="s">
        <v>42</v>
      </c>
      <c r="W47">
        <v>0</v>
      </c>
      <c r="X47">
        <v>8493</v>
      </c>
      <c r="AB47" t="s">
        <v>43</v>
      </c>
      <c r="AC47" t="s">
        <v>56</v>
      </c>
      <c r="AE47" t="s">
        <v>140</v>
      </c>
      <c r="AF47" t="s">
        <v>58</v>
      </c>
      <c r="AH47">
        <v>119228</v>
      </c>
      <c r="AI47" s="1">
        <v>44286</v>
      </c>
      <c r="AJ47" t="s">
        <v>47</v>
      </c>
    </row>
    <row r="48" spans="1:36" hidden="1" x14ac:dyDescent="0.35">
      <c r="A48" t="s">
        <v>36</v>
      </c>
      <c r="B48">
        <v>1</v>
      </c>
      <c r="C48">
        <v>20</v>
      </c>
      <c r="D48">
        <v>182</v>
      </c>
      <c r="E48">
        <v>327</v>
      </c>
      <c r="F48">
        <v>182327</v>
      </c>
      <c r="G48" t="s">
        <v>37</v>
      </c>
      <c r="H48" t="s">
        <v>37</v>
      </c>
      <c r="I48" t="s">
        <v>37</v>
      </c>
      <c r="J48" t="s">
        <v>38</v>
      </c>
      <c r="K48" t="s">
        <v>39</v>
      </c>
      <c r="L48" t="s">
        <v>38</v>
      </c>
      <c r="M48">
        <v>1</v>
      </c>
      <c r="N48" t="s">
        <v>37</v>
      </c>
      <c r="O48" t="s">
        <v>37</v>
      </c>
      <c r="Q48" t="s">
        <v>141</v>
      </c>
      <c r="R48" t="s">
        <v>142</v>
      </c>
      <c r="S48">
        <v>4376074</v>
      </c>
      <c r="T48" t="s">
        <v>143</v>
      </c>
      <c r="U48">
        <v>202106</v>
      </c>
      <c r="V48" t="s">
        <v>42</v>
      </c>
      <c r="W48">
        <v>0</v>
      </c>
      <c r="X48">
        <v>4725</v>
      </c>
      <c r="AB48" t="s">
        <v>43</v>
      </c>
      <c r="AC48" t="s">
        <v>56</v>
      </c>
      <c r="AE48" t="s">
        <v>144</v>
      </c>
      <c r="AF48" t="s">
        <v>58</v>
      </c>
      <c r="AH48">
        <v>63602</v>
      </c>
      <c r="AI48" s="1">
        <v>44354</v>
      </c>
      <c r="AJ48" t="s">
        <v>47</v>
      </c>
    </row>
    <row r="49" spans="1:36" hidden="1" x14ac:dyDescent="0.35">
      <c r="A49" t="s">
        <v>36</v>
      </c>
      <c r="B49">
        <v>1</v>
      </c>
      <c r="C49">
        <v>20</v>
      </c>
      <c r="D49">
        <v>182</v>
      </c>
      <c r="E49">
        <v>327</v>
      </c>
      <c r="F49">
        <v>182327</v>
      </c>
      <c r="G49" t="s">
        <v>37</v>
      </c>
      <c r="H49" t="s">
        <v>37</v>
      </c>
      <c r="I49" t="s">
        <v>37</v>
      </c>
      <c r="J49" t="s">
        <v>38</v>
      </c>
      <c r="K49" t="s">
        <v>39</v>
      </c>
      <c r="L49" t="s">
        <v>38</v>
      </c>
      <c r="M49">
        <v>1</v>
      </c>
      <c r="N49" t="s">
        <v>37</v>
      </c>
      <c r="O49" t="s">
        <v>37</v>
      </c>
      <c r="Q49" t="s">
        <v>145</v>
      </c>
      <c r="R49" t="s">
        <v>146</v>
      </c>
      <c r="S49">
        <v>4261370</v>
      </c>
      <c r="T49" t="s">
        <v>147</v>
      </c>
      <c r="U49">
        <v>202102</v>
      </c>
      <c r="V49" t="s">
        <v>42</v>
      </c>
      <c r="W49">
        <v>0</v>
      </c>
      <c r="X49">
        <v>20000</v>
      </c>
      <c r="AB49" t="s">
        <v>43</v>
      </c>
      <c r="AC49" t="s">
        <v>56</v>
      </c>
      <c r="AE49" t="s">
        <v>148</v>
      </c>
      <c r="AF49" t="s">
        <v>58</v>
      </c>
      <c r="AH49">
        <v>118880</v>
      </c>
      <c r="AI49" s="1">
        <v>44235</v>
      </c>
      <c r="AJ49" t="s">
        <v>47</v>
      </c>
    </row>
    <row r="50" spans="1:36" hidden="1" x14ac:dyDescent="0.35">
      <c r="A50" t="s">
        <v>36</v>
      </c>
      <c r="B50">
        <v>1</v>
      </c>
      <c r="C50">
        <v>20</v>
      </c>
      <c r="D50">
        <v>182</v>
      </c>
      <c r="E50">
        <v>327</v>
      </c>
      <c r="F50">
        <v>182327</v>
      </c>
      <c r="G50" t="s">
        <v>37</v>
      </c>
      <c r="H50" t="s">
        <v>37</v>
      </c>
      <c r="I50" t="s">
        <v>37</v>
      </c>
      <c r="J50" t="s">
        <v>38</v>
      </c>
      <c r="K50" t="s">
        <v>39</v>
      </c>
      <c r="L50" t="s">
        <v>38</v>
      </c>
      <c r="M50">
        <v>1</v>
      </c>
      <c r="N50" t="s">
        <v>37</v>
      </c>
      <c r="O50" t="s">
        <v>37</v>
      </c>
      <c r="Q50" t="s">
        <v>149</v>
      </c>
      <c r="R50" t="s">
        <v>150</v>
      </c>
      <c r="S50">
        <v>4274995</v>
      </c>
      <c r="T50" t="s">
        <v>151</v>
      </c>
      <c r="U50">
        <v>202102</v>
      </c>
      <c r="V50" t="s">
        <v>42</v>
      </c>
      <c r="W50">
        <v>0</v>
      </c>
      <c r="X50">
        <v>2628.54</v>
      </c>
      <c r="AB50" t="s">
        <v>43</v>
      </c>
      <c r="AC50" t="s">
        <v>56</v>
      </c>
      <c r="AE50" t="s">
        <v>152</v>
      </c>
      <c r="AF50" t="s">
        <v>58</v>
      </c>
      <c r="AH50">
        <v>118985</v>
      </c>
      <c r="AI50" s="1">
        <v>44250</v>
      </c>
      <c r="AJ50" t="s">
        <v>47</v>
      </c>
    </row>
    <row r="51" spans="1:36" hidden="1" x14ac:dyDescent="0.35">
      <c r="A51" t="s">
        <v>36</v>
      </c>
      <c r="B51">
        <v>1</v>
      </c>
      <c r="C51">
        <v>20</v>
      </c>
      <c r="D51">
        <v>182</v>
      </c>
      <c r="E51">
        <v>327</v>
      </c>
      <c r="F51">
        <v>182327</v>
      </c>
      <c r="G51" t="s">
        <v>37</v>
      </c>
      <c r="H51" t="s">
        <v>37</v>
      </c>
      <c r="I51" t="s">
        <v>37</v>
      </c>
      <c r="J51" t="s">
        <v>38</v>
      </c>
      <c r="K51" t="s">
        <v>39</v>
      </c>
      <c r="L51" t="s">
        <v>38</v>
      </c>
      <c r="M51">
        <v>1</v>
      </c>
      <c r="N51" t="s">
        <v>37</v>
      </c>
      <c r="O51" t="s">
        <v>37</v>
      </c>
      <c r="Q51" t="s">
        <v>153</v>
      </c>
      <c r="R51" t="s">
        <v>154</v>
      </c>
      <c r="S51">
        <v>4238605</v>
      </c>
      <c r="T51" t="s">
        <v>155</v>
      </c>
      <c r="U51">
        <v>202101</v>
      </c>
      <c r="V51" t="s">
        <v>42</v>
      </c>
      <c r="W51">
        <v>0</v>
      </c>
      <c r="X51">
        <v>30000</v>
      </c>
      <c r="AB51" t="s">
        <v>43</v>
      </c>
      <c r="AC51" t="s">
        <v>56</v>
      </c>
      <c r="AE51" t="s">
        <v>110</v>
      </c>
      <c r="AF51" t="s">
        <v>58</v>
      </c>
      <c r="AH51">
        <v>86758</v>
      </c>
      <c r="AI51" s="1">
        <v>44221</v>
      </c>
      <c r="AJ51" t="s">
        <v>47</v>
      </c>
    </row>
    <row r="52" spans="1:36" hidden="1" x14ac:dyDescent="0.35">
      <c r="A52" t="s">
        <v>36</v>
      </c>
      <c r="B52">
        <v>1</v>
      </c>
      <c r="C52">
        <v>20</v>
      </c>
      <c r="D52">
        <v>182</v>
      </c>
      <c r="E52">
        <v>327</v>
      </c>
      <c r="F52">
        <v>182327</v>
      </c>
      <c r="G52" t="s">
        <v>37</v>
      </c>
      <c r="H52" t="s">
        <v>37</v>
      </c>
      <c r="I52" t="s">
        <v>37</v>
      </c>
      <c r="J52" t="s">
        <v>38</v>
      </c>
      <c r="K52" t="s">
        <v>39</v>
      </c>
      <c r="L52" t="s">
        <v>38</v>
      </c>
      <c r="M52">
        <v>1</v>
      </c>
      <c r="N52" t="s">
        <v>37</v>
      </c>
      <c r="O52" t="s">
        <v>37</v>
      </c>
      <c r="Q52" t="s">
        <v>156</v>
      </c>
      <c r="R52" t="s">
        <v>157</v>
      </c>
      <c r="S52">
        <v>4376184</v>
      </c>
      <c r="T52" t="s">
        <v>158</v>
      </c>
      <c r="U52">
        <v>202106</v>
      </c>
      <c r="V52" t="s">
        <v>42</v>
      </c>
      <c r="W52">
        <v>0</v>
      </c>
      <c r="X52">
        <v>1859.71</v>
      </c>
      <c r="AB52" t="s">
        <v>43</v>
      </c>
      <c r="AC52" t="s">
        <v>56</v>
      </c>
      <c r="AE52" t="s">
        <v>144</v>
      </c>
      <c r="AF52" t="s">
        <v>58</v>
      </c>
      <c r="AH52">
        <v>11325</v>
      </c>
      <c r="AI52" s="1">
        <v>44354</v>
      </c>
      <c r="AJ52" t="s">
        <v>47</v>
      </c>
    </row>
    <row r="53" spans="1:36" hidden="1" x14ac:dyDescent="0.35">
      <c r="A53" t="s">
        <v>36</v>
      </c>
      <c r="B53">
        <v>1</v>
      </c>
      <c r="C53">
        <v>20</v>
      </c>
      <c r="D53">
        <v>182</v>
      </c>
      <c r="E53">
        <v>327</v>
      </c>
      <c r="F53">
        <v>182327</v>
      </c>
      <c r="G53" t="s">
        <v>37</v>
      </c>
      <c r="H53" t="s">
        <v>37</v>
      </c>
      <c r="I53" t="s">
        <v>37</v>
      </c>
      <c r="J53" t="s">
        <v>38</v>
      </c>
      <c r="K53" t="s">
        <v>39</v>
      </c>
      <c r="L53" t="s">
        <v>38</v>
      </c>
      <c r="M53">
        <v>1</v>
      </c>
      <c r="N53" t="s">
        <v>37</v>
      </c>
      <c r="O53" t="s">
        <v>37</v>
      </c>
      <c r="Q53" t="s">
        <v>159</v>
      </c>
      <c r="R53" t="s">
        <v>160</v>
      </c>
      <c r="S53">
        <v>4376097</v>
      </c>
      <c r="T53" t="s">
        <v>161</v>
      </c>
      <c r="U53">
        <v>202106</v>
      </c>
      <c r="V53" t="s">
        <v>42</v>
      </c>
      <c r="W53">
        <v>0</v>
      </c>
      <c r="X53">
        <v>40000</v>
      </c>
      <c r="AB53" t="s">
        <v>43</v>
      </c>
      <c r="AC53" t="s">
        <v>56</v>
      </c>
      <c r="AE53" t="s">
        <v>144</v>
      </c>
      <c r="AF53" t="s">
        <v>58</v>
      </c>
      <c r="AH53">
        <v>81503</v>
      </c>
      <c r="AI53" s="1">
        <v>44354</v>
      </c>
      <c r="AJ53" t="s">
        <v>47</v>
      </c>
    </row>
    <row r="54" spans="1:36" x14ac:dyDescent="0.35">
      <c r="X54" s="7">
        <f>SUBTOTAL(9,X2:X53)</f>
        <v>82717.040000000008</v>
      </c>
      <c r="AI54" s="1"/>
    </row>
    <row r="55" spans="1:36" x14ac:dyDescent="0.35">
      <c r="A55" t="s">
        <v>36</v>
      </c>
      <c r="B55">
        <v>1</v>
      </c>
      <c r="C55">
        <v>20</v>
      </c>
      <c r="D55">
        <v>182</v>
      </c>
      <c r="E55">
        <v>327</v>
      </c>
      <c r="F55">
        <v>182327</v>
      </c>
      <c r="G55" t="s">
        <v>37</v>
      </c>
      <c r="H55" t="s">
        <v>37</v>
      </c>
      <c r="I55" t="s">
        <v>37</v>
      </c>
      <c r="J55" t="s">
        <v>38</v>
      </c>
      <c r="K55" t="s">
        <v>39</v>
      </c>
      <c r="L55" t="s">
        <v>38</v>
      </c>
      <c r="M55">
        <v>1</v>
      </c>
      <c r="N55" t="s">
        <v>37</v>
      </c>
      <c r="O55" t="s">
        <v>37</v>
      </c>
      <c r="Q55" t="s">
        <v>37</v>
      </c>
      <c r="R55" t="s">
        <v>162</v>
      </c>
      <c r="S55">
        <v>3952937</v>
      </c>
      <c r="U55">
        <v>202009</v>
      </c>
      <c r="V55" t="s">
        <v>42</v>
      </c>
      <c r="W55">
        <v>0</v>
      </c>
      <c r="X55">
        <v>64834.75</v>
      </c>
      <c r="Z55">
        <v>909199</v>
      </c>
      <c r="AB55" t="s">
        <v>43</v>
      </c>
      <c r="AC55" t="s">
        <v>44</v>
      </c>
      <c r="AE55" t="s">
        <v>163</v>
      </c>
      <c r="AF55" t="s">
        <v>46</v>
      </c>
      <c r="AH55" t="s">
        <v>37</v>
      </c>
      <c r="AI55" s="1">
        <v>44106</v>
      </c>
      <c r="AJ55" t="s">
        <v>47</v>
      </c>
    </row>
    <row r="56" spans="1:36" x14ac:dyDescent="0.35">
      <c r="A56" t="s">
        <v>36</v>
      </c>
      <c r="B56">
        <v>1</v>
      </c>
      <c r="C56">
        <v>20</v>
      </c>
      <c r="D56">
        <v>182</v>
      </c>
      <c r="E56">
        <v>327</v>
      </c>
      <c r="F56">
        <v>182327</v>
      </c>
      <c r="G56" t="s">
        <v>37</v>
      </c>
      <c r="H56" t="s">
        <v>37</v>
      </c>
      <c r="I56" t="s">
        <v>37</v>
      </c>
      <c r="J56" t="s">
        <v>38</v>
      </c>
      <c r="K56" t="s">
        <v>39</v>
      </c>
      <c r="L56" t="s">
        <v>38</v>
      </c>
      <c r="M56">
        <v>1</v>
      </c>
      <c r="N56" t="s">
        <v>37</v>
      </c>
      <c r="O56" t="s">
        <v>37</v>
      </c>
      <c r="Q56" t="s">
        <v>37</v>
      </c>
      <c r="R56" t="s">
        <v>164</v>
      </c>
      <c r="S56">
        <v>3916691</v>
      </c>
      <c r="U56">
        <v>202003</v>
      </c>
      <c r="V56" t="s">
        <v>42</v>
      </c>
      <c r="W56">
        <v>0</v>
      </c>
      <c r="X56">
        <v>2991.58</v>
      </c>
      <c r="AB56" t="s">
        <v>43</v>
      </c>
      <c r="AC56" t="s">
        <v>44</v>
      </c>
      <c r="AE56" t="s">
        <v>165</v>
      </c>
      <c r="AF56" t="s">
        <v>46</v>
      </c>
      <c r="AH56" t="s">
        <v>37</v>
      </c>
      <c r="AI56" s="1">
        <v>43923</v>
      </c>
      <c r="AJ56" t="s">
        <v>47</v>
      </c>
    </row>
    <row r="57" spans="1:36" x14ac:dyDescent="0.35">
      <c r="A57" t="s">
        <v>36</v>
      </c>
      <c r="B57">
        <v>1</v>
      </c>
      <c r="C57">
        <v>20</v>
      </c>
      <c r="D57">
        <v>182</v>
      </c>
      <c r="E57">
        <v>327</v>
      </c>
      <c r="F57">
        <v>182327</v>
      </c>
      <c r="G57" t="s">
        <v>37</v>
      </c>
      <c r="H57" t="s">
        <v>37</v>
      </c>
      <c r="I57" t="s">
        <v>37</v>
      </c>
      <c r="J57" t="s">
        <v>38</v>
      </c>
      <c r="K57" t="s">
        <v>39</v>
      </c>
      <c r="L57" t="s">
        <v>38</v>
      </c>
      <c r="M57">
        <v>1</v>
      </c>
      <c r="N57" t="s">
        <v>37</v>
      </c>
      <c r="O57" t="s">
        <v>37</v>
      </c>
      <c r="Q57" t="s">
        <v>37</v>
      </c>
      <c r="R57" t="s">
        <v>164</v>
      </c>
      <c r="S57">
        <v>3952178</v>
      </c>
      <c r="U57">
        <v>202005</v>
      </c>
      <c r="V57" t="s">
        <v>42</v>
      </c>
      <c r="W57">
        <v>0</v>
      </c>
      <c r="X57">
        <v>2991.58</v>
      </c>
      <c r="AB57" t="s">
        <v>43</v>
      </c>
      <c r="AC57" t="s">
        <v>44</v>
      </c>
      <c r="AE57" t="s">
        <v>166</v>
      </c>
      <c r="AF57" t="s">
        <v>46</v>
      </c>
      <c r="AH57" t="s">
        <v>37</v>
      </c>
      <c r="AI57" s="1">
        <v>43983</v>
      </c>
      <c r="AJ57" t="s">
        <v>47</v>
      </c>
    </row>
    <row r="58" spans="1:36" x14ac:dyDescent="0.35">
      <c r="A58" t="s">
        <v>36</v>
      </c>
      <c r="B58">
        <v>1</v>
      </c>
      <c r="C58">
        <v>20</v>
      </c>
      <c r="D58">
        <v>182</v>
      </c>
      <c r="E58">
        <v>327</v>
      </c>
      <c r="F58">
        <v>182327</v>
      </c>
      <c r="G58" t="s">
        <v>37</v>
      </c>
      <c r="H58" t="s">
        <v>37</v>
      </c>
      <c r="I58" t="s">
        <v>37</v>
      </c>
      <c r="J58" t="s">
        <v>38</v>
      </c>
      <c r="K58" t="s">
        <v>39</v>
      </c>
      <c r="L58" t="s">
        <v>38</v>
      </c>
      <c r="M58">
        <v>1</v>
      </c>
      <c r="N58" t="s">
        <v>37</v>
      </c>
      <c r="O58" t="s">
        <v>37</v>
      </c>
      <c r="Q58" t="s">
        <v>37</v>
      </c>
      <c r="R58" t="s">
        <v>164</v>
      </c>
      <c r="S58">
        <v>4006109</v>
      </c>
      <c r="U58">
        <v>202005</v>
      </c>
      <c r="V58" t="s">
        <v>42</v>
      </c>
      <c r="W58">
        <v>0</v>
      </c>
      <c r="X58">
        <v>292.91000000000003</v>
      </c>
      <c r="AB58" t="s">
        <v>43</v>
      </c>
      <c r="AC58" t="s">
        <v>44</v>
      </c>
      <c r="AE58" t="s">
        <v>166</v>
      </c>
      <c r="AF58" t="s">
        <v>46</v>
      </c>
      <c r="AH58" t="s">
        <v>37</v>
      </c>
      <c r="AI58" s="1">
        <v>43983</v>
      </c>
      <c r="AJ58" t="s">
        <v>47</v>
      </c>
    </row>
    <row r="59" spans="1:36" x14ac:dyDescent="0.35">
      <c r="A59" t="s">
        <v>36</v>
      </c>
      <c r="B59">
        <v>1</v>
      </c>
      <c r="C59">
        <v>20</v>
      </c>
      <c r="D59">
        <v>182</v>
      </c>
      <c r="E59">
        <v>327</v>
      </c>
      <c r="F59">
        <v>182327</v>
      </c>
      <c r="G59" t="s">
        <v>37</v>
      </c>
      <c r="H59" t="s">
        <v>37</v>
      </c>
      <c r="I59" t="s">
        <v>37</v>
      </c>
      <c r="J59" t="s">
        <v>38</v>
      </c>
      <c r="K59" t="s">
        <v>39</v>
      </c>
      <c r="L59" t="s">
        <v>38</v>
      </c>
      <c r="M59">
        <v>1</v>
      </c>
      <c r="N59" t="s">
        <v>37</v>
      </c>
      <c r="O59" t="s">
        <v>37</v>
      </c>
      <c r="Q59" t="s">
        <v>37</v>
      </c>
      <c r="R59" t="s">
        <v>167</v>
      </c>
      <c r="S59">
        <v>4006111</v>
      </c>
      <c r="U59">
        <v>202005</v>
      </c>
      <c r="V59" t="s">
        <v>42</v>
      </c>
      <c r="W59">
        <v>0</v>
      </c>
      <c r="X59">
        <v>2788.34</v>
      </c>
      <c r="AB59" t="s">
        <v>43</v>
      </c>
      <c r="AC59" t="s">
        <v>44</v>
      </c>
      <c r="AE59" t="s">
        <v>166</v>
      </c>
      <c r="AF59" t="s">
        <v>46</v>
      </c>
      <c r="AH59" t="s">
        <v>37</v>
      </c>
      <c r="AI59" s="1">
        <v>43983</v>
      </c>
      <c r="AJ59" t="s">
        <v>47</v>
      </c>
    </row>
    <row r="60" spans="1:36" hidden="1" x14ac:dyDescent="0.35">
      <c r="A60" t="s">
        <v>36</v>
      </c>
      <c r="B60">
        <v>1</v>
      </c>
      <c r="C60">
        <v>20</v>
      </c>
      <c r="D60">
        <v>182</v>
      </c>
      <c r="E60">
        <v>327</v>
      </c>
      <c r="F60">
        <v>182327</v>
      </c>
      <c r="G60" t="s">
        <v>37</v>
      </c>
      <c r="H60" t="s">
        <v>37</v>
      </c>
      <c r="I60" t="s">
        <v>37</v>
      </c>
      <c r="J60" t="s">
        <v>38</v>
      </c>
      <c r="K60" t="s">
        <v>39</v>
      </c>
      <c r="L60" t="s">
        <v>38</v>
      </c>
      <c r="M60">
        <v>1</v>
      </c>
      <c r="N60" t="s">
        <v>37</v>
      </c>
      <c r="O60" t="s">
        <v>37</v>
      </c>
      <c r="Q60" t="s">
        <v>37</v>
      </c>
      <c r="R60" t="s">
        <v>50</v>
      </c>
      <c r="S60">
        <v>4362771</v>
      </c>
      <c r="U60">
        <v>202105</v>
      </c>
      <c r="V60" t="s">
        <v>42</v>
      </c>
      <c r="W60">
        <v>0</v>
      </c>
      <c r="X60">
        <v>5221.25</v>
      </c>
      <c r="Z60">
        <v>943291</v>
      </c>
      <c r="AB60" t="s">
        <v>43</v>
      </c>
      <c r="AC60" t="s">
        <v>168</v>
      </c>
      <c r="AE60" t="s">
        <v>169</v>
      </c>
      <c r="AF60" t="s">
        <v>46</v>
      </c>
      <c r="AH60" t="s">
        <v>37</v>
      </c>
      <c r="AI60" s="1">
        <v>44349</v>
      </c>
      <c r="AJ60" t="s">
        <v>47</v>
      </c>
    </row>
    <row r="61" spans="1:36" x14ac:dyDescent="0.35">
      <c r="A61" t="s">
        <v>36</v>
      </c>
      <c r="B61">
        <v>1</v>
      </c>
      <c r="C61">
        <v>20</v>
      </c>
      <c r="D61">
        <v>182</v>
      </c>
      <c r="E61">
        <v>327</v>
      </c>
      <c r="F61">
        <v>182327</v>
      </c>
      <c r="G61" t="s">
        <v>37</v>
      </c>
      <c r="H61" t="s">
        <v>37</v>
      </c>
      <c r="I61" t="s">
        <v>37</v>
      </c>
      <c r="J61" t="s">
        <v>38</v>
      </c>
      <c r="K61" t="s">
        <v>39</v>
      </c>
      <c r="L61" t="s">
        <v>38</v>
      </c>
      <c r="M61">
        <v>1</v>
      </c>
      <c r="N61" t="s">
        <v>37</v>
      </c>
      <c r="O61" t="s">
        <v>37</v>
      </c>
      <c r="Q61" t="s">
        <v>37</v>
      </c>
      <c r="R61" t="s">
        <v>170</v>
      </c>
      <c r="U61">
        <v>202004</v>
      </c>
      <c r="V61" t="s">
        <v>42</v>
      </c>
      <c r="W61">
        <v>0</v>
      </c>
      <c r="X61">
        <v>397.46</v>
      </c>
      <c r="AB61" t="s">
        <v>43</v>
      </c>
      <c r="AC61" t="s">
        <v>171</v>
      </c>
      <c r="AE61" t="s">
        <v>172</v>
      </c>
      <c r="AF61" t="s">
        <v>173</v>
      </c>
      <c r="AH61" t="s">
        <v>37</v>
      </c>
      <c r="AI61" s="1">
        <v>43951</v>
      </c>
      <c r="AJ61" t="s">
        <v>47</v>
      </c>
    </row>
    <row r="62" spans="1:36" hidden="1" x14ac:dyDescent="0.35">
      <c r="A62" t="s">
        <v>36</v>
      </c>
      <c r="B62">
        <v>1</v>
      </c>
      <c r="C62">
        <v>20</v>
      </c>
      <c r="D62">
        <v>182</v>
      </c>
      <c r="E62">
        <v>327</v>
      </c>
      <c r="F62">
        <v>182327</v>
      </c>
      <c r="G62" t="s">
        <v>37</v>
      </c>
      <c r="H62" t="s">
        <v>37</v>
      </c>
      <c r="I62" t="s">
        <v>37</v>
      </c>
      <c r="J62" t="s">
        <v>38</v>
      </c>
      <c r="K62" t="s">
        <v>39</v>
      </c>
      <c r="L62" t="s">
        <v>38</v>
      </c>
      <c r="M62">
        <v>1</v>
      </c>
      <c r="N62" t="s">
        <v>37</v>
      </c>
      <c r="O62" t="s">
        <v>37</v>
      </c>
      <c r="Q62" t="s">
        <v>37</v>
      </c>
      <c r="R62" t="s">
        <v>170</v>
      </c>
      <c r="U62">
        <v>202104</v>
      </c>
      <c r="V62" t="s">
        <v>42</v>
      </c>
      <c r="W62">
        <v>0</v>
      </c>
      <c r="X62">
        <v>748.23</v>
      </c>
      <c r="AB62" t="s">
        <v>43</v>
      </c>
      <c r="AC62" t="s">
        <v>171</v>
      </c>
      <c r="AE62" t="s">
        <v>174</v>
      </c>
      <c r="AF62" t="s">
        <v>173</v>
      </c>
      <c r="AH62" t="s">
        <v>37</v>
      </c>
      <c r="AI62" s="1">
        <v>44316</v>
      </c>
      <c r="AJ62" t="s">
        <v>47</v>
      </c>
    </row>
    <row r="63" spans="1:36" x14ac:dyDescent="0.35">
      <c r="A63" t="s">
        <v>36</v>
      </c>
      <c r="B63">
        <v>1</v>
      </c>
      <c r="C63">
        <v>20</v>
      </c>
      <c r="D63">
        <v>182</v>
      </c>
      <c r="E63">
        <v>327</v>
      </c>
      <c r="F63">
        <v>182327</v>
      </c>
      <c r="G63" t="s">
        <v>37</v>
      </c>
      <c r="H63" t="s">
        <v>37</v>
      </c>
      <c r="I63" t="s">
        <v>37</v>
      </c>
      <c r="J63" t="s">
        <v>38</v>
      </c>
      <c r="K63" t="s">
        <v>39</v>
      </c>
      <c r="L63" t="s">
        <v>38</v>
      </c>
      <c r="M63">
        <v>1</v>
      </c>
      <c r="N63" t="s">
        <v>37</v>
      </c>
      <c r="O63" t="s">
        <v>37</v>
      </c>
      <c r="Q63" t="s">
        <v>37</v>
      </c>
      <c r="R63" t="s">
        <v>175</v>
      </c>
      <c r="S63">
        <v>3979012</v>
      </c>
      <c r="U63">
        <v>202003</v>
      </c>
      <c r="V63" t="s">
        <v>42</v>
      </c>
      <c r="W63">
        <v>0</v>
      </c>
      <c r="X63">
        <v>7120</v>
      </c>
      <c r="AB63" t="s">
        <v>43</v>
      </c>
      <c r="AC63" t="s">
        <v>44</v>
      </c>
      <c r="AE63" t="s">
        <v>165</v>
      </c>
      <c r="AF63" t="s">
        <v>46</v>
      </c>
      <c r="AH63" t="s">
        <v>37</v>
      </c>
      <c r="AI63" s="1">
        <v>43923</v>
      </c>
      <c r="AJ63" t="s">
        <v>47</v>
      </c>
    </row>
    <row r="64" spans="1:36" hidden="1" x14ac:dyDescent="0.35">
      <c r="A64" t="s">
        <v>36</v>
      </c>
      <c r="B64">
        <v>1</v>
      </c>
      <c r="C64">
        <v>20</v>
      </c>
      <c r="D64">
        <v>182</v>
      </c>
      <c r="E64">
        <v>327</v>
      </c>
      <c r="F64">
        <v>182327</v>
      </c>
      <c r="G64" t="s">
        <v>37</v>
      </c>
      <c r="H64" t="s">
        <v>37</v>
      </c>
      <c r="I64" t="s">
        <v>37</v>
      </c>
      <c r="J64" t="s">
        <v>38</v>
      </c>
      <c r="K64" t="s">
        <v>39</v>
      </c>
      <c r="L64" t="s">
        <v>38</v>
      </c>
      <c r="M64">
        <v>1</v>
      </c>
      <c r="N64" t="s">
        <v>37</v>
      </c>
      <c r="O64" t="s">
        <v>37</v>
      </c>
      <c r="Q64" t="s">
        <v>37</v>
      </c>
      <c r="R64" t="s">
        <v>176</v>
      </c>
      <c r="S64">
        <v>4241265</v>
      </c>
      <c r="U64">
        <v>202102</v>
      </c>
      <c r="V64" t="s">
        <v>42</v>
      </c>
      <c r="W64">
        <v>0</v>
      </c>
      <c r="X64">
        <v>6300</v>
      </c>
      <c r="Z64">
        <v>912732</v>
      </c>
      <c r="AB64" t="s">
        <v>43</v>
      </c>
      <c r="AC64" t="s">
        <v>44</v>
      </c>
      <c r="AE64" t="s">
        <v>177</v>
      </c>
      <c r="AF64" t="s">
        <v>46</v>
      </c>
      <c r="AH64" t="s">
        <v>37</v>
      </c>
      <c r="AI64" s="1">
        <v>44257</v>
      </c>
      <c r="AJ64" t="s">
        <v>47</v>
      </c>
    </row>
    <row r="65" spans="1:36" hidden="1" x14ac:dyDescent="0.35">
      <c r="A65" t="s">
        <v>36</v>
      </c>
      <c r="B65">
        <v>1</v>
      </c>
      <c r="C65">
        <v>20</v>
      </c>
      <c r="D65">
        <v>182</v>
      </c>
      <c r="E65">
        <v>327</v>
      </c>
      <c r="F65">
        <v>182327</v>
      </c>
      <c r="G65" t="s">
        <v>37</v>
      </c>
      <c r="H65" t="s">
        <v>37</v>
      </c>
      <c r="I65" t="s">
        <v>37</v>
      </c>
      <c r="J65" t="s">
        <v>38</v>
      </c>
      <c r="K65" t="s">
        <v>39</v>
      </c>
      <c r="L65" t="s">
        <v>38</v>
      </c>
      <c r="M65">
        <v>1</v>
      </c>
      <c r="N65" t="s">
        <v>37</v>
      </c>
      <c r="O65" t="s">
        <v>37</v>
      </c>
      <c r="Q65" t="s">
        <v>178</v>
      </c>
      <c r="R65" t="s">
        <v>179</v>
      </c>
      <c r="S65">
        <v>4238571</v>
      </c>
      <c r="T65" t="s">
        <v>180</v>
      </c>
      <c r="U65">
        <v>202101</v>
      </c>
      <c r="V65" t="s">
        <v>42</v>
      </c>
      <c r="W65">
        <v>0</v>
      </c>
      <c r="X65">
        <v>10000</v>
      </c>
      <c r="AB65" t="s">
        <v>43</v>
      </c>
      <c r="AC65" t="s">
        <v>56</v>
      </c>
      <c r="AE65" t="s">
        <v>181</v>
      </c>
      <c r="AF65" t="s">
        <v>58</v>
      </c>
      <c r="AH65">
        <v>118434</v>
      </c>
      <c r="AI65" s="1">
        <v>44209</v>
      </c>
      <c r="AJ65" t="s">
        <v>47</v>
      </c>
    </row>
    <row r="66" spans="1:36" hidden="1" x14ac:dyDescent="0.35">
      <c r="A66" t="s">
        <v>36</v>
      </c>
      <c r="B66">
        <v>1</v>
      </c>
      <c r="C66">
        <v>20</v>
      </c>
      <c r="D66">
        <v>182</v>
      </c>
      <c r="E66">
        <v>327</v>
      </c>
      <c r="F66">
        <v>182327</v>
      </c>
      <c r="G66" t="s">
        <v>37</v>
      </c>
      <c r="H66" t="s">
        <v>37</v>
      </c>
      <c r="I66" t="s">
        <v>37</v>
      </c>
      <c r="J66" t="s">
        <v>38</v>
      </c>
      <c r="K66" t="s">
        <v>39</v>
      </c>
      <c r="L66" t="s">
        <v>38</v>
      </c>
      <c r="M66">
        <v>1</v>
      </c>
      <c r="N66" t="s">
        <v>37</v>
      </c>
      <c r="O66" t="s">
        <v>37</v>
      </c>
      <c r="Q66" t="s">
        <v>182</v>
      </c>
      <c r="R66" t="s">
        <v>183</v>
      </c>
      <c r="S66">
        <v>4238580</v>
      </c>
      <c r="T66" t="s">
        <v>184</v>
      </c>
      <c r="U66">
        <v>202101</v>
      </c>
      <c r="V66" t="s">
        <v>42</v>
      </c>
      <c r="W66">
        <v>0</v>
      </c>
      <c r="X66">
        <v>8710</v>
      </c>
      <c r="AB66" t="s">
        <v>43</v>
      </c>
      <c r="AC66" t="s">
        <v>56</v>
      </c>
      <c r="AE66" t="s">
        <v>185</v>
      </c>
      <c r="AF66" t="s">
        <v>58</v>
      </c>
      <c r="AH66">
        <v>86292</v>
      </c>
      <c r="AI66" s="1">
        <v>44203</v>
      </c>
      <c r="AJ66" t="s">
        <v>47</v>
      </c>
    </row>
    <row r="67" spans="1:36" hidden="1" x14ac:dyDescent="0.35">
      <c r="A67" t="s">
        <v>36</v>
      </c>
      <c r="B67">
        <v>1</v>
      </c>
      <c r="C67">
        <v>20</v>
      </c>
      <c r="D67">
        <v>182</v>
      </c>
      <c r="E67">
        <v>327</v>
      </c>
      <c r="F67">
        <v>182327</v>
      </c>
      <c r="G67" t="s">
        <v>37</v>
      </c>
      <c r="H67" t="s">
        <v>37</v>
      </c>
      <c r="I67" t="s">
        <v>37</v>
      </c>
      <c r="J67" t="s">
        <v>38</v>
      </c>
      <c r="K67" t="s">
        <v>39</v>
      </c>
      <c r="L67" t="s">
        <v>38</v>
      </c>
      <c r="M67">
        <v>1</v>
      </c>
      <c r="N67" t="s">
        <v>37</v>
      </c>
      <c r="O67" t="s">
        <v>37</v>
      </c>
      <c r="Q67" t="s">
        <v>186</v>
      </c>
      <c r="R67" t="s">
        <v>187</v>
      </c>
      <c r="S67">
        <v>4309062</v>
      </c>
      <c r="T67">
        <v>2021013</v>
      </c>
      <c r="U67">
        <v>202103</v>
      </c>
      <c r="V67" t="s">
        <v>42</v>
      </c>
      <c r="W67">
        <v>1186.5</v>
      </c>
      <c r="X67">
        <v>1186.5</v>
      </c>
      <c r="Y67" t="s">
        <v>68</v>
      </c>
      <c r="Z67">
        <v>948961</v>
      </c>
      <c r="AB67" t="s">
        <v>43</v>
      </c>
      <c r="AC67" t="s">
        <v>56</v>
      </c>
      <c r="AE67" t="s">
        <v>70</v>
      </c>
      <c r="AF67" t="s">
        <v>58</v>
      </c>
      <c r="AH67">
        <v>105962</v>
      </c>
      <c r="AI67" s="1">
        <v>44287</v>
      </c>
      <c r="AJ67" t="s">
        <v>47</v>
      </c>
    </row>
    <row r="68" spans="1:36" hidden="1" x14ac:dyDescent="0.35">
      <c r="A68" t="s">
        <v>36</v>
      </c>
      <c r="B68">
        <v>1</v>
      </c>
      <c r="C68">
        <v>20</v>
      </c>
      <c r="D68">
        <v>182</v>
      </c>
      <c r="E68">
        <v>327</v>
      </c>
      <c r="F68">
        <v>182327</v>
      </c>
      <c r="G68" t="s">
        <v>37</v>
      </c>
      <c r="H68" t="s">
        <v>37</v>
      </c>
      <c r="I68" t="s">
        <v>37</v>
      </c>
      <c r="J68" t="s">
        <v>38</v>
      </c>
      <c r="K68" t="s">
        <v>39</v>
      </c>
      <c r="L68" t="s">
        <v>38</v>
      </c>
      <c r="M68">
        <v>1</v>
      </c>
      <c r="N68" t="s">
        <v>37</v>
      </c>
      <c r="O68" t="s">
        <v>37</v>
      </c>
      <c r="Q68" t="s">
        <v>186</v>
      </c>
      <c r="R68" t="s">
        <v>187</v>
      </c>
      <c r="S68">
        <v>4309063</v>
      </c>
      <c r="T68">
        <v>2021014</v>
      </c>
      <c r="U68">
        <v>202103</v>
      </c>
      <c r="V68" t="s">
        <v>42</v>
      </c>
      <c r="W68">
        <v>201.75</v>
      </c>
      <c r="X68">
        <v>201.75</v>
      </c>
      <c r="Y68" t="s">
        <v>68</v>
      </c>
      <c r="Z68">
        <v>948961</v>
      </c>
      <c r="AB68" t="s">
        <v>43</v>
      </c>
      <c r="AC68" t="s">
        <v>56</v>
      </c>
      <c r="AE68" t="s">
        <v>70</v>
      </c>
      <c r="AF68" t="s">
        <v>58</v>
      </c>
      <c r="AH68">
        <v>105962</v>
      </c>
      <c r="AI68" s="1">
        <v>44287</v>
      </c>
      <c r="AJ68" t="s">
        <v>47</v>
      </c>
    </row>
    <row r="69" spans="1:36" hidden="1" x14ac:dyDescent="0.35">
      <c r="A69" t="s">
        <v>36</v>
      </c>
      <c r="B69">
        <v>1</v>
      </c>
      <c r="C69">
        <v>20</v>
      </c>
      <c r="D69">
        <v>182</v>
      </c>
      <c r="E69">
        <v>327</v>
      </c>
      <c r="F69">
        <v>182327</v>
      </c>
      <c r="G69" t="s">
        <v>37</v>
      </c>
      <c r="H69" t="s">
        <v>37</v>
      </c>
      <c r="I69" t="s">
        <v>37</v>
      </c>
      <c r="J69" t="s">
        <v>38</v>
      </c>
      <c r="K69" t="s">
        <v>39</v>
      </c>
      <c r="L69" t="s">
        <v>38</v>
      </c>
      <c r="M69">
        <v>1</v>
      </c>
      <c r="N69" t="s">
        <v>37</v>
      </c>
      <c r="O69" t="s">
        <v>37</v>
      </c>
      <c r="Q69" t="s">
        <v>186</v>
      </c>
      <c r="R69" t="s">
        <v>187</v>
      </c>
      <c r="S69">
        <v>4309064</v>
      </c>
      <c r="T69">
        <v>2021015</v>
      </c>
      <c r="U69">
        <v>202103</v>
      </c>
      <c r="V69" t="s">
        <v>42</v>
      </c>
      <c r="W69">
        <v>2753.75</v>
      </c>
      <c r="X69">
        <v>2753.75</v>
      </c>
      <c r="Y69" t="s">
        <v>68</v>
      </c>
      <c r="Z69">
        <v>948961</v>
      </c>
      <c r="AB69" t="s">
        <v>43</v>
      </c>
      <c r="AC69" t="s">
        <v>56</v>
      </c>
      <c r="AE69" t="s">
        <v>70</v>
      </c>
      <c r="AF69" t="s">
        <v>58</v>
      </c>
      <c r="AH69">
        <v>105962</v>
      </c>
      <c r="AI69" s="1">
        <v>44287</v>
      </c>
      <c r="AJ69" t="s">
        <v>47</v>
      </c>
    </row>
    <row r="70" spans="1:36" hidden="1" x14ac:dyDescent="0.35">
      <c r="A70" t="s">
        <v>36</v>
      </c>
      <c r="B70">
        <v>1</v>
      </c>
      <c r="C70">
        <v>20</v>
      </c>
      <c r="D70">
        <v>182</v>
      </c>
      <c r="E70">
        <v>327</v>
      </c>
      <c r="F70">
        <v>182327</v>
      </c>
      <c r="G70" t="s">
        <v>37</v>
      </c>
      <c r="H70" t="s">
        <v>37</v>
      </c>
      <c r="I70" t="s">
        <v>37</v>
      </c>
      <c r="J70" t="s">
        <v>38</v>
      </c>
      <c r="K70" t="s">
        <v>39</v>
      </c>
      <c r="L70" t="s">
        <v>38</v>
      </c>
      <c r="M70">
        <v>1</v>
      </c>
      <c r="N70" t="s">
        <v>37</v>
      </c>
      <c r="O70" t="s">
        <v>37</v>
      </c>
      <c r="Q70" t="s">
        <v>186</v>
      </c>
      <c r="R70" t="s">
        <v>187</v>
      </c>
      <c r="S70">
        <v>4309065</v>
      </c>
      <c r="T70">
        <v>2021016</v>
      </c>
      <c r="U70">
        <v>202103</v>
      </c>
      <c r="V70" t="s">
        <v>42</v>
      </c>
      <c r="W70">
        <v>8000</v>
      </c>
      <c r="X70">
        <v>8000</v>
      </c>
      <c r="Y70" t="s">
        <v>68</v>
      </c>
      <c r="Z70">
        <v>948961</v>
      </c>
      <c r="AB70" t="s">
        <v>43</v>
      </c>
      <c r="AC70" t="s">
        <v>56</v>
      </c>
      <c r="AE70" t="s">
        <v>70</v>
      </c>
      <c r="AF70" t="s">
        <v>58</v>
      </c>
      <c r="AH70">
        <v>105962</v>
      </c>
      <c r="AI70" s="1">
        <v>44287</v>
      </c>
      <c r="AJ70" t="s">
        <v>47</v>
      </c>
    </row>
    <row r="71" spans="1:36" hidden="1" x14ac:dyDescent="0.35">
      <c r="A71" t="s">
        <v>36</v>
      </c>
      <c r="B71">
        <v>1</v>
      </c>
      <c r="C71">
        <v>20</v>
      </c>
      <c r="D71">
        <v>182</v>
      </c>
      <c r="E71">
        <v>327</v>
      </c>
      <c r="F71">
        <v>182327</v>
      </c>
      <c r="G71" t="s">
        <v>37</v>
      </c>
      <c r="H71" t="s">
        <v>37</v>
      </c>
      <c r="I71" t="s">
        <v>37</v>
      </c>
      <c r="J71" t="s">
        <v>38</v>
      </c>
      <c r="K71" t="s">
        <v>39</v>
      </c>
      <c r="L71" t="s">
        <v>38</v>
      </c>
      <c r="M71">
        <v>1</v>
      </c>
      <c r="N71" t="s">
        <v>37</v>
      </c>
      <c r="O71" t="s">
        <v>37</v>
      </c>
      <c r="Q71" t="s">
        <v>186</v>
      </c>
      <c r="R71" t="s">
        <v>187</v>
      </c>
      <c r="S71">
        <v>4309066</v>
      </c>
      <c r="T71">
        <v>2021017</v>
      </c>
      <c r="U71">
        <v>202104</v>
      </c>
      <c r="V71" t="s">
        <v>42</v>
      </c>
      <c r="W71">
        <v>3148.75</v>
      </c>
      <c r="X71">
        <v>3148.75</v>
      </c>
      <c r="Y71" t="s">
        <v>68</v>
      </c>
      <c r="Z71">
        <v>948961</v>
      </c>
      <c r="AB71" t="s">
        <v>43</v>
      </c>
      <c r="AC71" t="s">
        <v>56</v>
      </c>
      <c r="AE71" t="s">
        <v>71</v>
      </c>
      <c r="AF71" t="s">
        <v>58</v>
      </c>
      <c r="AH71">
        <v>105962</v>
      </c>
      <c r="AI71" s="1">
        <v>44307</v>
      </c>
      <c r="AJ71" t="s">
        <v>47</v>
      </c>
    </row>
    <row r="72" spans="1:36" hidden="1" x14ac:dyDescent="0.35">
      <c r="A72" t="s">
        <v>36</v>
      </c>
      <c r="B72">
        <v>1</v>
      </c>
      <c r="C72">
        <v>20</v>
      </c>
      <c r="D72">
        <v>182</v>
      </c>
      <c r="E72">
        <v>327</v>
      </c>
      <c r="F72">
        <v>182327</v>
      </c>
      <c r="G72" t="s">
        <v>37</v>
      </c>
      <c r="H72" t="s">
        <v>37</v>
      </c>
      <c r="I72" t="s">
        <v>37</v>
      </c>
      <c r="J72" t="s">
        <v>38</v>
      </c>
      <c r="K72" t="s">
        <v>39</v>
      </c>
      <c r="L72" t="s">
        <v>38</v>
      </c>
      <c r="M72">
        <v>1</v>
      </c>
      <c r="N72" t="s">
        <v>37</v>
      </c>
      <c r="O72" t="s">
        <v>37</v>
      </c>
      <c r="Q72" t="s">
        <v>186</v>
      </c>
      <c r="R72" t="s">
        <v>187</v>
      </c>
      <c r="S72">
        <v>4309067</v>
      </c>
      <c r="T72">
        <v>2021018</v>
      </c>
      <c r="U72">
        <v>202104</v>
      </c>
      <c r="V72" t="s">
        <v>42</v>
      </c>
      <c r="W72">
        <v>3286.25</v>
      </c>
      <c r="X72">
        <v>3286.25</v>
      </c>
      <c r="Y72" t="s">
        <v>68</v>
      </c>
      <c r="Z72">
        <v>948961</v>
      </c>
      <c r="AB72" t="s">
        <v>43</v>
      </c>
      <c r="AC72" t="s">
        <v>56</v>
      </c>
      <c r="AE72" t="s">
        <v>71</v>
      </c>
      <c r="AF72" t="s">
        <v>58</v>
      </c>
      <c r="AH72">
        <v>105962</v>
      </c>
      <c r="AI72" s="1">
        <v>44307</v>
      </c>
      <c r="AJ72" t="s">
        <v>47</v>
      </c>
    </row>
    <row r="73" spans="1:36" hidden="1" x14ac:dyDescent="0.35">
      <c r="A73" t="s">
        <v>36</v>
      </c>
      <c r="B73">
        <v>1</v>
      </c>
      <c r="C73">
        <v>20</v>
      </c>
      <c r="D73">
        <v>182</v>
      </c>
      <c r="E73">
        <v>327</v>
      </c>
      <c r="F73">
        <v>182327</v>
      </c>
      <c r="G73" t="s">
        <v>37</v>
      </c>
      <c r="H73" t="s">
        <v>37</v>
      </c>
      <c r="I73" t="s">
        <v>37</v>
      </c>
      <c r="J73" t="s">
        <v>38</v>
      </c>
      <c r="K73" t="s">
        <v>39</v>
      </c>
      <c r="L73" t="s">
        <v>38</v>
      </c>
      <c r="M73">
        <v>1</v>
      </c>
      <c r="N73" t="s">
        <v>37</v>
      </c>
      <c r="O73" t="s">
        <v>37</v>
      </c>
      <c r="Q73" t="s">
        <v>186</v>
      </c>
      <c r="R73" t="s">
        <v>187</v>
      </c>
      <c r="S73">
        <v>4336132</v>
      </c>
      <c r="T73">
        <v>2021046</v>
      </c>
      <c r="U73">
        <v>202104</v>
      </c>
      <c r="V73" t="s">
        <v>42</v>
      </c>
      <c r="W73">
        <v>9000</v>
      </c>
      <c r="X73">
        <v>9000</v>
      </c>
      <c r="Y73" t="s">
        <v>68</v>
      </c>
      <c r="Z73">
        <v>948961</v>
      </c>
      <c r="AB73" t="s">
        <v>43</v>
      </c>
      <c r="AC73" t="s">
        <v>56</v>
      </c>
      <c r="AE73" t="s">
        <v>103</v>
      </c>
      <c r="AF73" t="s">
        <v>58</v>
      </c>
      <c r="AH73">
        <v>105962</v>
      </c>
      <c r="AI73" s="1">
        <v>44315</v>
      </c>
      <c r="AJ73" t="s">
        <v>47</v>
      </c>
    </row>
    <row r="74" spans="1:36" hidden="1" x14ac:dyDescent="0.35">
      <c r="A74" t="s">
        <v>36</v>
      </c>
      <c r="B74">
        <v>1</v>
      </c>
      <c r="C74">
        <v>20</v>
      </c>
      <c r="D74">
        <v>182</v>
      </c>
      <c r="E74">
        <v>327</v>
      </c>
      <c r="F74">
        <v>182327</v>
      </c>
      <c r="G74" t="s">
        <v>37</v>
      </c>
      <c r="H74" t="s">
        <v>37</v>
      </c>
      <c r="I74" t="s">
        <v>37</v>
      </c>
      <c r="J74" t="s">
        <v>38</v>
      </c>
      <c r="K74" t="s">
        <v>39</v>
      </c>
      <c r="L74" t="s">
        <v>38</v>
      </c>
      <c r="M74">
        <v>1</v>
      </c>
      <c r="N74" t="s">
        <v>37</v>
      </c>
      <c r="O74" t="s">
        <v>37</v>
      </c>
      <c r="Q74" t="s">
        <v>186</v>
      </c>
      <c r="R74" t="s">
        <v>187</v>
      </c>
      <c r="S74">
        <v>4336137</v>
      </c>
      <c r="T74">
        <v>2021047</v>
      </c>
      <c r="U74">
        <v>202104</v>
      </c>
      <c r="V74" t="s">
        <v>42</v>
      </c>
      <c r="W74">
        <v>1762.5</v>
      </c>
      <c r="X74">
        <v>1762.5</v>
      </c>
      <c r="Y74" t="s">
        <v>68</v>
      </c>
      <c r="Z74">
        <v>948961</v>
      </c>
      <c r="AB74" t="s">
        <v>43</v>
      </c>
      <c r="AC74" t="s">
        <v>56</v>
      </c>
      <c r="AE74" t="s">
        <v>103</v>
      </c>
      <c r="AF74" t="s">
        <v>58</v>
      </c>
      <c r="AH74">
        <v>105962</v>
      </c>
      <c r="AI74" s="1">
        <v>44315</v>
      </c>
      <c r="AJ74" t="s">
        <v>47</v>
      </c>
    </row>
    <row r="75" spans="1:36" hidden="1" x14ac:dyDescent="0.35">
      <c r="A75" t="s">
        <v>36</v>
      </c>
      <c r="B75">
        <v>1</v>
      </c>
      <c r="C75">
        <v>20</v>
      </c>
      <c r="D75">
        <v>182</v>
      </c>
      <c r="E75">
        <v>327</v>
      </c>
      <c r="F75">
        <v>182327</v>
      </c>
      <c r="G75" t="s">
        <v>37</v>
      </c>
      <c r="H75" t="s">
        <v>37</v>
      </c>
      <c r="I75" t="s">
        <v>37</v>
      </c>
      <c r="J75" t="s">
        <v>38</v>
      </c>
      <c r="K75" t="s">
        <v>39</v>
      </c>
      <c r="L75" t="s">
        <v>38</v>
      </c>
      <c r="M75">
        <v>1</v>
      </c>
      <c r="N75" t="s">
        <v>37</v>
      </c>
      <c r="O75" t="s">
        <v>37</v>
      </c>
      <c r="Q75" t="s">
        <v>186</v>
      </c>
      <c r="R75" t="s">
        <v>187</v>
      </c>
      <c r="S75">
        <v>4346822</v>
      </c>
      <c r="T75">
        <v>2021065</v>
      </c>
      <c r="U75">
        <v>202105</v>
      </c>
      <c r="V75" t="s">
        <v>42</v>
      </c>
      <c r="W75">
        <v>6000</v>
      </c>
      <c r="X75">
        <v>6000</v>
      </c>
      <c r="Y75" t="s">
        <v>68</v>
      </c>
      <c r="Z75">
        <v>948961</v>
      </c>
      <c r="AB75" t="s">
        <v>43</v>
      </c>
      <c r="AC75" t="s">
        <v>56</v>
      </c>
      <c r="AE75" t="s">
        <v>84</v>
      </c>
      <c r="AF75" t="s">
        <v>58</v>
      </c>
      <c r="AH75">
        <v>105962</v>
      </c>
      <c r="AI75" s="1">
        <v>44333</v>
      </c>
      <c r="AJ75" t="s">
        <v>47</v>
      </c>
    </row>
    <row r="76" spans="1:36" hidden="1" x14ac:dyDescent="0.35">
      <c r="A76" t="s">
        <v>36</v>
      </c>
      <c r="B76">
        <v>1</v>
      </c>
      <c r="C76">
        <v>20</v>
      </c>
      <c r="D76">
        <v>182</v>
      </c>
      <c r="E76">
        <v>327</v>
      </c>
      <c r="F76">
        <v>182327</v>
      </c>
      <c r="G76" t="s">
        <v>37</v>
      </c>
      <c r="H76" t="s">
        <v>37</v>
      </c>
      <c r="I76" t="s">
        <v>37</v>
      </c>
      <c r="J76" t="s">
        <v>38</v>
      </c>
      <c r="K76" t="s">
        <v>39</v>
      </c>
      <c r="L76" t="s">
        <v>38</v>
      </c>
      <c r="M76">
        <v>1</v>
      </c>
      <c r="N76" t="s">
        <v>37</v>
      </c>
      <c r="O76" t="s">
        <v>37</v>
      </c>
      <c r="Q76" t="s">
        <v>186</v>
      </c>
      <c r="R76" t="s">
        <v>187</v>
      </c>
      <c r="S76">
        <v>4346855</v>
      </c>
      <c r="T76">
        <v>2021061</v>
      </c>
      <c r="U76">
        <v>202105</v>
      </c>
      <c r="V76" t="s">
        <v>42</v>
      </c>
      <c r="W76">
        <v>3132.5</v>
      </c>
      <c r="X76">
        <v>3132.5</v>
      </c>
      <c r="Y76" t="s">
        <v>68</v>
      </c>
      <c r="Z76">
        <v>948961</v>
      </c>
      <c r="AB76" t="s">
        <v>43</v>
      </c>
      <c r="AC76" t="s">
        <v>56</v>
      </c>
      <c r="AE76" t="s">
        <v>84</v>
      </c>
      <c r="AF76" t="s">
        <v>58</v>
      </c>
      <c r="AH76">
        <v>105962</v>
      </c>
      <c r="AI76" s="1">
        <v>44333</v>
      </c>
      <c r="AJ76" t="s">
        <v>47</v>
      </c>
    </row>
    <row r="77" spans="1:36" hidden="1" x14ac:dyDescent="0.35">
      <c r="A77" t="s">
        <v>36</v>
      </c>
      <c r="B77">
        <v>1</v>
      </c>
      <c r="C77">
        <v>20</v>
      </c>
      <c r="D77">
        <v>182</v>
      </c>
      <c r="E77">
        <v>327</v>
      </c>
      <c r="F77">
        <v>182327</v>
      </c>
      <c r="G77" t="s">
        <v>37</v>
      </c>
      <c r="H77" t="s">
        <v>37</v>
      </c>
      <c r="I77" t="s">
        <v>37</v>
      </c>
      <c r="J77" t="s">
        <v>38</v>
      </c>
      <c r="K77" t="s">
        <v>39</v>
      </c>
      <c r="L77" t="s">
        <v>38</v>
      </c>
      <c r="M77">
        <v>1</v>
      </c>
      <c r="N77" t="s">
        <v>37</v>
      </c>
      <c r="O77" t="s">
        <v>37</v>
      </c>
      <c r="Q77" t="s">
        <v>186</v>
      </c>
      <c r="R77" t="s">
        <v>187</v>
      </c>
      <c r="S77">
        <v>4380906</v>
      </c>
      <c r="T77">
        <v>2021090</v>
      </c>
      <c r="U77">
        <v>202106</v>
      </c>
      <c r="V77" t="s">
        <v>42</v>
      </c>
      <c r="W77">
        <v>6000</v>
      </c>
      <c r="X77">
        <v>6000</v>
      </c>
      <c r="Y77" t="s">
        <v>68</v>
      </c>
      <c r="Z77">
        <v>948961</v>
      </c>
      <c r="AB77" t="s">
        <v>43</v>
      </c>
      <c r="AC77" t="s">
        <v>56</v>
      </c>
      <c r="AE77" t="s">
        <v>188</v>
      </c>
      <c r="AF77" t="s">
        <v>58</v>
      </c>
      <c r="AH77">
        <v>105962</v>
      </c>
      <c r="AI77" s="1">
        <v>44361</v>
      </c>
      <c r="AJ77" t="s">
        <v>47</v>
      </c>
    </row>
    <row r="78" spans="1:36" hidden="1" x14ac:dyDescent="0.35">
      <c r="A78" t="s">
        <v>36</v>
      </c>
      <c r="B78">
        <v>1</v>
      </c>
      <c r="C78">
        <v>20</v>
      </c>
      <c r="D78">
        <v>182</v>
      </c>
      <c r="E78">
        <v>327</v>
      </c>
      <c r="F78">
        <v>182327</v>
      </c>
      <c r="G78" t="s">
        <v>37</v>
      </c>
      <c r="H78" t="s">
        <v>37</v>
      </c>
      <c r="I78" t="s">
        <v>37</v>
      </c>
      <c r="J78" t="s">
        <v>38</v>
      </c>
      <c r="K78" t="s">
        <v>39</v>
      </c>
      <c r="L78" t="s">
        <v>38</v>
      </c>
      <c r="M78">
        <v>1</v>
      </c>
      <c r="N78" t="s">
        <v>37</v>
      </c>
      <c r="O78" t="s">
        <v>37</v>
      </c>
      <c r="Q78" t="s">
        <v>186</v>
      </c>
      <c r="R78" t="s">
        <v>74</v>
      </c>
      <c r="S78">
        <v>4309063</v>
      </c>
      <c r="T78">
        <v>2021014</v>
      </c>
      <c r="U78">
        <v>202103</v>
      </c>
      <c r="V78" t="s">
        <v>42</v>
      </c>
      <c r="W78">
        <v>0</v>
      </c>
      <c r="X78">
        <v>8.07</v>
      </c>
      <c r="Z78">
        <v>948961</v>
      </c>
      <c r="AB78" t="s">
        <v>43</v>
      </c>
      <c r="AC78" t="s">
        <v>56</v>
      </c>
      <c r="AE78" t="s">
        <v>70</v>
      </c>
      <c r="AF78" t="s">
        <v>58</v>
      </c>
      <c r="AH78">
        <v>105962</v>
      </c>
      <c r="AI78" s="1">
        <v>44287</v>
      </c>
      <c r="AJ78" t="s">
        <v>47</v>
      </c>
    </row>
    <row r="79" spans="1:36" hidden="1" x14ac:dyDescent="0.35">
      <c r="A79" t="s">
        <v>36</v>
      </c>
      <c r="B79">
        <v>1</v>
      </c>
      <c r="C79">
        <v>20</v>
      </c>
      <c r="D79">
        <v>182</v>
      </c>
      <c r="E79">
        <v>327</v>
      </c>
      <c r="F79">
        <v>182327</v>
      </c>
      <c r="G79" t="s">
        <v>37</v>
      </c>
      <c r="H79" t="s">
        <v>37</v>
      </c>
      <c r="I79" t="s">
        <v>37</v>
      </c>
      <c r="J79" t="s">
        <v>38</v>
      </c>
      <c r="K79" t="s">
        <v>39</v>
      </c>
      <c r="L79" t="s">
        <v>38</v>
      </c>
      <c r="M79">
        <v>1</v>
      </c>
      <c r="N79" t="s">
        <v>37</v>
      </c>
      <c r="O79" t="s">
        <v>37</v>
      </c>
      <c r="Q79" t="s">
        <v>186</v>
      </c>
      <c r="R79" t="s">
        <v>74</v>
      </c>
      <c r="S79">
        <v>4309064</v>
      </c>
      <c r="T79">
        <v>2021015</v>
      </c>
      <c r="U79">
        <v>202103</v>
      </c>
      <c r="V79" t="s">
        <v>42</v>
      </c>
      <c r="W79">
        <v>0</v>
      </c>
      <c r="X79">
        <v>110.15</v>
      </c>
      <c r="Z79">
        <v>948961</v>
      </c>
      <c r="AB79" t="s">
        <v>43</v>
      </c>
      <c r="AC79" t="s">
        <v>56</v>
      </c>
      <c r="AE79" t="s">
        <v>70</v>
      </c>
      <c r="AF79" t="s">
        <v>58</v>
      </c>
      <c r="AH79">
        <v>105962</v>
      </c>
      <c r="AI79" s="1">
        <v>44287</v>
      </c>
      <c r="AJ79" t="s">
        <v>47</v>
      </c>
    </row>
    <row r="80" spans="1:36" hidden="1" x14ac:dyDescent="0.35">
      <c r="A80" t="s">
        <v>36</v>
      </c>
      <c r="B80">
        <v>1</v>
      </c>
      <c r="C80">
        <v>20</v>
      </c>
      <c r="D80">
        <v>182</v>
      </c>
      <c r="E80">
        <v>327</v>
      </c>
      <c r="F80">
        <v>182327</v>
      </c>
      <c r="G80" t="s">
        <v>37</v>
      </c>
      <c r="H80" t="s">
        <v>37</v>
      </c>
      <c r="I80" t="s">
        <v>37</v>
      </c>
      <c r="J80" t="s">
        <v>38</v>
      </c>
      <c r="K80" t="s">
        <v>39</v>
      </c>
      <c r="L80" t="s">
        <v>38</v>
      </c>
      <c r="M80">
        <v>1</v>
      </c>
      <c r="N80" t="s">
        <v>37</v>
      </c>
      <c r="O80" t="s">
        <v>37</v>
      </c>
      <c r="Q80" t="s">
        <v>186</v>
      </c>
      <c r="R80" t="s">
        <v>74</v>
      </c>
      <c r="S80">
        <v>4309065</v>
      </c>
      <c r="T80">
        <v>2021016</v>
      </c>
      <c r="U80">
        <v>202103</v>
      </c>
      <c r="V80" t="s">
        <v>42</v>
      </c>
      <c r="W80">
        <v>0</v>
      </c>
      <c r="X80">
        <v>320</v>
      </c>
      <c r="Z80">
        <v>948961</v>
      </c>
      <c r="AB80" t="s">
        <v>43</v>
      </c>
      <c r="AC80" t="s">
        <v>56</v>
      </c>
      <c r="AE80" t="s">
        <v>70</v>
      </c>
      <c r="AF80" t="s">
        <v>58</v>
      </c>
      <c r="AH80">
        <v>105962</v>
      </c>
      <c r="AI80" s="1">
        <v>44287</v>
      </c>
      <c r="AJ80" t="s">
        <v>47</v>
      </c>
    </row>
    <row r="81" spans="1:36" hidden="1" x14ac:dyDescent="0.35">
      <c r="A81" t="s">
        <v>36</v>
      </c>
      <c r="B81">
        <v>1</v>
      </c>
      <c r="C81">
        <v>20</v>
      </c>
      <c r="D81">
        <v>182</v>
      </c>
      <c r="E81">
        <v>327</v>
      </c>
      <c r="F81">
        <v>182327</v>
      </c>
      <c r="G81" t="s">
        <v>37</v>
      </c>
      <c r="H81" t="s">
        <v>37</v>
      </c>
      <c r="I81" t="s">
        <v>37</v>
      </c>
      <c r="J81" t="s">
        <v>38</v>
      </c>
      <c r="K81" t="s">
        <v>39</v>
      </c>
      <c r="L81" t="s">
        <v>38</v>
      </c>
      <c r="M81">
        <v>1</v>
      </c>
      <c r="N81" t="s">
        <v>37</v>
      </c>
      <c r="O81" t="s">
        <v>37</v>
      </c>
      <c r="Q81" t="s">
        <v>189</v>
      </c>
      <c r="R81" t="s">
        <v>190</v>
      </c>
      <c r="S81">
        <v>4283655</v>
      </c>
      <c r="T81" t="s">
        <v>191</v>
      </c>
      <c r="U81">
        <v>202103</v>
      </c>
      <c r="V81" t="s">
        <v>42</v>
      </c>
      <c r="W81">
        <v>0</v>
      </c>
      <c r="X81">
        <v>2465.4</v>
      </c>
      <c r="AB81" t="s">
        <v>43</v>
      </c>
      <c r="AC81" t="s">
        <v>56</v>
      </c>
      <c r="AE81" t="s">
        <v>192</v>
      </c>
      <c r="AF81" t="s">
        <v>58</v>
      </c>
      <c r="AH81">
        <v>36450</v>
      </c>
      <c r="AI81" s="1">
        <v>44257</v>
      </c>
      <c r="AJ81" t="s">
        <v>47</v>
      </c>
    </row>
    <row r="82" spans="1:36" hidden="1" x14ac:dyDescent="0.35">
      <c r="A82" t="s">
        <v>36</v>
      </c>
      <c r="B82">
        <v>1</v>
      </c>
      <c r="C82">
        <v>20</v>
      </c>
      <c r="D82">
        <v>182</v>
      </c>
      <c r="E82">
        <v>327</v>
      </c>
      <c r="F82">
        <v>182327</v>
      </c>
      <c r="G82" t="s">
        <v>37</v>
      </c>
      <c r="H82" t="s">
        <v>37</v>
      </c>
      <c r="I82" t="s">
        <v>37</v>
      </c>
      <c r="J82" t="s">
        <v>38</v>
      </c>
      <c r="K82" t="s">
        <v>39</v>
      </c>
      <c r="L82" t="s">
        <v>38</v>
      </c>
      <c r="M82">
        <v>1</v>
      </c>
      <c r="N82" t="s">
        <v>37</v>
      </c>
      <c r="O82" t="s">
        <v>37</v>
      </c>
      <c r="Q82" t="s">
        <v>193</v>
      </c>
      <c r="R82" t="s">
        <v>194</v>
      </c>
      <c r="S82">
        <v>4355020</v>
      </c>
      <c r="T82" t="s">
        <v>195</v>
      </c>
      <c r="U82">
        <v>202105</v>
      </c>
      <c r="V82" t="s">
        <v>42</v>
      </c>
      <c r="W82">
        <v>0</v>
      </c>
      <c r="X82">
        <v>20000</v>
      </c>
      <c r="AB82" t="s">
        <v>43</v>
      </c>
      <c r="AC82" t="s">
        <v>56</v>
      </c>
      <c r="AE82" t="s">
        <v>128</v>
      </c>
      <c r="AF82" t="s">
        <v>58</v>
      </c>
      <c r="AH82">
        <v>119844</v>
      </c>
      <c r="AI82" s="1">
        <v>44337</v>
      </c>
      <c r="AJ82" t="s">
        <v>47</v>
      </c>
    </row>
    <row r="83" spans="1:36" hidden="1" x14ac:dyDescent="0.35">
      <c r="A83" t="s">
        <v>36</v>
      </c>
      <c r="B83">
        <v>1</v>
      </c>
      <c r="C83">
        <v>20</v>
      </c>
      <c r="D83">
        <v>182</v>
      </c>
      <c r="E83">
        <v>327</v>
      </c>
      <c r="F83">
        <v>182327</v>
      </c>
      <c r="G83" t="s">
        <v>37</v>
      </c>
      <c r="H83" t="s">
        <v>37</v>
      </c>
      <c r="I83" t="s">
        <v>37</v>
      </c>
      <c r="J83" t="s">
        <v>38</v>
      </c>
      <c r="K83" t="s">
        <v>39</v>
      </c>
      <c r="L83" t="s">
        <v>38</v>
      </c>
      <c r="M83">
        <v>1</v>
      </c>
      <c r="N83" t="s">
        <v>37</v>
      </c>
      <c r="O83" t="s">
        <v>37</v>
      </c>
      <c r="Q83" t="s">
        <v>196</v>
      </c>
      <c r="R83" t="s">
        <v>197</v>
      </c>
      <c r="S83">
        <v>4339529</v>
      </c>
      <c r="T83" t="s">
        <v>198</v>
      </c>
      <c r="U83">
        <v>202105</v>
      </c>
      <c r="V83" t="s">
        <v>42</v>
      </c>
      <c r="W83">
        <v>0</v>
      </c>
      <c r="X83">
        <v>4936.29</v>
      </c>
      <c r="AB83" t="s">
        <v>43</v>
      </c>
      <c r="AC83" t="s">
        <v>56</v>
      </c>
      <c r="AE83" t="s">
        <v>91</v>
      </c>
      <c r="AF83" t="s">
        <v>58</v>
      </c>
      <c r="AH83">
        <v>88998</v>
      </c>
      <c r="AI83" s="1">
        <v>44320</v>
      </c>
      <c r="AJ83" t="s">
        <v>47</v>
      </c>
    </row>
    <row r="84" spans="1:36" hidden="1" x14ac:dyDescent="0.35">
      <c r="A84" t="s">
        <v>36</v>
      </c>
      <c r="B84">
        <v>1</v>
      </c>
      <c r="C84">
        <v>20</v>
      </c>
      <c r="D84">
        <v>182</v>
      </c>
      <c r="E84">
        <v>327</v>
      </c>
      <c r="F84">
        <v>182327</v>
      </c>
      <c r="G84" t="s">
        <v>37</v>
      </c>
      <c r="H84" t="s">
        <v>37</v>
      </c>
      <c r="I84" t="s">
        <v>37</v>
      </c>
      <c r="J84" t="s">
        <v>38</v>
      </c>
      <c r="K84" t="s">
        <v>39</v>
      </c>
      <c r="L84" t="s">
        <v>38</v>
      </c>
      <c r="M84">
        <v>1</v>
      </c>
      <c r="N84" t="s">
        <v>37</v>
      </c>
      <c r="O84" t="s">
        <v>37</v>
      </c>
      <c r="Q84" t="s">
        <v>199</v>
      </c>
      <c r="R84" t="s">
        <v>200</v>
      </c>
      <c r="S84">
        <v>4311442</v>
      </c>
      <c r="T84" t="s">
        <v>201</v>
      </c>
      <c r="U84">
        <v>202104</v>
      </c>
      <c r="V84" t="s">
        <v>42</v>
      </c>
      <c r="W84">
        <v>0</v>
      </c>
      <c r="X84">
        <v>14494</v>
      </c>
      <c r="AB84" t="s">
        <v>43</v>
      </c>
      <c r="AC84" t="s">
        <v>56</v>
      </c>
      <c r="AE84" t="s">
        <v>202</v>
      </c>
      <c r="AF84" t="s">
        <v>58</v>
      </c>
      <c r="AH84">
        <v>119285</v>
      </c>
      <c r="AI84" s="1">
        <v>44292</v>
      </c>
      <c r="AJ84" t="s">
        <v>47</v>
      </c>
    </row>
    <row r="85" spans="1:36" hidden="1" x14ac:dyDescent="0.35">
      <c r="A85" t="s">
        <v>36</v>
      </c>
      <c r="B85">
        <v>1</v>
      </c>
      <c r="C85">
        <v>20</v>
      </c>
      <c r="D85">
        <v>182</v>
      </c>
      <c r="E85">
        <v>327</v>
      </c>
      <c r="F85">
        <v>182327</v>
      </c>
      <c r="G85" t="s">
        <v>37</v>
      </c>
      <c r="H85" t="s">
        <v>37</v>
      </c>
      <c r="I85" t="s">
        <v>37</v>
      </c>
      <c r="J85" t="s">
        <v>38</v>
      </c>
      <c r="K85" t="s">
        <v>39</v>
      </c>
      <c r="L85" t="s">
        <v>38</v>
      </c>
      <c r="M85">
        <v>1</v>
      </c>
      <c r="N85" t="s">
        <v>37</v>
      </c>
      <c r="O85" t="s">
        <v>37</v>
      </c>
      <c r="Q85" t="s">
        <v>199</v>
      </c>
      <c r="R85" t="s">
        <v>203</v>
      </c>
      <c r="S85">
        <v>4310215</v>
      </c>
      <c r="T85" t="s">
        <v>204</v>
      </c>
      <c r="U85">
        <v>202104</v>
      </c>
      <c r="V85" t="s">
        <v>42</v>
      </c>
      <c r="W85">
        <v>0</v>
      </c>
      <c r="X85">
        <v>18250</v>
      </c>
      <c r="AB85" t="s">
        <v>43</v>
      </c>
      <c r="AC85" t="s">
        <v>56</v>
      </c>
      <c r="AE85" t="s">
        <v>202</v>
      </c>
      <c r="AF85" t="s">
        <v>58</v>
      </c>
      <c r="AH85">
        <v>119285</v>
      </c>
      <c r="AI85" s="1">
        <v>44292</v>
      </c>
      <c r="AJ85" t="s">
        <v>47</v>
      </c>
    </row>
    <row r="86" spans="1:36" hidden="1" x14ac:dyDescent="0.35">
      <c r="A86" t="s">
        <v>36</v>
      </c>
      <c r="B86">
        <v>1</v>
      </c>
      <c r="C86">
        <v>20</v>
      </c>
      <c r="D86">
        <v>182</v>
      </c>
      <c r="E86">
        <v>327</v>
      </c>
      <c r="F86">
        <v>182327</v>
      </c>
      <c r="G86" t="s">
        <v>37</v>
      </c>
      <c r="H86" t="s">
        <v>37</v>
      </c>
      <c r="I86" t="s">
        <v>37</v>
      </c>
      <c r="J86" t="s">
        <v>38</v>
      </c>
      <c r="K86" t="s">
        <v>39</v>
      </c>
      <c r="L86" t="s">
        <v>38</v>
      </c>
      <c r="M86">
        <v>1</v>
      </c>
      <c r="N86" t="s">
        <v>37</v>
      </c>
      <c r="O86" t="s">
        <v>37</v>
      </c>
      <c r="Q86" t="s">
        <v>205</v>
      </c>
      <c r="R86" t="s">
        <v>206</v>
      </c>
      <c r="S86">
        <v>4040272</v>
      </c>
      <c r="T86" t="s">
        <v>207</v>
      </c>
      <c r="U86">
        <v>202006</v>
      </c>
      <c r="V86" t="s">
        <v>42</v>
      </c>
      <c r="W86">
        <v>0</v>
      </c>
      <c r="X86">
        <v>10500</v>
      </c>
      <c r="AB86" t="s">
        <v>43</v>
      </c>
      <c r="AC86" t="s">
        <v>56</v>
      </c>
      <c r="AE86" t="s">
        <v>208</v>
      </c>
      <c r="AF86" t="s">
        <v>58</v>
      </c>
      <c r="AH86">
        <v>19174</v>
      </c>
      <c r="AI86" s="1">
        <v>43984</v>
      </c>
      <c r="AJ86" t="s">
        <v>47</v>
      </c>
    </row>
    <row r="87" spans="1:36" hidden="1" x14ac:dyDescent="0.35">
      <c r="A87" t="s">
        <v>36</v>
      </c>
      <c r="B87">
        <v>1</v>
      </c>
      <c r="C87">
        <v>20</v>
      </c>
      <c r="D87">
        <v>182</v>
      </c>
      <c r="E87">
        <v>327</v>
      </c>
      <c r="F87">
        <v>182327</v>
      </c>
      <c r="G87" t="s">
        <v>37</v>
      </c>
      <c r="H87" t="s">
        <v>37</v>
      </c>
      <c r="I87" t="s">
        <v>37</v>
      </c>
      <c r="J87" t="s">
        <v>38</v>
      </c>
      <c r="K87" t="s">
        <v>39</v>
      </c>
      <c r="L87" t="s">
        <v>38</v>
      </c>
      <c r="M87">
        <v>1</v>
      </c>
      <c r="N87" t="s">
        <v>37</v>
      </c>
      <c r="O87" t="s">
        <v>37</v>
      </c>
      <c r="Q87" t="s">
        <v>205</v>
      </c>
      <c r="R87" t="s">
        <v>209</v>
      </c>
      <c r="S87">
        <v>4031670</v>
      </c>
      <c r="T87" t="s">
        <v>210</v>
      </c>
      <c r="U87">
        <v>202005</v>
      </c>
      <c r="V87" t="s">
        <v>42</v>
      </c>
      <c r="W87">
        <v>0</v>
      </c>
      <c r="X87">
        <v>3000</v>
      </c>
      <c r="AB87" t="s">
        <v>43</v>
      </c>
      <c r="AC87" t="s">
        <v>56</v>
      </c>
      <c r="AE87" t="s">
        <v>211</v>
      </c>
      <c r="AF87" t="s">
        <v>58</v>
      </c>
      <c r="AH87">
        <v>19174</v>
      </c>
      <c r="AI87" s="1">
        <v>43973</v>
      </c>
      <c r="AJ87" t="s">
        <v>47</v>
      </c>
    </row>
    <row r="88" spans="1:36" x14ac:dyDescent="0.35">
      <c r="W88" s="6" t="s">
        <v>216</v>
      </c>
      <c r="X88" s="6">
        <f>SUBTOTAL(9,X2:X63)</f>
        <v>164133.65999999997</v>
      </c>
    </row>
  </sheetData>
  <autoFilter ref="A1:AJ87">
    <filterColumn colId="16">
      <filters>
        <filter val="APPLIED ENERGY GROUP INC"/>
        <filter val="N/A"/>
      </filters>
    </filterColumn>
    <filterColumn colId="20">
      <filters>
        <filter val="202003"/>
        <filter val="202004"/>
        <filter val="202005"/>
        <filter val="202006"/>
        <filter val="202007"/>
        <filter val="202008"/>
        <filter val="202009"/>
        <filter val="202010"/>
        <filter val="202011"/>
        <filter val="202012"/>
      </filters>
    </filterColumn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Power Plant Selected 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Lunkad, Meghna</dc:creator>
  <cp:lastModifiedBy>Davis, Sacoyya N</cp:lastModifiedBy>
  <dcterms:created xsi:type="dcterms:W3CDTF">2021-06-16T21:59:13Z</dcterms:created>
  <dcterms:modified xsi:type="dcterms:W3CDTF">2021-06-21T21:15:06Z</dcterms:modified>
</cp:coreProperties>
</file>