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ark\Electric\ER-2022-0337\Hearing Exhibits\"/>
    </mc:Choice>
  </mc:AlternateContent>
  <bookViews>
    <workbookView xWindow="-105" yWindow="-105" windowWidth="22785" windowHeight="14655"/>
  </bookViews>
  <sheets>
    <sheet name="FAC Schedule" sheetId="7" r:id="rId1"/>
  </sheets>
  <definedNames>
    <definedName name="_xlnm.Print_Area" localSheetId="0">'FAC Schedule'!$B$1:$BD$37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4" i="7" l="1"/>
  <c r="CP4" i="7" s="1"/>
  <c r="CQ4" i="7" s="1"/>
  <c r="CC4" i="7"/>
  <c r="CD4" i="7" s="1"/>
  <c r="CE4" i="7" s="1"/>
  <c r="BQ4" i="7" l="1"/>
  <c r="BR4" i="7" s="1"/>
  <c r="BS4" i="7" s="1"/>
  <c r="BE4" i="7"/>
  <c r="BF4" i="7" s="1"/>
  <c r="BG4" i="7" s="1"/>
  <c r="L3" i="7" l="1"/>
  <c r="X3" i="7"/>
  <c r="AJ3" i="7"/>
  <c r="AV3" i="7"/>
  <c r="BH3" i="7" s="1"/>
  <c r="BT3" i="7" s="1"/>
  <c r="CF3" i="7" s="1"/>
  <c r="H4" i="7"/>
  <c r="I4" i="7"/>
  <c r="J4" i="7"/>
  <c r="K4" i="7"/>
  <c r="M4" i="7"/>
  <c r="N4" i="7"/>
  <c r="O4" i="7"/>
  <c r="P4" i="7"/>
  <c r="T4" i="7"/>
  <c r="U4" i="7"/>
  <c r="V4" i="7"/>
  <c r="W4" i="7"/>
  <c r="Y4" i="7"/>
  <c r="Z4" i="7"/>
  <c r="AA4" i="7"/>
  <c r="AB4" i="7"/>
  <c r="AF4" i="7"/>
  <c r="AG4" i="7"/>
  <c r="AH4" i="7" s="1"/>
  <c r="AI4" i="7" s="1"/>
  <c r="AK4" i="7"/>
  <c r="AL4" i="7"/>
  <c r="AM4" i="7"/>
  <c r="AN4" i="7"/>
  <c r="AR4" i="7"/>
  <c r="AS4" i="7"/>
  <c r="AT4" i="7"/>
  <c r="AU4" i="7"/>
</calcChain>
</file>

<file path=xl/sharedStrings.xml><?xml version="1.0" encoding="utf-8"?>
<sst xmlns="http://schemas.openxmlformats.org/spreadsheetml/2006/main" count="55" uniqueCount="48">
  <si>
    <t>Summer Rates</t>
  </si>
  <si>
    <t xml:space="preserve"> </t>
  </si>
  <si>
    <t>Illustration of AmerenUE's FAC with Seasonal NBFC and Rate Changes</t>
  </si>
  <si>
    <t>AP26</t>
  </si>
  <si>
    <t>AP25</t>
  </si>
  <si>
    <t>AP27</t>
  </si>
  <si>
    <t>AP28</t>
  </si>
  <si>
    <t>AP29</t>
  </si>
  <si>
    <t>AP30</t>
  </si>
  <si>
    <t>AP31</t>
  </si>
  <si>
    <t>AP32</t>
  </si>
  <si>
    <t>AP33</t>
  </si>
  <si>
    <t>AP34</t>
  </si>
  <si>
    <t>RP25</t>
  </si>
  <si>
    <t>RP26</t>
  </si>
  <si>
    <t>RP27</t>
  </si>
  <si>
    <t>RP28</t>
  </si>
  <si>
    <t>RP29</t>
  </si>
  <si>
    <t>RP30</t>
  </si>
  <si>
    <t>RP31</t>
  </si>
  <si>
    <t>RP32</t>
  </si>
  <si>
    <t>RP33</t>
  </si>
  <si>
    <r>
      <t>&lt;= calc &amp; filing of FPA</t>
    </r>
    <r>
      <rPr>
        <sz val="10"/>
        <rFont val="Times New Roman"/>
        <family val="1"/>
      </rPr>
      <t xml:space="preserve"> for RP25</t>
    </r>
  </si>
  <si>
    <r>
      <t>&lt;= calc &amp; filing of FPA</t>
    </r>
    <r>
      <rPr>
        <sz val="10"/>
        <rFont val="Times New Roman"/>
        <family val="1"/>
      </rPr>
      <t xml:space="preserve"> for RP26</t>
    </r>
  </si>
  <si>
    <r>
      <t>&lt;= calc &amp; filing of FPA</t>
    </r>
    <r>
      <rPr>
        <sz val="10"/>
        <rFont val="Times New Roman"/>
        <family val="1"/>
      </rPr>
      <t xml:space="preserve"> for RP27</t>
    </r>
  </si>
  <si>
    <r>
      <t>&lt;= calc &amp; filing of FPA</t>
    </r>
    <r>
      <rPr>
        <sz val="10"/>
        <rFont val="Times New Roman"/>
        <family val="1"/>
      </rPr>
      <t xml:space="preserve"> for RP28 w/ True-Up for RP25</t>
    </r>
  </si>
  <si>
    <t>&lt;= calc &amp; filing of FPA for RP29 w/ True-Up for RP26</t>
  </si>
  <si>
    <t>&lt;= calc &amp; filing of FPA for RP30 w/ True-Up for RP27</t>
  </si>
  <si>
    <t>&lt;= calc &amp; filing of FPA for RP31 w/ True-Up for RP28</t>
  </si>
  <si>
    <t>&lt;= calc &amp; filing of FPA for RP32 w/ True-Up for RP29</t>
  </si>
  <si>
    <t>&lt;= calc &amp; filing of FPA for RP33 w/ True-Up for RP30</t>
  </si>
  <si>
    <t>RP34</t>
  </si>
  <si>
    <t>&lt;= calc &amp; filing of FPA for RP34 w/ True-Up for RP31</t>
  </si>
  <si>
    <t>AP35</t>
  </si>
  <si>
    <t>RP35</t>
  </si>
  <si>
    <t>&lt;= calc &amp; filing of FPA for RP35 w/ True-Up for RP32</t>
  </si>
  <si>
    <t>AP36</t>
  </si>
  <si>
    <t>RP36</t>
  </si>
  <si>
    <t>&lt;= calc &amp; filing of FPA for RP36 w/ True-Up for RP33</t>
  </si>
  <si>
    <t>AP37</t>
  </si>
  <si>
    <t>RP37</t>
  </si>
  <si>
    <t>&lt;= calc &amp; filing of FPA for RP37 w/ True-Up for RP34</t>
  </si>
  <si>
    <t>AP38</t>
  </si>
  <si>
    <t>RP38</t>
  </si>
  <si>
    <t>&lt;= calc &amp; filing of FPA for RP38 w/ True-Up for RP35</t>
  </si>
  <si>
    <t>AP39</t>
  </si>
  <si>
    <t>RP39</t>
  </si>
  <si>
    <t>&lt;= calc &amp; filing of FPA for RP39 w/ True-Up for RP36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</si>
</sst>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Times New Roman"/>
    </font>
    <font>
      <b/>
      <sz val="10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thin">
        <color indexed="64"/>
      </top>
      <bottom/>
      <diagonal/>
    </border>
    <border>
      <left/>
      <right style="dashDotDot">
        <color auto="1"/>
      </right>
      <top style="thin">
        <color indexed="64"/>
      </top>
      <bottom/>
      <diagonal/>
    </border>
    <border>
      <left style="dashDotDot">
        <color auto="1"/>
      </left>
      <right/>
      <top/>
      <bottom style="thin">
        <color indexed="64"/>
      </bottom>
      <diagonal/>
    </border>
    <border>
      <left/>
      <right style="dashDotDot">
        <color auto="1"/>
      </right>
      <top/>
      <bottom style="thin">
        <color indexed="64"/>
      </bottom>
      <diagonal/>
    </border>
    <border>
      <left style="thin">
        <color indexed="64"/>
      </left>
      <right style="dashDotDot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auto="1"/>
      </right>
      <top style="medium">
        <color indexed="64"/>
      </top>
      <bottom/>
      <diagonal/>
    </border>
    <border>
      <left style="dashDotDot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3" xfId="0" applyBorder="1"/>
    <xf numFmtId="0" fontId="0" fillId="0" borderId="0" xfId="0" quotePrefix="1" applyBorder="1"/>
    <xf numFmtId="0" fontId="3" fillId="2" borderId="0" xfId="0" applyFont="1" applyFill="1" applyBorder="1"/>
    <xf numFmtId="0" fontId="0" fillId="2" borderId="0" xfId="0" quotePrefix="1" applyFill="1" applyBorder="1"/>
    <xf numFmtId="0" fontId="0" fillId="2" borderId="0" xfId="0" applyFill="1" applyBorder="1"/>
    <xf numFmtId="0" fontId="0" fillId="0" borderId="1" xfId="0" applyFill="1" applyBorder="1" applyAlignment="1">
      <alignment horizontal="centerContinuous"/>
    </xf>
    <xf numFmtId="0" fontId="0" fillId="0" borderId="0" xfId="0" applyFill="1" applyBorder="1" applyAlignment="1"/>
    <xf numFmtId="0" fontId="5" fillId="0" borderId="1" xfId="0" applyFont="1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5" fillId="0" borderId="15" xfId="0" applyFont="1" applyBorder="1"/>
    <xf numFmtId="0" fontId="0" fillId="0" borderId="15" xfId="0" applyBorder="1"/>
    <xf numFmtId="0" fontId="4" fillId="0" borderId="15" xfId="0" applyFont="1" applyBorder="1"/>
    <xf numFmtId="0" fontId="0" fillId="0" borderId="16" xfId="0" applyBorder="1"/>
    <xf numFmtId="0" fontId="2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2" xfId="0" applyBorder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" fillId="0" borderId="9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0" borderId="22" xfId="0" quotePrefix="1" applyFont="1" applyBorder="1" applyAlignment="1">
      <alignment horizontal="left"/>
    </xf>
    <xf numFmtId="0" fontId="4" fillId="3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1"/>
  <sheetViews>
    <sheetView tabSelected="1" zoomScale="95" workbookViewId="0">
      <pane ySplit="4" topLeftCell="A5" activePane="bottomLeft" state="frozen"/>
      <selection pane="bottomLeft" activeCell="X146" sqref="X146"/>
    </sheetView>
  </sheetViews>
  <sheetFormatPr defaultColWidth="8.83203125" defaultRowHeight="12.75" x14ac:dyDescent="0.2"/>
  <cols>
    <col min="1" max="1" width="4" style="43" customWidth="1"/>
    <col min="2" max="10" width="3.83203125" style="2" customWidth="1"/>
    <col min="11" max="11" width="3.83203125" style="21" customWidth="1"/>
    <col min="12" max="23" width="3.83203125" style="2" customWidth="1"/>
    <col min="24" max="24" width="3.83203125" style="20" customWidth="1"/>
    <col min="25" max="34" width="3.83203125" style="2" customWidth="1"/>
    <col min="35" max="35" width="3.83203125" style="21" customWidth="1"/>
    <col min="36" max="46" width="3.83203125" style="2" customWidth="1"/>
    <col min="47" max="47" width="3.83203125" style="21" customWidth="1"/>
    <col min="48" max="59" width="3.83203125" style="2" customWidth="1"/>
    <col min="60" max="60" width="3.83203125" style="20" customWidth="1"/>
    <col min="61" max="71" width="3.83203125" style="2" customWidth="1"/>
    <col min="72" max="72" width="3.83203125" style="20" customWidth="1"/>
    <col min="73" max="83" width="3.83203125" style="2" customWidth="1"/>
    <col min="84" max="84" width="3.83203125" style="20" customWidth="1"/>
    <col min="85" max="94" width="3.83203125" style="2" customWidth="1"/>
    <col min="95" max="95" width="3.83203125" style="21" customWidth="1"/>
    <col min="96" max="16384" width="8.83203125" style="2"/>
  </cols>
  <sheetData>
    <row r="1" spans="1:95" s="37" customFormat="1" ht="25.5" x14ac:dyDescent="0.35">
      <c r="A1" s="35"/>
      <c r="B1" s="36" t="s">
        <v>2</v>
      </c>
      <c r="K1" s="38"/>
      <c r="X1" s="39"/>
      <c r="AJ1" s="40"/>
      <c r="AV1" s="40"/>
    </row>
    <row r="2" spans="1:95" x14ac:dyDescent="0.2">
      <c r="A2" s="41"/>
      <c r="B2" s="7"/>
      <c r="C2" s="7"/>
      <c r="D2" s="7"/>
      <c r="E2" s="7"/>
      <c r="F2" s="7"/>
      <c r="G2" s="7"/>
      <c r="H2" s="7"/>
      <c r="I2" s="7"/>
      <c r="J2" s="7"/>
      <c r="K2" s="2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22"/>
      <c r="Y2" s="7"/>
      <c r="Z2" s="7"/>
      <c r="AA2" s="7"/>
      <c r="AB2" s="7"/>
      <c r="AC2" s="7"/>
      <c r="AD2" s="7"/>
      <c r="AE2" s="7"/>
      <c r="AF2" s="7"/>
      <c r="AG2" s="7"/>
      <c r="AH2" s="7"/>
      <c r="AI2" s="2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23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22"/>
      <c r="BI2" s="7"/>
      <c r="BJ2" s="7"/>
      <c r="BK2" s="7"/>
      <c r="BL2" s="7"/>
      <c r="BM2" s="7"/>
      <c r="BN2" s="7"/>
      <c r="BO2" s="7"/>
      <c r="BP2" s="7"/>
      <c r="BQ2" s="7"/>
      <c r="BR2" s="7"/>
      <c r="BS2" s="23"/>
      <c r="BT2" s="22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22"/>
      <c r="CG2" s="7"/>
      <c r="CH2" s="7"/>
      <c r="CI2" s="7"/>
      <c r="CJ2" s="7"/>
      <c r="CK2" s="7"/>
      <c r="CL2" s="7"/>
      <c r="CM2" s="7"/>
      <c r="CN2" s="7"/>
      <c r="CO2" s="7"/>
      <c r="CP2" s="7"/>
      <c r="CQ2" s="23"/>
    </row>
    <row r="3" spans="1:95" x14ac:dyDescent="0.2">
      <c r="A3" s="57">
        <v>2017</v>
      </c>
      <c r="B3" s="51"/>
      <c r="D3" s="8"/>
      <c r="E3" s="9" t="s">
        <v>0</v>
      </c>
      <c r="F3" s="10"/>
      <c r="G3" s="11"/>
      <c r="H3" s="11"/>
      <c r="L3" s="52">
        <f>A3+1</f>
        <v>2018</v>
      </c>
      <c r="M3" s="51"/>
      <c r="Q3" s="9" t="s">
        <v>0</v>
      </c>
      <c r="R3" s="10"/>
      <c r="S3" s="11"/>
      <c r="T3" s="11"/>
      <c r="X3" s="50">
        <f>L3+1</f>
        <v>2019</v>
      </c>
      <c r="Y3" s="51"/>
      <c r="AC3" s="9" t="s">
        <v>0</v>
      </c>
      <c r="AD3" s="10"/>
      <c r="AE3" s="11"/>
      <c r="AF3" s="11"/>
      <c r="AJ3" s="52">
        <f>X3+1</f>
        <v>2020</v>
      </c>
      <c r="AK3" s="51"/>
      <c r="AO3" s="9" t="s">
        <v>0</v>
      </c>
      <c r="AP3" s="10"/>
      <c r="AQ3" s="11"/>
      <c r="AR3" s="11"/>
      <c r="AV3" s="52">
        <f>AJ3+1</f>
        <v>2021</v>
      </c>
      <c r="AW3" s="51"/>
      <c r="BA3" s="9" t="s">
        <v>0</v>
      </c>
      <c r="BB3" s="10"/>
      <c r="BC3" s="10"/>
      <c r="BD3" s="11"/>
      <c r="BH3" s="50">
        <f>AV3+1</f>
        <v>2022</v>
      </c>
      <c r="BI3" s="51"/>
      <c r="BM3" s="9" t="s">
        <v>0</v>
      </c>
      <c r="BN3" s="10"/>
      <c r="BO3" s="10"/>
      <c r="BP3" s="11"/>
      <c r="BS3" s="21"/>
      <c r="BT3" s="50">
        <f>BH3+1</f>
        <v>2023</v>
      </c>
      <c r="BU3" s="51"/>
      <c r="BY3" s="9" t="s">
        <v>0</v>
      </c>
      <c r="BZ3" s="10"/>
      <c r="CA3" s="10"/>
      <c r="CB3" s="11"/>
      <c r="CF3" s="50">
        <f>BT3+1</f>
        <v>2024</v>
      </c>
      <c r="CG3" s="51"/>
      <c r="CK3" s="9" t="s">
        <v>0</v>
      </c>
      <c r="CL3" s="10"/>
      <c r="CM3" s="10"/>
      <c r="CN3" s="11"/>
    </row>
    <row r="4" spans="1:95" x14ac:dyDescent="0.2">
      <c r="A4" s="42">
        <v>2</v>
      </c>
      <c r="B4" s="4">
        <v>3</v>
      </c>
      <c r="C4" s="18">
        <v>4</v>
      </c>
      <c r="D4" s="18">
        <v>5</v>
      </c>
      <c r="E4" s="19">
        <v>6</v>
      </c>
      <c r="F4" s="19">
        <v>7</v>
      </c>
      <c r="G4" s="19">
        <v>8</v>
      </c>
      <c r="H4" s="19">
        <f>+G4+1</f>
        <v>9</v>
      </c>
      <c r="I4" s="18">
        <f>+H4+1</f>
        <v>10</v>
      </c>
      <c r="J4" s="18">
        <f>+I4+1</f>
        <v>11</v>
      </c>
      <c r="K4" s="25">
        <f>+J4+1</f>
        <v>12</v>
      </c>
      <c r="L4" s="18">
        <v>1</v>
      </c>
      <c r="M4" s="18">
        <f>+L4+1</f>
        <v>2</v>
      </c>
      <c r="N4" s="18">
        <f>+M4+1</f>
        <v>3</v>
      </c>
      <c r="O4" s="18">
        <f>+N4+1</f>
        <v>4</v>
      </c>
      <c r="P4" s="18">
        <f>+O4+1</f>
        <v>5</v>
      </c>
      <c r="Q4" s="19">
        <v>6</v>
      </c>
      <c r="R4" s="19">
        <v>7</v>
      </c>
      <c r="S4" s="19">
        <v>8</v>
      </c>
      <c r="T4" s="19">
        <f>+S4+1</f>
        <v>9</v>
      </c>
      <c r="U4" s="18">
        <f>+T4+1</f>
        <v>10</v>
      </c>
      <c r="V4" s="18">
        <f>+U4+1</f>
        <v>11</v>
      </c>
      <c r="W4" s="18">
        <f>+V4+1</f>
        <v>12</v>
      </c>
      <c r="X4" s="24">
        <v>1</v>
      </c>
      <c r="Y4" s="18">
        <f>+X4+1</f>
        <v>2</v>
      </c>
      <c r="Z4" s="18">
        <f>+Y4+1</f>
        <v>3</v>
      </c>
      <c r="AA4" s="18">
        <f>+Z4+1</f>
        <v>4</v>
      </c>
      <c r="AB4" s="18">
        <f>+AA4+1</f>
        <v>5</v>
      </c>
      <c r="AC4" s="19">
        <v>6</v>
      </c>
      <c r="AD4" s="19">
        <v>7</v>
      </c>
      <c r="AE4" s="19">
        <v>8</v>
      </c>
      <c r="AF4" s="19">
        <f>+AE4+1</f>
        <v>9</v>
      </c>
      <c r="AG4" s="18">
        <f>+AF4+1</f>
        <v>10</v>
      </c>
      <c r="AH4" s="18">
        <f>+AG4+1</f>
        <v>11</v>
      </c>
      <c r="AI4" s="25">
        <f>+AH4+1</f>
        <v>12</v>
      </c>
      <c r="AJ4" s="18">
        <v>1</v>
      </c>
      <c r="AK4" s="18">
        <f>+AJ4+1</f>
        <v>2</v>
      </c>
      <c r="AL4" s="18">
        <f>+AK4+1</f>
        <v>3</v>
      </c>
      <c r="AM4" s="18">
        <f>+AL4+1</f>
        <v>4</v>
      </c>
      <c r="AN4" s="18">
        <f>+AM4+1</f>
        <v>5</v>
      </c>
      <c r="AO4" s="19">
        <v>6</v>
      </c>
      <c r="AP4" s="19">
        <v>7</v>
      </c>
      <c r="AQ4" s="19">
        <v>8</v>
      </c>
      <c r="AR4" s="19">
        <f>+AQ4+1</f>
        <v>9</v>
      </c>
      <c r="AS4" s="18">
        <f>+AR4+1</f>
        <v>10</v>
      </c>
      <c r="AT4" s="18">
        <f>+AS4+1</f>
        <v>11</v>
      </c>
      <c r="AU4" s="25">
        <f>+AT4+1</f>
        <v>12</v>
      </c>
      <c r="AV4" s="18">
        <v>1</v>
      </c>
      <c r="AW4" s="18">
        <v>2</v>
      </c>
      <c r="AX4" s="18">
        <v>3</v>
      </c>
      <c r="AY4" s="18">
        <v>4</v>
      </c>
      <c r="AZ4" s="18">
        <v>5</v>
      </c>
      <c r="BA4" s="19">
        <v>6</v>
      </c>
      <c r="BB4" s="19">
        <v>7</v>
      </c>
      <c r="BC4" s="19">
        <v>8</v>
      </c>
      <c r="BD4" s="19">
        <v>9</v>
      </c>
      <c r="BE4" s="18">
        <f>+BD4+1</f>
        <v>10</v>
      </c>
      <c r="BF4" s="18">
        <f>+BE4+1</f>
        <v>11</v>
      </c>
      <c r="BG4" s="18">
        <f>+BF4+1</f>
        <v>12</v>
      </c>
      <c r="BH4" s="24">
        <v>1</v>
      </c>
      <c r="BI4" s="18">
        <v>2</v>
      </c>
      <c r="BJ4" s="18">
        <v>3</v>
      </c>
      <c r="BK4" s="18">
        <v>4</v>
      </c>
      <c r="BL4" s="18">
        <v>5</v>
      </c>
      <c r="BM4" s="19">
        <v>6</v>
      </c>
      <c r="BN4" s="19">
        <v>7</v>
      </c>
      <c r="BO4" s="19">
        <v>8</v>
      </c>
      <c r="BP4" s="19">
        <v>9</v>
      </c>
      <c r="BQ4" s="18">
        <f>+BP4+1</f>
        <v>10</v>
      </c>
      <c r="BR4" s="18">
        <f>+BQ4+1</f>
        <v>11</v>
      </c>
      <c r="BS4" s="25">
        <f>+BR4+1</f>
        <v>12</v>
      </c>
      <c r="BT4" s="24">
        <v>1</v>
      </c>
      <c r="BU4" s="18">
        <v>2</v>
      </c>
      <c r="BV4" s="18">
        <v>3</v>
      </c>
      <c r="BW4" s="18">
        <v>4</v>
      </c>
      <c r="BX4" s="18">
        <v>5</v>
      </c>
      <c r="BY4" s="19">
        <v>6</v>
      </c>
      <c r="BZ4" s="19">
        <v>7</v>
      </c>
      <c r="CA4" s="19">
        <v>8</v>
      </c>
      <c r="CB4" s="19">
        <v>9</v>
      </c>
      <c r="CC4" s="18">
        <f>+CB4+1</f>
        <v>10</v>
      </c>
      <c r="CD4" s="18">
        <f>+CC4+1</f>
        <v>11</v>
      </c>
      <c r="CE4" s="18">
        <f>+CD4+1</f>
        <v>12</v>
      </c>
      <c r="CF4" s="24">
        <v>1</v>
      </c>
      <c r="CG4" s="18">
        <v>2</v>
      </c>
      <c r="CH4" s="18">
        <v>3</v>
      </c>
      <c r="CI4" s="18">
        <v>4</v>
      </c>
      <c r="CJ4" s="18">
        <v>5</v>
      </c>
      <c r="CK4" s="19">
        <v>6</v>
      </c>
      <c r="CL4" s="19">
        <v>7</v>
      </c>
      <c r="CM4" s="19">
        <v>8</v>
      </c>
      <c r="CN4" s="19">
        <v>9</v>
      </c>
      <c r="CO4" s="18">
        <f>+CN4+1</f>
        <v>10</v>
      </c>
      <c r="CP4" s="18">
        <f>+CO4+1</f>
        <v>11</v>
      </c>
      <c r="CQ4" s="25">
        <f>+CP4+1</f>
        <v>12</v>
      </c>
    </row>
    <row r="5" spans="1:95" ht="13.5" thickBot="1" x14ac:dyDescent="0.25">
      <c r="B5" s="13"/>
      <c r="C5" s="13"/>
      <c r="D5" s="13"/>
      <c r="E5" s="13"/>
      <c r="F5" s="13"/>
      <c r="G5" s="13"/>
      <c r="H5" s="13"/>
      <c r="I5" s="13"/>
      <c r="J5" s="13"/>
      <c r="K5" s="27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26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27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27"/>
      <c r="AV5" s="13"/>
      <c r="AW5" s="13"/>
    </row>
    <row r="6" spans="1:95" ht="15" customHeight="1" x14ac:dyDescent="0.2">
      <c r="A6" s="58" t="s">
        <v>4</v>
      </c>
      <c r="B6" s="45"/>
      <c r="C6" s="45"/>
      <c r="D6" s="46"/>
      <c r="E6" s="12" t="s">
        <v>1</v>
      </c>
      <c r="F6" s="15"/>
      <c r="I6" s="47" t="s">
        <v>13</v>
      </c>
      <c r="J6" s="55"/>
      <c r="K6" s="55"/>
      <c r="L6" s="55"/>
      <c r="M6" s="55"/>
      <c r="N6" s="55"/>
      <c r="O6" s="55"/>
      <c r="P6" s="56"/>
    </row>
    <row r="7" spans="1:95" ht="18.75" customHeight="1" thickBot="1" x14ac:dyDescent="0.25">
      <c r="F7" s="16"/>
      <c r="G7" s="17" t="s">
        <v>22</v>
      </c>
    </row>
    <row r="8" spans="1:95" ht="7.5" customHeight="1" thickBot="1" x14ac:dyDescent="0.25"/>
    <row r="9" spans="1:95" ht="15" customHeight="1" x14ac:dyDescent="0.2">
      <c r="E9" s="44" t="s">
        <v>3</v>
      </c>
      <c r="F9" s="53"/>
      <c r="G9" s="53"/>
      <c r="H9" s="54"/>
      <c r="J9" s="15"/>
      <c r="K9" s="33"/>
      <c r="M9" s="47" t="s">
        <v>14</v>
      </c>
      <c r="N9" s="55"/>
      <c r="O9" s="55"/>
      <c r="P9" s="55"/>
      <c r="Q9" s="55"/>
      <c r="R9" s="55"/>
      <c r="S9" s="55"/>
      <c r="T9" s="56"/>
    </row>
    <row r="10" spans="1:95" ht="18.75" customHeight="1" thickBot="1" x14ac:dyDescent="0.25">
      <c r="C10" s="5"/>
      <c r="D10" s="5"/>
      <c r="E10" s="5"/>
      <c r="F10" s="6"/>
      <c r="G10" s="6"/>
      <c r="H10" s="6"/>
      <c r="I10" s="6"/>
      <c r="J10" s="16"/>
      <c r="K10" s="34" t="s">
        <v>23</v>
      </c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  <c r="X10" s="28"/>
      <c r="Y10" s="6"/>
    </row>
    <row r="11" spans="1:95" ht="7.5" customHeight="1" thickBot="1" x14ac:dyDescent="0.25"/>
    <row r="12" spans="1:95" ht="15" customHeight="1" x14ac:dyDescent="0.2">
      <c r="I12" s="44" t="s">
        <v>5</v>
      </c>
      <c r="J12" s="53"/>
      <c r="K12" s="53"/>
      <c r="L12" s="54"/>
      <c r="N12" s="15"/>
      <c r="Q12" s="47" t="s">
        <v>15</v>
      </c>
      <c r="R12" s="55"/>
      <c r="S12" s="55"/>
      <c r="T12" s="55"/>
      <c r="U12" s="55"/>
      <c r="V12" s="55"/>
      <c r="W12" s="55"/>
      <c r="X12" s="56"/>
    </row>
    <row r="13" spans="1:95" ht="18.75" customHeight="1" thickBot="1" x14ac:dyDescent="0.25">
      <c r="M13" s="3"/>
      <c r="N13" s="16"/>
      <c r="O13" s="17" t="s">
        <v>24</v>
      </c>
      <c r="P13" s="3"/>
      <c r="U13" s="3"/>
      <c r="V13" s="3"/>
      <c r="W13" s="3"/>
      <c r="X13" s="29"/>
      <c r="Y13" s="3"/>
      <c r="Z13" s="3"/>
      <c r="AA13" s="3"/>
      <c r="AB13" s="3"/>
      <c r="AC13" s="3"/>
      <c r="AD13" s="3"/>
      <c r="AE13" s="3"/>
      <c r="AF13" s="3"/>
    </row>
    <row r="14" spans="1:95" ht="7.5" customHeight="1" thickBot="1" x14ac:dyDescent="0.25"/>
    <row r="15" spans="1:95" ht="15" customHeight="1" x14ac:dyDescent="0.2">
      <c r="M15" s="44" t="s">
        <v>6</v>
      </c>
      <c r="N15" s="53"/>
      <c r="O15" s="53"/>
      <c r="P15" s="54"/>
      <c r="R15" s="15"/>
      <c r="S15" s="1"/>
      <c r="U15" s="47" t="s">
        <v>16</v>
      </c>
      <c r="V15" s="55"/>
      <c r="W15" s="55"/>
      <c r="X15" s="55"/>
      <c r="Y15" s="55"/>
      <c r="Z15" s="55"/>
      <c r="AA15" s="55"/>
      <c r="AB15" s="56"/>
    </row>
    <row r="16" spans="1:95" ht="18.75" customHeight="1" thickBot="1" x14ac:dyDescent="0.25">
      <c r="M16" s="6"/>
      <c r="N16" s="6"/>
      <c r="O16" s="6"/>
      <c r="P16" s="6"/>
      <c r="Q16" s="5"/>
      <c r="R16" s="16"/>
      <c r="S16" s="17" t="s">
        <v>25</v>
      </c>
      <c r="T16" s="5"/>
      <c r="U16" s="6"/>
      <c r="V16" s="6"/>
      <c r="W16" s="6"/>
      <c r="X16" s="28"/>
      <c r="Y16" s="6"/>
      <c r="Z16" s="6"/>
      <c r="AA16" s="6"/>
      <c r="AB16" s="6"/>
      <c r="AC16" s="6"/>
      <c r="AD16" s="6"/>
      <c r="AE16" s="6"/>
      <c r="AF16" s="6"/>
    </row>
    <row r="17" spans="13:52" ht="7.5" customHeight="1" thickBot="1" x14ac:dyDescent="0.25">
      <c r="M17" s="6"/>
      <c r="N17" s="6"/>
      <c r="O17" s="6"/>
      <c r="P17" s="6"/>
      <c r="U17" s="6"/>
      <c r="V17" s="6"/>
      <c r="W17" s="6"/>
      <c r="X17" s="28"/>
      <c r="Y17" s="6"/>
      <c r="Z17" s="6"/>
      <c r="AA17" s="6"/>
      <c r="AB17" s="6"/>
      <c r="AC17" s="6"/>
      <c r="AD17" s="6"/>
      <c r="AE17" s="6"/>
      <c r="AF17" s="6"/>
    </row>
    <row r="18" spans="13:52" ht="6.75" hidden="1" customHeight="1" x14ac:dyDescent="0.2"/>
    <row r="19" spans="13:52" ht="15" customHeight="1" x14ac:dyDescent="0.2">
      <c r="Q19" s="44" t="s">
        <v>7</v>
      </c>
      <c r="R19" s="53"/>
      <c r="S19" s="53"/>
      <c r="T19" s="54"/>
      <c r="V19" s="15"/>
      <c r="W19" s="1"/>
      <c r="Y19" s="47" t="s">
        <v>17</v>
      </c>
      <c r="Z19" s="55"/>
      <c r="AA19" s="55"/>
      <c r="AB19" s="55"/>
      <c r="AC19" s="55"/>
      <c r="AD19" s="55"/>
      <c r="AE19" s="55"/>
      <c r="AF19" s="56"/>
    </row>
    <row r="20" spans="13:52" ht="18.75" customHeight="1" thickBot="1" x14ac:dyDescent="0.25">
      <c r="P20" s="5"/>
      <c r="Q20" s="6"/>
      <c r="R20" s="6"/>
      <c r="S20" s="6"/>
      <c r="T20" s="6"/>
      <c r="U20" s="5"/>
      <c r="V20" s="16"/>
      <c r="W20" s="17" t="s">
        <v>26</v>
      </c>
      <c r="X20" s="30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31"/>
      <c r="AJ20" s="6"/>
      <c r="AK20" s="5"/>
    </row>
    <row r="21" spans="13:52" ht="7.5" customHeight="1" thickBot="1" x14ac:dyDescent="0.25">
      <c r="Q21" s="6"/>
      <c r="R21" s="6"/>
      <c r="S21" s="6"/>
      <c r="T21" s="6"/>
      <c r="Y21" s="5"/>
      <c r="Z21" s="6"/>
      <c r="AA21" s="6"/>
      <c r="AB21" s="6"/>
      <c r="AC21" s="6"/>
      <c r="AD21" s="6"/>
      <c r="AE21" s="6"/>
      <c r="AF21" s="6"/>
      <c r="AG21" s="6"/>
      <c r="AH21" s="6"/>
      <c r="AI21" s="31"/>
      <c r="AJ21" s="6"/>
    </row>
    <row r="22" spans="13:52" ht="15" customHeight="1" x14ac:dyDescent="0.2">
      <c r="U22" s="44" t="s">
        <v>8</v>
      </c>
      <c r="V22" s="53"/>
      <c r="W22" s="53"/>
      <c r="X22" s="54"/>
      <c r="Z22" s="15"/>
      <c r="AC22" s="47" t="s">
        <v>18</v>
      </c>
      <c r="AD22" s="55"/>
      <c r="AE22" s="55"/>
      <c r="AF22" s="55"/>
      <c r="AG22" s="55"/>
      <c r="AH22" s="55"/>
      <c r="AI22" s="55"/>
      <c r="AJ22" s="56"/>
    </row>
    <row r="23" spans="13:52" ht="18.75" customHeight="1" thickBot="1" x14ac:dyDescent="0.25">
      <c r="U23" s="6"/>
      <c r="V23" s="6"/>
      <c r="W23" s="6"/>
      <c r="X23" s="28"/>
      <c r="Z23" s="16"/>
      <c r="AA23" s="17" t="s">
        <v>27</v>
      </c>
      <c r="AC23" s="6"/>
      <c r="AD23" s="6"/>
      <c r="AE23" s="6"/>
      <c r="AF23" s="6"/>
      <c r="AG23" s="6"/>
      <c r="AH23" s="6"/>
      <c r="AI23" s="31"/>
      <c r="AJ23" s="6"/>
      <c r="AK23" s="6"/>
      <c r="AL23" s="6"/>
      <c r="AM23" s="6"/>
      <c r="AN23" s="6"/>
    </row>
    <row r="24" spans="13:52" ht="7.5" customHeight="1" thickBot="1" x14ac:dyDescent="0.25">
      <c r="U24" s="6"/>
      <c r="V24" s="6"/>
      <c r="W24" s="6"/>
      <c r="X24" s="28"/>
      <c r="AC24" s="6"/>
      <c r="AD24" s="6"/>
      <c r="AE24" s="6"/>
      <c r="AF24" s="6"/>
      <c r="AG24" s="6"/>
      <c r="AH24" s="6"/>
      <c r="AI24" s="31"/>
      <c r="AJ24" s="6"/>
      <c r="AK24" s="6"/>
      <c r="AL24" s="6"/>
      <c r="AM24" s="6"/>
      <c r="AN24" s="6"/>
    </row>
    <row r="25" spans="13:52" ht="15" customHeight="1" x14ac:dyDescent="0.2">
      <c r="Y25" s="44" t="s">
        <v>9</v>
      </c>
      <c r="Z25" s="53"/>
      <c r="AA25" s="53"/>
      <c r="AB25" s="54"/>
      <c r="AD25" s="15"/>
      <c r="AE25" s="14"/>
      <c r="AG25" s="47" t="s">
        <v>19</v>
      </c>
      <c r="AH25" s="55"/>
      <c r="AI25" s="55"/>
      <c r="AJ25" s="55"/>
      <c r="AK25" s="55"/>
      <c r="AL25" s="55"/>
      <c r="AM25" s="55"/>
      <c r="AN25" s="56"/>
    </row>
    <row r="26" spans="13:52" ht="18.75" customHeight="1" thickBot="1" x14ac:dyDescent="0.25">
      <c r="AD26" s="16"/>
      <c r="AE26" s="17" t="s">
        <v>28</v>
      </c>
      <c r="AG26" s="6"/>
      <c r="AH26" s="6"/>
      <c r="AI26" s="31"/>
      <c r="AJ26" s="6"/>
      <c r="AK26" s="6"/>
      <c r="AL26" s="6"/>
      <c r="AM26" s="6"/>
      <c r="AN26" s="6"/>
      <c r="AO26" s="6"/>
      <c r="AP26" s="6"/>
      <c r="AQ26" s="6"/>
      <c r="AR26" s="6"/>
    </row>
    <row r="27" spans="13:52" ht="7.5" customHeight="1" thickBot="1" x14ac:dyDescent="0.25"/>
    <row r="28" spans="13:52" ht="15" customHeight="1" x14ac:dyDescent="0.2">
      <c r="AC28" s="44" t="s">
        <v>10</v>
      </c>
      <c r="AD28" s="53"/>
      <c r="AE28" s="53"/>
      <c r="AF28" s="54"/>
      <c r="AH28" s="15"/>
      <c r="AI28" s="32"/>
      <c r="AK28" s="47" t="s">
        <v>20</v>
      </c>
      <c r="AL28" s="55"/>
      <c r="AM28" s="55"/>
      <c r="AN28" s="55"/>
      <c r="AO28" s="55"/>
      <c r="AP28" s="55"/>
      <c r="AQ28" s="55"/>
      <c r="AR28" s="56"/>
    </row>
    <row r="29" spans="13:52" ht="18.75" customHeight="1" thickBot="1" x14ac:dyDescent="0.25">
      <c r="AC29" s="6"/>
      <c r="AD29" s="6"/>
      <c r="AE29" s="6"/>
      <c r="AF29" s="6"/>
      <c r="AG29" s="5"/>
      <c r="AH29" s="16"/>
      <c r="AI29" s="17" t="s">
        <v>29</v>
      </c>
      <c r="AJ29" s="5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31"/>
      <c r="AV29" s="6"/>
    </row>
    <row r="30" spans="13:52" ht="7.5" customHeight="1" thickBot="1" x14ac:dyDescent="0.25">
      <c r="AG30" s="13"/>
      <c r="AH30" s="13"/>
      <c r="AI30" s="27"/>
      <c r="AJ30" s="13"/>
    </row>
    <row r="31" spans="13:52" ht="15" customHeight="1" x14ac:dyDescent="0.2">
      <c r="AG31" s="44" t="s">
        <v>11</v>
      </c>
      <c r="AH31" s="53"/>
      <c r="AI31" s="53"/>
      <c r="AJ31" s="54"/>
      <c r="AL31" s="15"/>
      <c r="AM31" s="14"/>
      <c r="AO31" s="47" t="s">
        <v>21</v>
      </c>
      <c r="AP31" s="55"/>
      <c r="AQ31" s="55"/>
      <c r="AR31" s="55"/>
      <c r="AS31" s="55"/>
      <c r="AT31" s="55"/>
      <c r="AU31" s="55"/>
      <c r="AV31" s="56"/>
    </row>
    <row r="32" spans="13:52" ht="15" customHeight="1" thickBot="1" x14ac:dyDescent="0.25">
      <c r="AK32" s="5"/>
      <c r="AL32" s="16"/>
      <c r="AM32" s="17" t="s">
        <v>30</v>
      </c>
      <c r="AN32" s="5"/>
      <c r="AO32" s="6"/>
      <c r="AP32" s="6"/>
      <c r="AQ32" s="6"/>
      <c r="AR32" s="6"/>
      <c r="AS32" s="6"/>
      <c r="AT32" s="6"/>
      <c r="AU32" s="31"/>
      <c r="AV32" s="6"/>
      <c r="AW32" s="6"/>
      <c r="AX32" s="6"/>
      <c r="AY32" s="6"/>
      <c r="AZ32" s="6"/>
    </row>
    <row r="33" spans="37:68" ht="7.5" customHeight="1" thickBot="1" x14ac:dyDescent="0.25"/>
    <row r="34" spans="37:68" ht="15" customHeight="1" x14ac:dyDescent="0.2">
      <c r="AK34" s="44" t="s">
        <v>12</v>
      </c>
      <c r="AL34" s="45"/>
      <c r="AM34" s="45"/>
      <c r="AN34" s="46"/>
      <c r="AP34" s="15"/>
      <c r="AQ34" s="14"/>
      <c r="AS34" s="47" t="s">
        <v>31</v>
      </c>
      <c r="AT34" s="48"/>
      <c r="AU34" s="48"/>
      <c r="AV34" s="48"/>
      <c r="AW34" s="48"/>
      <c r="AX34" s="48"/>
      <c r="AY34" s="48"/>
      <c r="AZ34" s="49"/>
    </row>
    <row r="35" spans="37:68" ht="15" customHeight="1" thickBot="1" x14ac:dyDescent="0.25">
      <c r="AN35" s="7"/>
      <c r="AO35" s="5"/>
      <c r="AP35" s="16"/>
      <c r="AQ35" s="17" t="s">
        <v>32</v>
      </c>
      <c r="AR35" s="5"/>
      <c r="AS35" s="6"/>
      <c r="AT35" s="6"/>
      <c r="AU35" s="6"/>
      <c r="AV35" s="6"/>
      <c r="AW35" s="6"/>
      <c r="AX35" s="6"/>
      <c r="AY35" s="31"/>
      <c r="AZ35" s="6"/>
      <c r="BA35" s="6"/>
      <c r="BB35" s="6"/>
    </row>
    <row r="36" spans="37:68" ht="7.5" customHeight="1" thickBot="1" x14ac:dyDescent="0.25">
      <c r="AU36" s="2"/>
      <c r="AY36" s="21"/>
    </row>
    <row r="37" spans="37:68" x14ac:dyDescent="0.2">
      <c r="AO37" s="44" t="s">
        <v>33</v>
      </c>
      <c r="AP37" s="45"/>
      <c r="AQ37" s="45"/>
      <c r="AR37" s="46"/>
      <c r="AT37" s="15"/>
      <c r="AU37" s="14"/>
      <c r="AW37" s="47" t="s">
        <v>34</v>
      </c>
      <c r="AX37" s="48"/>
      <c r="AY37" s="48"/>
      <c r="AZ37" s="48"/>
      <c r="BA37" s="48"/>
      <c r="BB37" s="48"/>
      <c r="BC37" s="48"/>
      <c r="BD37" s="49"/>
    </row>
    <row r="38" spans="37:68" ht="13.5" thickBot="1" x14ac:dyDescent="0.25">
      <c r="AR38" s="7"/>
      <c r="AS38" s="5"/>
      <c r="AT38" s="16"/>
      <c r="AU38" s="17" t="s">
        <v>35</v>
      </c>
      <c r="AV38" s="5"/>
      <c r="AW38" s="6"/>
      <c r="AX38" s="6"/>
      <c r="AY38" s="6"/>
      <c r="AZ38" s="6"/>
      <c r="BA38" s="6"/>
      <c r="BB38" s="6"/>
      <c r="BC38" s="31"/>
      <c r="BD38" s="6"/>
      <c r="BE38" s="6"/>
      <c r="BF38" s="6"/>
    </row>
    <row r="39" spans="37:68" ht="7.5" customHeight="1" thickBot="1" x14ac:dyDescent="0.25"/>
    <row r="40" spans="37:68" x14ac:dyDescent="0.2">
      <c r="AS40" s="44" t="s">
        <v>36</v>
      </c>
      <c r="AT40" s="45"/>
      <c r="AU40" s="45"/>
      <c r="AV40" s="46"/>
      <c r="AX40" s="15"/>
      <c r="AY40" s="14"/>
      <c r="BA40" s="47" t="s">
        <v>37</v>
      </c>
      <c r="BB40" s="48"/>
      <c r="BC40" s="48"/>
      <c r="BD40" s="48"/>
      <c r="BE40" s="48"/>
      <c r="BF40" s="48"/>
      <c r="BG40" s="48"/>
      <c r="BH40" s="49"/>
    </row>
    <row r="41" spans="37:68" ht="13.5" thickBot="1" x14ac:dyDescent="0.25">
      <c r="AU41" s="2"/>
      <c r="AV41" s="7"/>
      <c r="AW41" s="5"/>
      <c r="AX41" s="16"/>
      <c r="AY41" s="17" t="s">
        <v>38</v>
      </c>
      <c r="AZ41" s="5"/>
      <c r="BA41" s="6"/>
      <c r="BB41" s="6"/>
      <c r="BC41" s="6"/>
      <c r="BD41" s="6"/>
      <c r="BE41" s="6"/>
      <c r="BF41" s="6"/>
      <c r="BG41" s="31"/>
      <c r="BH41" s="6"/>
    </row>
    <row r="42" spans="37:68" ht="7.5" customHeight="1" thickBot="1" x14ac:dyDescent="0.25"/>
    <row r="43" spans="37:68" x14ac:dyDescent="0.2">
      <c r="AW43" s="44" t="s">
        <v>39</v>
      </c>
      <c r="AX43" s="45"/>
      <c r="AY43" s="45"/>
      <c r="AZ43" s="46"/>
      <c r="BB43" s="15"/>
      <c r="BC43" s="14"/>
      <c r="BE43" s="47" t="s">
        <v>40</v>
      </c>
      <c r="BF43" s="48"/>
      <c r="BG43" s="48"/>
      <c r="BH43" s="48"/>
      <c r="BI43" s="48"/>
      <c r="BJ43" s="48"/>
      <c r="BK43" s="48"/>
      <c r="BL43" s="49"/>
    </row>
    <row r="44" spans="37:68" ht="13.5" thickBot="1" x14ac:dyDescent="0.25">
      <c r="AZ44" s="7"/>
      <c r="BA44" s="5"/>
      <c r="BB44" s="16"/>
      <c r="BC44" s="17" t="s">
        <v>41</v>
      </c>
      <c r="BD44" s="5"/>
      <c r="BE44" s="6"/>
      <c r="BF44" s="6"/>
      <c r="BG44" s="6"/>
      <c r="BH44" s="6"/>
      <c r="BI44" s="6"/>
      <c r="BJ44" s="6"/>
      <c r="BK44" s="31"/>
      <c r="BL44" s="6"/>
    </row>
    <row r="45" spans="37:68" ht="7.5" customHeight="1" thickBot="1" x14ac:dyDescent="0.25"/>
    <row r="46" spans="37:68" x14ac:dyDescent="0.2">
      <c r="BA46" s="44" t="s">
        <v>42</v>
      </c>
      <c r="BB46" s="45"/>
      <c r="BC46" s="45"/>
      <c r="BD46" s="46"/>
      <c r="BF46" s="15"/>
      <c r="BG46" s="14"/>
      <c r="BH46" s="2"/>
      <c r="BI46" s="47" t="s">
        <v>43</v>
      </c>
      <c r="BJ46" s="48"/>
      <c r="BK46" s="48"/>
      <c r="BL46" s="48"/>
      <c r="BM46" s="48"/>
      <c r="BN46" s="48"/>
      <c r="BO46" s="48"/>
      <c r="BP46" s="49"/>
    </row>
    <row r="47" spans="37:68" ht="13.5" thickBot="1" x14ac:dyDescent="0.25">
      <c r="BD47" s="7"/>
      <c r="BE47" s="5"/>
      <c r="BF47" s="16"/>
      <c r="BG47" s="17" t="s">
        <v>44</v>
      </c>
      <c r="BH47" s="5"/>
      <c r="BI47" s="6"/>
      <c r="BJ47" s="6"/>
      <c r="BK47" s="6"/>
      <c r="BL47" s="6"/>
      <c r="BM47" s="6"/>
      <c r="BN47" s="6"/>
      <c r="BO47" s="31"/>
      <c r="BP47" s="6"/>
    </row>
    <row r="48" spans="37:68" ht="7.5" customHeight="1" thickBot="1" x14ac:dyDescent="0.25"/>
    <row r="49" spans="57:72" x14ac:dyDescent="0.2">
      <c r="BE49" s="44" t="s">
        <v>45</v>
      </c>
      <c r="BF49" s="45"/>
      <c r="BG49" s="45"/>
      <c r="BH49" s="46"/>
      <c r="BJ49" s="15"/>
      <c r="BK49" s="14"/>
      <c r="BM49" s="47" t="s">
        <v>46</v>
      </c>
      <c r="BN49" s="48"/>
      <c r="BO49" s="48"/>
      <c r="BP49" s="48"/>
      <c r="BQ49" s="48"/>
      <c r="BR49" s="48"/>
      <c r="BS49" s="48"/>
      <c r="BT49" s="49"/>
    </row>
    <row r="50" spans="57:72" ht="13.5" thickBot="1" x14ac:dyDescent="0.25">
      <c r="BH50" s="7"/>
      <c r="BI50" s="5"/>
      <c r="BJ50" s="16"/>
      <c r="BK50" s="17" t="s">
        <v>47</v>
      </c>
      <c r="BL50" s="5"/>
      <c r="BM50" s="6"/>
      <c r="BN50" s="6"/>
      <c r="BO50" s="6"/>
      <c r="BP50" s="6"/>
      <c r="BQ50" s="6"/>
      <c r="BR50" s="6"/>
      <c r="BS50" s="31"/>
      <c r="BT50" s="6"/>
    </row>
    <row r="51" spans="57:72" ht="7.5" customHeight="1" x14ac:dyDescent="0.2">
      <c r="BH51" s="2"/>
      <c r="BT51" s="2"/>
    </row>
  </sheetData>
  <mergeCells count="38">
    <mergeCell ref="BA46:BD46"/>
    <mergeCell ref="BI46:BP46"/>
    <mergeCell ref="BE49:BH49"/>
    <mergeCell ref="BM49:BT49"/>
    <mergeCell ref="CF3:CG3"/>
    <mergeCell ref="BT3:BU3"/>
    <mergeCell ref="AS40:AV40"/>
    <mergeCell ref="BA40:BH40"/>
    <mergeCell ref="AW43:AZ43"/>
    <mergeCell ref="BE43:BL43"/>
    <mergeCell ref="A3:B3"/>
    <mergeCell ref="A6:D6"/>
    <mergeCell ref="Q19:T19"/>
    <mergeCell ref="U22:X22"/>
    <mergeCell ref="AS34:AZ34"/>
    <mergeCell ref="M15:P15"/>
    <mergeCell ref="E9:H9"/>
    <mergeCell ref="I12:L12"/>
    <mergeCell ref="M9:T9"/>
    <mergeCell ref="Q12:X12"/>
    <mergeCell ref="U15:AB15"/>
    <mergeCell ref="AO31:AV31"/>
    <mergeCell ref="Y19:AF19"/>
    <mergeCell ref="AC22:AJ22"/>
    <mergeCell ref="L3:M3"/>
    <mergeCell ref="X3:Y3"/>
    <mergeCell ref="AJ3:AK3"/>
    <mergeCell ref="I6:P6"/>
    <mergeCell ref="Y25:AB25"/>
    <mergeCell ref="AC28:AF28"/>
    <mergeCell ref="AK34:AN34"/>
    <mergeCell ref="AG25:AN25"/>
    <mergeCell ref="AK28:AR28"/>
    <mergeCell ref="AO37:AR37"/>
    <mergeCell ref="AW37:BD37"/>
    <mergeCell ref="BH3:BI3"/>
    <mergeCell ref="AV3:AW3"/>
    <mergeCell ref="AG31:AJ31"/>
  </mergeCells>
  <phoneticPr fontId="0" type="noConversion"/>
  <pageMargins left="0.25" right="0.25" top="0.5" bottom="0" header="0.3" footer="0.25"/>
  <pageSetup paperSize="5" scale="55" orientation="landscape" horizontalDpi="300" verticalDpi="300" r:id="rId1"/>
  <headerFooter alignWithMargins="0">
    <oddFooter>&amp;R&amp;"Times New Roman,Bold"&amp;16Schedule AMM-D2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PracticeArea xmlns="6d2f2297-7a9c-4481-aad5-a0f80efb0860" xsi:nil="true"/>
    <SRCH_DocketId xmlns="6d2f2297-7a9c-4481-aad5-a0f80efb0860">713</SRCH_DocketId>
    <SRCH_DRItemNumber xmlns="6d2f2297-7a9c-4481-aad5-a0f80efb0860" xsi:nil="true"/>
    <CaseNumber xmlns="6d2f2297-7a9c-4481-aad5-a0f80efb0860" xsi:nil="true"/>
    <SRCH_DRSetNumber xmlns="6d2f2297-7a9c-4481-aad5-a0f80efb0860" xsi:nil="true"/>
    <CaseStatus xmlns="6d2f2297-7a9c-4481-aad5-a0f80efb0860" xsi:nil="true"/>
    <CaseSubjects xmlns="6d2f2297-7a9c-4481-aad5-a0f80efb0860" xsi:nil="true"/>
    <SRCH_ObjectType xmlns="6d2f2297-7a9c-4481-aad5-a0f80efb0860">PWD</SRCH_ObjectType>
    <CaseCompanyName xmlns="6d2f2297-7a9c-4481-aad5-a0f80efb0860" xsi:nil="true"/>
    <Comments xmlns="6D2F2297-7A9C-4481-AAD5-A0F80EFB0860">JBL - This is Sch AMM-D2</Comments>
    <IsKeyDocket xmlns="6d2f2297-7a9c-4481-aad5-a0f80efb0860">false</IsKeyDocket>
    <CaseType xmlns="6d2f2297-7a9c-4481-aad5-a0f80efb0860" xsi:nil="true"/>
    <CaseJurisdiction xmlns="6d2f2297-7a9c-4481-aad5-a0f80efb0860" xsi:nil="true"/>
    <SRCH_DrSiteId xmlns="6d2f2297-7a9c-4481-aad5-a0f80efb08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0653A50BA4841913167B9667FEF5B" ma:contentTypeVersion="" ma:contentTypeDescription="Create a new document." ma:contentTypeScope="" ma:versionID="9e0e6314f0ba33cf91c96830cb90c4a5">
  <xsd:schema xmlns:xsd="http://www.w3.org/2001/XMLSchema" xmlns:xs="http://www.w3.org/2001/XMLSchema" xmlns:p="http://schemas.microsoft.com/office/2006/metadata/properties" xmlns:ns2="6D2F2297-7A9C-4481-AAD5-A0F80EFB0860" xmlns:ns3="6d2f2297-7a9c-4481-aad5-a0f80efb0860" xmlns:ns4="1c7fac39-abda-4015-8042-31b62d548374" targetNamespace="http://schemas.microsoft.com/office/2006/metadata/properties" ma:root="true" ma:fieldsID="69e2bb7efb16821359c47425a6684789" ns2:_="" ns3:_="" ns4:_="">
    <xsd:import namespace="6D2F2297-7A9C-4481-AAD5-A0F80EFB0860"/>
    <xsd:import namespace="6d2f2297-7a9c-4481-aad5-a0f80efb0860"/>
    <xsd:import namespace="1c7fac39-abda-4015-8042-31b62d548374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F2297-7A9C-4481-AAD5-A0F80EFB086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f2297-7a9c-4481-aad5-a0f80efb0860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fac39-abda-4015-8042-31b62d548374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0500D5-5485-4CAE-A22F-75E98A560C35}">
  <ds:schemaRefs>
    <ds:schemaRef ds:uri="6D2F2297-7A9C-4481-AAD5-A0F80EFB0860"/>
    <ds:schemaRef ds:uri="http://purl.org/dc/elements/1.1/"/>
    <ds:schemaRef ds:uri="http://www.w3.org/XML/1998/namespace"/>
    <ds:schemaRef ds:uri="1c7fac39-abda-4015-8042-31b62d548374"/>
    <ds:schemaRef ds:uri="6d2f2297-7a9c-4481-aad5-a0f80efb0860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AEC1DE4-292E-4D7F-9773-C10E61315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2F2297-7A9C-4481-AAD5-A0F80EFB0860"/>
    <ds:schemaRef ds:uri="6d2f2297-7a9c-4481-aad5-a0f80efb0860"/>
    <ds:schemaRef ds:uri="1c7fac39-abda-4015-8042-31b62d548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45ECB6-CF45-4E02-B9BD-F53FB6559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 Schedule</vt:lpstr>
      <vt:lpstr>'FAC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Harding, Michael W</dc:creator>
  <cp:lastModifiedBy>Walthers, Emily</cp:lastModifiedBy>
  <cp:lastPrinted>2022-07-26T18:42:48Z</cp:lastPrinted>
  <dcterms:created xsi:type="dcterms:W3CDTF">2007-03-11T01:04:49Z</dcterms:created>
  <dcterms:modified xsi:type="dcterms:W3CDTF">2023-04-27T19:41:55Z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0x010100BDD0653A50BA4841913167B9667FEF5B</vt:lpwstr>
  </property>
  <property fmtid="{D5CDD505-2E9C-101B-9397-08002B2CF9AE}" pid="3" name="Order">
    <vt:r8>3355600</vt:r8>
  </property>
  <property fmtid="{D5CDD505-2E9C-101B-9397-08002B2CF9AE}" pid="4" name="Document Type0">
    <vt:lpwstr/>
  </property>
  <property fmtid="{D5CDD505-2E9C-101B-9397-08002B2CF9AE}" pid="5" name="Security Classification">
    <vt:lpwstr>2;#Proprietary|9afad536-47af-421f-a73a-9b30b8302788</vt:lpwstr>
  </property>
  <property fmtid="{D5CDD505-2E9C-101B-9397-08002B2CF9AE}" pid="6" name="Ameren Company">
    <vt:lpwstr>1;#Ameren Missouri|5b4def97-2f54-4060-afed-617bc0ea047f</vt:lpwstr>
  </property>
</Properties>
</file>