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netorg2233813-my.sharepoint.com/personal/palvarez_wiredgroup_net/Documents/Documents/Wired Group/Clients/MOOPC/Evergy Metro 2026 Rate Case/Discovery/OPC 5004-5022/5008/"/>
    </mc:Choice>
  </mc:AlternateContent>
  <xr:revisionPtr revIDLastSave="219" documentId="8_{ADC591D4-9099-42CF-9C4D-8A6D39CFE7CC}" xr6:coauthVersionLast="47" xr6:coauthVersionMax="47" xr10:uidLastSave="{E7517506-FCBD-425A-B953-0C0ED6CD6296}"/>
  <bookViews>
    <workbookView xWindow="-96" yWindow="-96" windowWidth="23232" windowHeight="13872" xr2:uid="{298DB628-AB12-4CAB-8011-036C5AC11FB8}"/>
  </bookViews>
  <sheets>
    <sheet name="Sheet1" sheetId="1" r:id="rId1"/>
  </sheets>
  <definedNames>
    <definedName name="_xlnm._FilterDatabase" localSheetId="0" hidden="1">Sheet1!$A$1:$F$1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6" i="1" l="1"/>
</calcChain>
</file>

<file path=xl/sharedStrings.xml><?xml version="1.0" encoding="utf-8"?>
<sst xmlns="http://schemas.openxmlformats.org/spreadsheetml/2006/main" count="298" uniqueCount="207">
  <si>
    <t>May</t>
  </si>
  <si>
    <t>Reliability OH Lateral</t>
  </si>
  <si>
    <t>September</t>
  </si>
  <si>
    <t>NLND OH LATERALS</t>
  </si>
  <si>
    <t>February</t>
  </si>
  <si>
    <t>F&amp;M OH Lateral</t>
  </si>
  <si>
    <t>August</t>
  </si>
  <si>
    <t>F&amp;M Laterals, Group2 Phase1</t>
  </si>
  <si>
    <t>F&amp;M Laterals, Group3 Phase1</t>
  </si>
  <si>
    <t>July</t>
  </si>
  <si>
    <t>F&amp;M LATERALS, GROUP5 PHASE2</t>
  </si>
  <si>
    <t>DODSON LATERALS, GROUP3 PHASE3</t>
  </si>
  <si>
    <t>DODSON LATERALS, GROUP4 PHASE3</t>
  </si>
  <si>
    <t>November</t>
  </si>
  <si>
    <t>April</t>
  </si>
  <si>
    <t>December</t>
  </si>
  <si>
    <t>October</t>
  </si>
  <si>
    <t>WR 930260 - Reliability OH Lateral - E 67TH ST &amp; BROOKLYN AVE</t>
  </si>
  <si>
    <t>WR 928731 - Reliability OH Lateral - E 45TH ST &amp; PROSPECT AVE</t>
  </si>
  <si>
    <t>January</t>
  </si>
  <si>
    <t>WR 930242 - Reliability OH Lateral - W 46TH TERRACE &amp; WORNALL RD</t>
  </si>
  <si>
    <t>March</t>
  </si>
  <si>
    <t>WR 1011466 - DODSON LATERALS, GROUP3 PHASE4</t>
  </si>
  <si>
    <t>WR 936760 - NLND OH LATERALS</t>
  </si>
  <si>
    <t>WR 942870 - NLND OH LATERALS</t>
  </si>
  <si>
    <t>WR 945804 - Northland Reliability OH Lateral Circuit 5251</t>
  </si>
  <si>
    <t>WR 974195 - NORTHLAND OH Lateral CIRCUIT 7852</t>
  </si>
  <si>
    <t>WR 974176 -  NORTHLAND OH Lateral CIRCUIT 7812</t>
  </si>
  <si>
    <t>FM LATERALS, GROUP5 PHASE2 - 3000 Linwood Blvd F948186 CIRCUIT 6112</t>
  </si>
  <si>
    <t>Northland Reliability OH Lateral F969923 Circuit 7813 - Randall Ct</t>
  </si>
  <si>
    <t>OH Lateral Upgrade - Forest Cir 3144</t>
  </si>
  <si>
    <t>GIS 63Rd &amp; Brookside Improvements</t>
  </si>
  <si>
    <t>CIRCUIT 7413 CONDUCTOR UPGRADE</t>
  </si>
  <si>
    <t>2025 Laterals - FS_F978483 - F&amp;M</t>
  </si>
  <si>
    <t>2025 Laterals - FS_F978374 - F&amp;M</t>
  </si>
  <si>
    <t>2025 Laterals - FS_F1590309 - F&amp;M</t>
  </si>
  <si>
    <t>2025 Laterals - FS_F978169 - F&amp;M</t>
  </si>
  <si>
    <t>2025 Laterals - FS_F971296 - Northland</t>
  </si>
  <si>
    <t>2025 Laterals - FS_F971581 - Northland</t>
  </si>
  <si>
    <t>2025 Laterals - FS_F971522 - Northland</t>
  </si>
  <si>
    <t>2025 Laterals - FS_F969056 - Northland</t>
  </si>
  <si>
    <t>2025 Laterals - FS_F1894666 - Northland</t>
  </si>
  <si>
    <t>2025 Laterals - FS_J11870 - Northland</t>
  </si>
  <si>
    <t>2025 Laterals - FS_J19037 - Northland</t>
  </si>
  <si>
    <t>2025 Laterals - FS_F966543 - Brunswick</t>
  </si>
  <si>
    <t>2025 Laterals - FS_F979871 - Dodson</t>
  </si>
  <si>
    <t>2025 Laterals - FS_F979444 - Dodson</t>
  </si>
  <si>
    <t>2025 Laterals - FS_F980296 - Dodson</t>
  </si>
  <si>
    <t>2025 Laterals - FS_F980297 - Dodson</t>
  </si>
  <si>
    <t>2025 Laterals - FS_F980498 - Dodson</t>
  </si>
  <si>
    <t>2025 Laterals - FS_F980294 - Dodson</t>
  </si>
  <si>
    <t>2025 Laterals - FS_F980292 - Dodson</t>
  </si>
  <si>
    <t>*****2025 Laterals - FS_F979674 - F&amp;M</t>
  </si>
  <si>
    <t>2025 Laterals - FS_F979595 - Dodson</t>
  </si>
  <si>
    <t>2025 Laterals - FS_F982189 - Dodson</t>
  </si>
  <si>
    <t>2025 Laterals - FS_F980281 - Dodson</t>
  </si>
  <si>
    <t>2025 Laterals - FS_F978813 - F&amp;M</t>
  </si>
  <si>
    <t>2025 Laterals - FS_F967629 - F&amp;M</t>
  </si>
  <si>
    <t>2025 Laterals - FS_F979457 - Dodson</t>
  </si>
  <si>
    <t>2025 Laterals - FS_F979466 - Dodson</t>
  </si>
  <si>
    <t>2025 Laterals - FS_F980061 - Dodson</t>
  </si>
  <si>
    <t>2025 Laterals - FS_J019127 - Dodson</t>
  </si>
  <si>
    <t>2025 Laterals - FS_F980050 - Dodson</t>
  </si>
  <si>
    <t>2025 Laterals - FS_F1932059 - Dodson</t>
  </si>
  <si>
    <t>2025 Laterals - FS_J12509 - Dodson</t>
  </si>
  <si>
    <t>2025 Laterals - FS_F979195 - Dodson</t>
  </si>
  <si>
    <t>2025 Laterals - FS_F979843 - F&amp;M</t>
  </si>
  <si>
    <t>2025 Laterals - FS_F980470 - Dodson</t>
  </si>
  <si>
    <t>2025 Laterals - FS_F980471 - Dodson</t>
  </si>
  <si>
    <t>2025 Laterals - FS_F980606 - Dodson</t>
  </si>
  <si>
    <t>2025 Laterals - FS_F978536 - Dodson</t>
  </si>
  <si>
    <t>2025 Laterals - FS_F978315 - F&amp;M</t>
  </si>
  <si>
    <t>2025 Laterals - FS_J952463 - F&amp;M</t>
  </si>
  <si>
    <t>2025 Laterals - FS_F978386 - F&amp;M</t>
  </si>
  <si>
    <t>2025 Laterals - FS_F977215 - F&amp;M</t>
  </si>
  <si>
    <t>2025 Laterals - FS_F971378 - Northland</t>
  </si>
  <si>
    <t>2025 Laterals - FS_F971585 - Northland</t>
  </si>
  <si>
    <t>2025 Laterals - FS_F970312 - Northland</t>
  </si>
  <si>
    <t>2025 Laterals - FS1001174 - Northland</t>
  </si>
  <si>
    <t>2025 Laterals - FS_F969851_NLND_1 - Northland</t>
  </si>
  <si>
    <t>2025 Laterals - FS_F970011 - Northland</t>
  </si>
  <si>
    <t>c(i.) Year</t>
  </si>
  <si>
    <t>c(i.) Month</t>
  </si>
  <si>
    <t>c(ii.) Capital Cost</t>
  </si>
  <si>
    <t>c(iii.) Circuit</t>
  </si>
  <si>
    <t>c(iv.) Description of work</t>
  </si>
  <si>
    <t>b. Project Name</t>
  </si>
  <si>
    <t>30 poles and 32 spans of OH conductor</t>
  </si>
  <si>
    <t>0056012042</t>
  </si>
  <si>
    <t>3 poles and 11 spans of OH conductor</t>
  </si>
  <si>
    <t>0071012012</t>
  </si>
  <si>
    <t>79 poles and 80 spans of OH conductor</t>
  </si>
  <si>
    <t>0074013093</t>
  </si>
  <si>
    <t>4 poles and 36 spans of OH conductor</t>
  </si>
  <si>
    <t>0044013013</t>
  </si>
  <si>
    <t>5 poles and 10 spans of OH conductor</t>
  </si>
  <si>
    <t>11 poles and 2 spans of OH conductor</t>
  </si>
  <si>
    <t>5 poles</t>
  </si>
  <si>
    <t>5 poles and 3 spans of OH conductor</t>
  </si>
  <si>
    <t>4 poles and 6 spans of OH conductor</t>
  </si>
  <si>
    <t>4 poles and 8 spans of OH conductor</t>
  </si>
  <si>
    <t>0074013002</t>
  </si>
  <si>
    <t>25 poles and 26 spans of OH conductor</t>
  </si>
  <si>
    <t>0023013043</t>
  </si>
  <si>
    <t>1 pole and 11 spans of OH conductor</t>
  </si>
  <si>
    <t>1 pole and 2 spans of OH conductor</t>
  </si>
  <si>
    <t>0031013034</t>
  </si>
  <si>
    <t>2 poles and 14 spans of OH conductor</t>
  </si>
  <si>
    <t>0075013073</t>
  </si>
  <si>
    <t>0075013022</t>
  </si>
  <si>
    <t>3 OH transformers</t>
  </si>
  <si>
    <t>3 poles and 6 spans of OH conductor</t>
  </si>
  <si>
    <t>0061013013</t>
  </si>
  <si>
    <t>11 poles and 53 spans of OH conductor</t>
  </si>
  <si>
    <t>0052012063</t>
  </si>
  <si>
    <t>2 poles and 3 spans of OH conductor</t>
  </si>
  <si>
    <t>0063012031</t>
  </si>
  <si>
    <t>11 poles and 36 spans of OH conductor</t>
  </si>
  <si>
    <t>0052012051</t>
  </si>
  <si>
    <t>3 poles and 3 spans of OH conductor</t>
  </si>
  <si>
    <t>0078012052</t>
  </si>
  <si>
    <t>5 poles and 25 spans of OH conductor</t>
  </si>
  <si>
    <t>0078012012</t>
  </si>
  <si>
    <t>2 poles and 6 spans of OH conductor</t>
  </si>
  <si>
    <t>0061013012</t>
  </si>
  <si>
    <t>0078012013</t>
  </si>
  <si>
    <t>17 spans of OH conductor</t>
  </si>
  <si>
    <t>0031013043</t>
  </si>
  <si>
    <t>18 poles and 17 spans of OH conductor</t>
  </si>
  <si>
    <t>0031013044</t>
  </si>
  <si>
    <t>13 spans of OH conductor</t>
  </si>
  <si>
    <t>0074013013</t>
  </si>
  <si>
    <t>0037013022</t>
  </si>
  <si>
    <t>3 spans of OH conductor</t>
  </si>
  <si>
    <t>0037013021</t>
  </si>
  <si>
    <t>9 poles and 34 spans of OH conductor</t>
  </si>
  <si>
    <t>0139013041</t>
  </si>
  <si>
    <t>7 poles and 33 spans of OH conductor</t>
  </si>
  <si>
    <t>0074013014</t>
  </si>
  <si>
    <t>3 poles and 39 spans of OH conductor</t>
  </si>
  <si>
    <t>0027012071</t>
  </si>
  <si>
    <t>13 poles and 147 spans of OH conductor</t>
  </si>
  <si>
    <t>0027012042</t>
  </si>
  <si>
    <t>3 poles and 32 spans of OH conductor</t>
  </si>
  <si>
    <t>0094013021</t>
  </si>
  <si>
    <t>14 poles and 66 spans of OH conductor</t>
  </si>
  <si>
    <t>0098012041</t>
  </si>
  <si>
    <t>7 poles and 29 spans of OH  conductor</t>
  </si>
  <si>
    <t>5 poles and 22 spans of OH conductor</t>
  </si>
  <si>
    <t>0063012012</t>
  </si>
  <si>
    <t>14 poles and 38 spans of OH conductor</t>
  </si>
  <si>
    <t>9 poles and 44 spans of OH conductor</t>
  </si>
  <si>
    <t>0021012012</t>
  </si>
  <si>
    <t>4 poles and 20 spans of OH conductor</t>
  </si>
  <si>
    <t>9 poles and 59 spans of OH conductor</t>
  </si>
  <si>
    <t>0031013032</t>
  </si>
  <si>
    <t>8 poles and 102 spans of OH conductor</t>
  </si>
  <si>
    <t>0023013012</t>
  </si>
  <si>
    <t>9 poles and 109 spans of OH conductor</t>
  </si>
  <si>
    <t>5 poles ans 105 spans of OH conductor</t>
  </si>
  <si>
    <t>4 poles and 34 spans of OH conductor</t>
  </si>
  <si>
    <t>1 pole and 41 spans of OH conductor</t>
  </si>
  <si>
    <t>3 poles and 18 spans of OH conductor</t>
  </si>
  <si>
    <t>0075013042</t>
  </si>
  <si>
    <t>3 poles and 10 spans of OH conductor</t>
  </si>
  <si>
    <t>0061013062</t>
  </si>
  <si>
    <t>2 poles and 13 spans of OH conductor</t>
  </si>
  <si>
    <t>0056012061</t>
  </si>
  <si>
    <t>2 poles and 16 spans of OH conductor</t>
  </si>
  <si>
    <t>3 poles and 19 spans of OH conductor</t>
  </si>
  <si>
    <t>3 poles and 51 spans of OH conductor</t>
  </si>
  <si>
    <t>10 poles and 66 spans of OH conductor</t>
  </si>
  <si>
    <t>6 poles and 36 spans of OH conductor</t>
  </si>
  <si>
    <t>7 poles and 32 spans of OH conductor</t>
  </si>
  <si>
    <t>0030012012</t>
  </si>
  <si>
    <t>3 poles and 46 spans of OH conductor</t>
  </si>
  <si>
    <t>0139013043</t>
  </si>
  <si>
    <t>11 poles and 25 spans of OH conductor</t>
  </si>
  <si>
    <t>1 pole and 18 spans of OH conductor</t>
  </si>
  <si>
    <t>0031013014</t>
  </si>
  <si>
    <t>6 poles and 34 spans of OH conductor</t>
  </si>
  <si>
    <t>7 poles and 44 spans of OH conductor</t>
  </si>
  <si>
    <t>7 poles and 27 spans of OH conductor</t>
  </si>
  <si>
    <t>0061013052</t>
  </si>
  <si>
    <t>0061013022</t>
  </si>
  <si>
    <t>5 poles and 32 spans of OH conductor</t>
  </si>
  <si>
    <t>0023013033</t>
  </si>
  <si>
    <t>5 poles and 65 spans of OH conductor</t>
  </si>
  <si>
    <t>1 pole and 29 spans of OH conductor</t>
  </si>
  <si>
    <t>0023013041</t>
  </si>
  <si>
    <t>8 poles and 58 spans of OH conductor</t>
  </si>
  <si>
    <t>0075013063</t>
  </si>
  <si>
    <t>4 poles and 26 spans of OH conductor</t>
  </si>
  <si>
    <t>0024013014</t>
  </si>
  <si>
    <t>6 poles and 33 spans of OH conductor</t>
  </si>
  <si>
    <t>6 poles and 35 spans of OH conductor</t>
  </si>
  <si>
    <t>6 poles and 50 spans of OH conductor</t>
  </si>
  <si>
    <t>0053013074</t>
  </si>
  <si>
    <t>8 poles and 42 spans of OH conductor</t>
  </si>
  <si>
    <t>0027013023</t>
  </si>
  <si>
    <t>7 poles and 25 spans of OH conductor</t>
  </si>
  <si>
    <t>6 poles and 23 spans of OH conductor</t>
  </si>
  <si>
    <t>0049012051</t>
  </si>
  <si>
    <t>9 spans of OH conductor</t>
  </si>
  <si>
    <t>0049012012</t>
  </si>
  <si>
    <t>0078012022</t>
  </si>
  <si>
    <t>11 poles and 47 spans of OH conductor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</si>
</sst>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">
    <xf numFmtId="0" fontId="0" fillId="0" borderId="0" xfId="0"/>
    <xf numFmtId="44" fontId="0" fillId="0" borderId="0" xfId="1" applyFont="1"/>
    <xf numFmtId="0" fontId="0" fillId="0" borderId="0" xfId="0" quotePrefix="1"/>
    <xf numFmtId="0" fontId="0" fillId="0" borderId="0" xfId="0" quotePrefix="1" applyAlignment="1">
      <alignment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0C54FB-9263-4F4E-8121-01D10D772AFA}">
  <dimension ref="A1:F76"/>
  <sheetViews>
    <sheetView tabSelected="1" topLeftCell="A50" workbookViewId="0">
      <selection activeCell="D77" sqref="D77"/>
    </sheetView>
  </sheetViews>
  <sheetFormatPr defaultRowHeight="14.4" x14ac:dyDescent="0.55000000000000004"/>
  <cols>
    <col min="1" max="1" width="81.578125" bestFit="1" customWidth="1"/>
    <col min="2" max="2" width="11.15625" bestFit="1" customWidth="1"/>
    <col min="3" max="3" width="12.83984375" bestFit="1" customWidth="1"/>
    <col min="4" max="4" width="20.15625" style="1" bestFit="1" customWidth="1"/>
    <col min="5" max="5" width="14.15625" bestFit="1" customWidth="1"/>
    <col min="6" max="6" width="36" bestFit="1" customWidth="1"/>
  </cols>
  <sheetData>
    <row r="1" spans="1:6" x14ac:dyDescent="0.55000000000000004">
      <c r="A1" t="s">
        <v>86</v>
      </c>
      <c r="B1" t="s">
        <v>81</v>
      </c>
      <c r="C1" t="s">
        <v>82</v>
      </c>
      <c r="D1" s="1" t="s">
        <v>83</v>
      </c>
      <c r="E1" t="s">
        <v>84</v>
      </c>
      <c r="F1" t="s">
        <v>85</v>
      </c>
    </row>
    <row r="2" spans="1:6" x14ac:dyDescent="0.55000000000000004">
      <c r="A2" t="s">
        <v>3</v>
      </c>
      <c r="B2">
        <v>2026</v>
      </c>
      <c r="C2" t="s">
        <v>4</v>
      </c>
      <c r="D2" s="1">
        <v>8338.0000000000036</v>
      </c>
      <c r="E2" s="2" t="s">
        <v>90</v>
      </c>
      <c r="F2" t="s">
        <v>89</v>
      </c>
    </row>
    <row r="3" spans="1:6" x14ac:dyDescent="0.55000000000000004">
      <c r="A3" t="s">
        <v>18</v>
      </c>
      <c r="B3">
        <v>2026</v>
      </c>
      <c r="C3" t="s">
        <v>19</v>
      </c>
      <c r="D3" s="1">
        <v>177365.17000000004</v>
      </c>
      <c r="E3" s="2" t="s">
        <v>108</v>
      </c>
      <c r="F3" t="s">
        <v>107</v>
      </c>
    </row>
    <row r="4" spans="1:6" x14ac:dyDescent="0.55000000000000004">
      <c r="A4" t="s">
        <v>20</v>
      </c>
      <c r="B4">
        <v>2026</v>
      </c>
      <c r="C4" t="s">
        <v>21</v>
      </c>
      <c r="D4" s="1">
        <v>21875.96</v>
      </c>
      <c r="E4" s="2" t="s">
        <v>109</v>
      </c>
      <c r="F4" t="s">
        <v>110</v>
      </c>
    </row>
    <row r="5" spans="1:6" x14ac:dyDescent="0.55000000000000004">
      <c r="A5" t="s">
        <v>23</v>
      </c>
      <c r="B5">
        <v>2026</v>
      </c>
      <c r="C5" t="s">
        <v>0</v>
      </c>
      <c r="D5" s="1">
        <v>535799.60000000009</v>
      </c>
      <c r="E5" s="2" t="s">
        <v>114</v>
      </c>
      <c r="F5" t="s">
        <v>113</v>
      </c>
    </row>
    <row r="6" spans="1:6" x14ac:dyDescent="0.55000000000000004">
      <c r="A6" t="s">
        <v>24</v>
      </c>
      <c r="B6">
        <v>2026</v>
      </c>
      <c r="C6" t="s">
        <v>4</v>
      </c>
      <c r="D6" s="1">
        <v>68658.669999999984</v>
      </c>
      <c r="E6" s="2" t="s">
        <v>116</v>
      </c>
      <c r="F6" t="s">
        <v>115</v>
      </c>
    </row>
    <row r="7" spans="1:6" x14ac:dyDescent="0.55000000000000004">
      <c r="A7" t="s">
        <v>26</v>
      </c>
      <c r="B7">
        <v>2026</v>
      </c>
      <c r="C7" t="s">
        <v>4</v>
      </c>
      <c r="D7" s="1">
        <v>87502.640000000043</v>
      </c>
      <c r="E7" s="2" t="s">
        <v>120</v>
      </c>
      <c r="F7" t="s">
        <v>119</v>
      </c>
    </row>
    <row r="8" spans="1:6" x14ac:dyDescent="0.55000000000000004">
      <c r="A8" t="s">
        <v>28</v>
      </c>
      <c r="B8">
        <v>2026</v>
      </c>
      <c r="C8" t="s">
        <v>4</v>
      </c>
      <c r="D8" s="1">
        <v>9123.3399999999983</v>
      </c>
      <c r="E8" s="2" t="s">
        <v>124</v>
      </c>
      <c r="F8" t="s">
        <v>123</v>
      </c>
    </row>
    <row r="9" spans="1:6" x14ac:dyDescent="0.55000000000000004">
      <c r="A9" t="s">
        <v>32</v>
      </c>
      <c r="B9">
        <v>2026</v>
      </c>
      <c r="C9" t="s">
        <v>19</v>
      </c>
      <c r="D9" s="1">
        <v>149771.88999999998</v>
      </c>
      <c r="E9" s="2" t="s">
        <v>131</v>
      </c>
      <c r="F9" t="s">
        <v>130</v>
      </c>
    </row>
    <row r="10" spans="1:6" x14ac:dyDescent="0.55000000000000004">
      <c r="A10" t="s">
        <v>34</v>
      </c>
      <c r="B10">
        <v>2026</v>
      </c>
      <c r="C10" t="s">
        <v>19</v>
      </c>
      <c r="D10" s="1">
        <v>9947.0899999999983</v>
      </c>
      <c r="E10" s="2" t="s">
        <v>134</v>
      </c>
      <c r="F10" t="s">
        <v>133</v>
      </c>
    </row>
    <row r="11" spans="1:6" x14ac:dyDescent="0.55000000000000004">
      <c r="A11" t="s">
        <v>35</v>
      </c>
      <c r="B11">
        <v>2026</v>
      </c>
      <c r="C11" t="s">
        <v>19</v>
      </c>
      <c r="D11" s="1">
        <v>45542.760000000017</v>
      </c>
      <c r="E11" s="2" t="s">
        <v>136</v>
      </c>
      <c r="F11" t="s">
        <v>135</v>
      </c>
    </row>
    <row r="12" spans="1:6" x14ac:dyDescent="0.55000000000000004">
      <c r="A12" t="s">
        <v>37</v>
      </c>
      <c r="B12">
        <v>2026</v>
      </c>
      <c r="C12" t="s">
        <v>14</v>
      </c>
      <c r="D12" s="1">
        <v>210288.77999999991</v>
      </c>
      <c r="E12" s="2" t="s">
        <v>140</v>
      </c>
      <c r="F12" t="s">
        <v>139</v>
      </c>
    </row>
    <row r="13" spans="1:6" x14ac:dyDescent="0.55000000000000004">
      <c r="A13" t="s">
        <v>38</v>
      </c>
      <c r="B13">
        <v>2026</v>
      </c>
      <c r="C13" t="s">
        <v>14</v>
      </c>
      <c r="D13" s="1">
        <v>199094.98000000004</v>
      </c>
      <c r="E13" s="2" t="s">
        <v>142</v>
      </c>
      <c r="F13" t="s">
        <v>141</v>
      </c>
    </row>
    <row r="14" spans="1:6" x14ac:dyDescent="0.55000000000000004">
      <c r="A14" t="s">
        <v>39</v>
      </c>
      <c r="B14">
        <v>2026</v>
      </c>
      <c r="C14" t="s">
        <v>4</v>
      </c>
      <c r="D14" s="1">
        <v>104635.03000000003</v>
      </c>
      <c r="E14" s="2" t="s">
        <v>144</v>
      </c>
      <c r="F14" t="s">
        <v>143</v>
      </c>
    </row>
    <row r="15" spans="1:6" x14ac:dyDescent="0.55000000000000004">
      <c r="A15" t="s">
        <v>40</v>
      </c>
      <c r="B15">
        <v>2026</v>
      </c>
      <c r="C15" t="s">
        <v>21</v>
      </c>
      <c r="D15" s="1">
        <v>71897.079999999973</v>
      </c>
      <c r="E15" s="2" t="s">
        <v>146</v>
      </c>
      <c r="F15" t="s">
        <v>145</v>
      </c>
    </row>
    <row r="16" spans="1:6" x14ac:dyDescent="0.55000000000000004">
      <c r="A16" t="s">
        <v>41</v>
      </c>
      <c r="B16">
        <v>2026</v>
      </c>
      <c r="C16" t="s">
        <v>4</v>
      </c>
      <c r="D16" s="1">
        <v>89367.079999999973</v>
      </c>
      <c r="E16" s="2" t="s">
        <v>146</v>
      </c>
      <c r="F16" t="s">
        <v>147</v>
      </c>
    </row>
    <row r="17" spans="1:6" x14ac:dyDescent="0.55000000000000004">
      <c r="A17" t="s">
        <v>42</v>
      </c>
      <c r="B17">
        <v>2026</v>
      </c>
      <c r="C17" t="s">
        <v>19</v>
      </c>
      <c r="D17" s="1">
        <v>49492.180000000008</v>
      </c>
      <c r="E17" s="2" t="s">
        <v>118</v>
      </c>
      <c r="F17" t="s">
        <v>148</v>
      </c>
    </row>
    <row r="18" spans="1:6" x14ac:dyDescent="0.55000000000000004">
      <c r="A18" t="s">
        <v>43</v>
      </c>
      <c r="B18">
        <v>2026</v>
      </c>
      <c r="C18" t="s">
        <v>4</v>
      </c>
      <c r="D18" s="1">
        <v>217391.51999999996</v>
      </c>
      <c r="E18" s="2" t="s">
        <v>149</v>
      </c>
      <c r="F18" t="s">
        <v>150</v>
      </c>
    </row>
    <row r="19" spans="1:6" x14ac:dyDescent="0.55000000000000004">
      <c r="A19" t="s">
        <v>44</v>
      </c>
      <c r="B19">
        <v>2026</v>
      </c>
      <c r="C19" t="s">
        <v>0</v>
      </c>
      <c r="D19" s="1">
        <v>119729.19000000002</v>
      </c>
      <c r="E19" s="2" t="s">
        <v>152</v>
      </c>
      <c r="F19" t="s">
        <v>151</v>
      </c>
    </row>
    <row r="20" spans="1:6" x14ac:dyDescent="0.55000000000000004">
      <c r="A20" t="s">
        <v>45</v>
      </c>
      <c r="B20">
        <v>2026</v>
      </c>
      <c r="C20" t="s">
        <v>21</v>
      </c>
      <c r="D20" s="1">
        <v>117360.72999999997</v>
      </c>
      <c r="E20" s="2" t="s">
        <v>112</v>
      </c>
      <c r="F20" t="s">
        <v>153</v>
      </c>
    </row>
    <row r="21" spans="1:6" x14ac:dyDescent="0.55000000000000004">
      <c r="A21" t="s">
        <v>46</v>
      </c>
      <c r="B21">
        <v>2026</v>
      </c>
      <c r="C21" t="s">
        <v>14</v>
      </c>
      <c r="D21" s="1">
        <v>308915.27000000008</v>
      </c>
      <c r="E21" s="2" t="s">
        <v>155</v>
      </c>
      <c r="F21" t="s">
        <v>154</v>
      </c>
    </row>
    <row r="22" spans="1:6" x14ac:dyDescent="0.55000000000000004">
      <c r="A22" t="s">
        <v>47</v>
      </c>
      <c r="B22">
        <v>2026</v>
      </c>
      <c r="C22" t="s">
        <v>21</v>
      </c>
      <c r="D22" s="1">
        <v>181895.36000000013</v>
      </c>
      <c r="E22" s="2" t="s">
        <v>157</v>
      </c>
      <c r="F22" t="s">
        <v>156</v>
      </c>
    </row>
    <row r="23" spans="1:6" x14ac:dyDescent="0.55000000000000004">
      <c r="A23" t="s">
        <v>48</v>
      </c>
      <c r="B23">
        <v>2026</v>
      </c>
      <c r="C23" t="s">
        <v>14</v>
      </c>
      <c r="D23" s="1">
        <v>156771.54999999999</v>
      </c>
      <c r="E23" s="2" t="s">
        <v>157</v>
      </c>
      <c r="F23" t="s">
        <v>158</v>
      </c>
    </row>
    <row r="24" spans="1:6" x14ac:dyDescent="0.55000000000000004">
      <c r="A24" t="s">
        <v>49</v>
      </c>
      <c r="B24">
        <v>2026</v>
      </c>
      <c r="C24" t="s">
        <v>14</v>
      </c>
      <c r="D24" s="1">
        <v>346693.15999999986</v>
      </c>
      <c r="E24" s="2" t="s">
        <v>157</v>
      </c>
      <c r="F24" t="s">
        <v>159</v>
      </c>
    </row>
    <row r="25" spans="1:6" x14ac:dyDescent="0.55000000000000004">
      <c r="A25" t="s">
        <v>50</v>
      </c>
      <c r="B25">
        <v>2026</v>
      </c>
      <c r="C25" t="s">
        <v>0</v>
      </c>
      <c r="D25" s="1">
        <v>168060.1999999999</v>
      </c>
      <c r="E25" s="2" t="s">
        <v>157</v>
      </c>
      <c r="F25" t="s">
        <v>160</v>
      </c>
    </row>
    <row r="26" spans="1:6" x14ac:dyDescent="0.55000000000000004">
      <c r="A26" t="s">
        <v>51</v>
      </c>
      <c r="B26">
        <v>2026</v>
      </c>
      <c r="C26" t="s">
        <v>14</v>
      </c>
      <c r="D26" s="1">
        <v>100482.73999999999</v>
      </c>
      <c r="E26" s="2" t="s">
        <v>157</v>
      </c>
      <c r="F26" t="s">
        <v>161</v>
      </c>
    </row>
    <row r="27" spans="1:6" x14ac:dyDescent="0.55000000000000004">
      <c r="A27" t="s">
        <v>53</v>
      </c>
      <c r="B27">
        <v>2026</v>
      </c>
      <c r="C27" t="s">
        <v>21</v>
      </c>
      <c r="D27" s="1">
        <v>59748.03</v>
      </c>
      <c r="E27" s="2" t="s">
        <v>165</v>
      </c>
      <c r="F27" t="s">
        <v>164</v>
      </c>
    </row>
    <row r="28" spans="1:6" x14ac:dyDescent="0.55000000000000004">
      <c r="A28" t="s">
        <v>54</v>
      </c>
      <c r="B28">
        <v>2026</v>
      </c>
      <c r="C28" t="s">
        <v>21</v>
      </c>
      <c r="D28" s="1">
        <v>194492.49999999997</v>
      </c>
      <c r="E28" s="2" t="s">
        <v>167</v>
      </c>
      <c r="F28" t="s">
        <v>166</v>
      </c>
    </row>
    <row r="29" spans="1:6" x14ac:dyDescent="0.55000000000000004">
      <c r="A29" t="s">
        <v>55</v>
      </c>
      <c r="B29">
        <v>2026</v>
      </c>
      <c r="C29" t="s">
        <v>21</v>
      </c>
      <c r="D29" s="1">
        <v>75507.799999999974</v>
      </c>
      <c r="E29" s="2" t="s">
        <v>106</v>
      </c>
      <c r="F29" t="s">
        <v>168</v>
      </c>
    </row>
    <row r="30" spans="1:6" x14ac:dyDescent="0.55000000000000004">
      <c r="A30" t="s">
        <v>58</v>
      </c>
      <c r="B30">
        <v>2026</v>
      </c>
      <c r="C30" t="s">
        <v>21</v>
      </c>
      <c r="D30" s="1">
        <v>135771.27000000002</v>
      </c>
      <c r="E30" s="2" t="s">
        <v>129</v>
      </c>
      <c r="F30" t="s">
        <v>171</v>
      </c>
    </row>
    <row r="31" spans="1:6" x14ac:dyDescent="0.55000000000000004">
      <c r="A31" t="s">
        <v>59</v>
      </c>
      <c r="B31">
        <v>2026</v>
      </c>
      <c r="C31" t="s">
        <v>21</v>
      </c>
      <c r="D31" s="1">
        <v>243552.99999999997</v>
      </c>
      <c r="E31" s="2" t="s">
        <v>129</v>
      </c>
      <c r="F31" t="s">
        <v>172</v>
      </c>
    </row>
    <row r="32" spans="1:6" x14ac:dyDescent="0.55000000000000004">
      <c r="A32" t="s">
        <v>60</v>
      </c>
      <c r="B32">
        <v>2026</v>
      </c>
      <c r="C32" t="s">
        <v>4</v>
      </c>
      <c r="D32" s="1">
        <v>258419.1700000001</v>
      </c>
      <c r="E32" s="2" t="s">
        <v>174</v>
      </c>
      <c r="F32" t="s">
        <v>173</v>
      </c>
    </row>
    <row r="33" spans="1:6" x14ac:dyDescent="0.55000000000000004">
      <c r="A33" t="s">
        <v>61</v>
      </c>
      <c r="B33">
        <v>2026</v>
      </c>
      <c r="C33" t="s">
        <v>4</v>
      </c>
      <c r="D33" s="1">
        <v>260107.93000000008</v>
      </c>
      <c r="E33" s="2" t="s">
        <v>176</v>
      </c>
      <c r="F33" t="s">
        <v>175</v>
      </c>
    </row>
    <row r="34" spans="1:6" x14ac:dyDescent="0.55000000000000004">
      <c r="A34" t="s">
        <v>62</v>
      </c>
      <c r="B34">
        <v>2026</v>
      </c>
      <c r="C34" t="s">
        <v>21</v>
      </c>
      <c r="D34" s="1">
        <v>175061.80000000002</v>
      </c>
      <c r="E34" s="2" t="s">
        <v>174</v>
      </c>
      <c r="F34" t="s">
        <v>177</v>
      </c>
    </row>
    <row r="35" spans="1:6" x14ac:dyDescent="0.55000000000000004">
      <c r="A35" t="s">
        <v>63</v>
      </c>
      <c r="B35">
        <v>2026</v>
      </c>
      <c r="C35" t="s">
        <v>21</v>
      </c>
      <c r="D35" s="1">
        <v>11783.760000000002</v>
      </c>
      <c r="E35" s="2" t="s">
        <v>179</v>
      </c>
      <c r="F35" t="s">
        <v>178</v>
      </c>
    </row>
    <row r="36" spans="1:6" x14ac:dyDescent="0.55000000000000004">
      <c r="A36" t="s">
        <v>64</v>
      </c>
      <c r="B36">
        <v>2026</v>
      </c>
      <c r="C36" t="s">
        <v>21</v>
      </c>
      <c r="D36" s="1">
        <v>62574.990000000005</v>
      </c>
      <c r="E36" s="2" t="s">
        <v>155</v>
      </c>
      <c r="F36" t="s">
        <v>180</v>
      </c>
    </row>
    <row r="37" spans="1:6" x14ac:dyDescent="0.55000000000000004">
      <c r="A37" t="s">
        <v>65</v>
      </c>
      <c r="B37">
        <v>2026</v>
      </c>
      <c r="C37" t="s">
        <v>4</v>
      </c>
      <c r="D37" s="1">
        <v>131224.12000000002</v>
      </c>
      <c r="E37" s="2" t="s">
        <v>183</v>
      </c>
      <c r="F37" t="s">
        <v>181</v>
      </c>
    </row>
    <row r="38" spans="1:6" x14ac:dyDescent="0.55000000000000004">
      <c r="A38" t="s">
        <v>66</v>
      </c>
      <c r="B38">
        <v>2026</v>
      </c>
      <c r="C38" t="s">
        <v>4</v>
      </c>
      <c r="D38" s="1">
        <v>190870.77000000008</v>
      </c>
      <c r="E38" s="2" t="s">
        <v>184</v>
      </c>
      <c r="F38" t="s">
        <v>182</v>
      </c>
    </row>
    <row r="39" spans="1:6" x14ac:dyDescent="0.55000000000000004">
      <c r="A39" t="s">
        <v>67</v>
      </c>
      <c r="B39">
        <v>2026</v>
      </c>
      <c r="C39" t="s">
        <v>21</v>
      </c>
      <c r="D39" s="1">
        <v>121233.04000000001</v>
      </c>
      <c r="E39" s="2" t="s">
        <v>186</v>
      </c>
      <c r="F39" t="s">
        <v>185</v>
      </c>
    </row>
    <row r="40" spans="1:6" x14ac:dyDescent="0.55000000000000004">
      <c r="A40" t="s">
        <v>68</v>
      </c>
      <c r="B40">
        <v>2026</v>
      </c>
      <c r="C40" t="s">
        <v>21</v>
      </c>
      <c r="D40" s="1">
        <v>395241.06000000006</v>
      </c>
      <c r="E40" s="2" t="s">
        <v>186</v>
      </c>
      <c r="F40" t="s">
        <v>187</v>
      </c>
    </row>
    <row r="41" spans="1:6" x14ac:dyDescent="0.55000000000000004">
      <c r="A41" t="s">
        <v>69</v>
      </c>
      <c r="B41">
        <v>2026</v>
      </c>
      <c r="C41" t="s">
        <v>21</v>
      </c>
      <c r="D41" s="1">
        <v>114861.20000000003</v>
      </c>
      <c r="E41" s="2" t="s">
        <v>189</v>
      </c>
      <c r="F41" t="s">
        <v>188</v>
      </c>
    </row>
    <row r="42" spans="1:6" x14ac:dyDescent="0.55000000000000004">
      <c r="A42" t="s">
        <v>70</v>
      </c>
      <c r="B42">
        <v>2026</v>
      </c>
      <c r="C42" t="s">
        <v>21</v>
      </c>
      <c r="D42" s="1">
        <v>221707.09999999998</v>
      </c>
      <c r="E42" s="2" t="s">
        <v>191</v>
      </c>
      <c r="F42" t="s">
        <v>190</v>
      </c>
    </row>
    <row r="43" spans="1:6" x14ac:dyDescent="0.55000000000000004">
      <c r="A43" t="s">
        <v>71</v>
      </c>
      <c r="B43">
        <v>2026</v>
      </c>
      <c r="C43" t="s">
        <v>19</v>
      </c>
      <c r="D43" s="1">
        <v>23646.469999999994</v>
      </c>
      <c r="E43" s="2" t="s">
        <v>193</v>
      </c>
      <c r="F43" t="s">
        <v>192</v>
      </c>
    </row>
    <row r="44" spans="1:6" x14ac:dyDescent="0.55000000000000004">
      <c r="A44" t="s">
        <v>72</v>
      </c>
      <c r="B44">
        <v>2026</v>
      </c>
      <c r="C44" t="s">
        <v>4</v>
      </c>
      <c r="D44" s="1">
        <v>34118.780000000006</v>
      </c>
      <c r="E44" s="2" t="s">
        <v>193</v>
      </c>
      <c r="F44" t="s">
        <v>194</v>
      </c>
    </row>
    <row r="45" spans="1:6" x14ac:dyDescent="0.55000000000000004">
      <c r="A45" t="s">
        <v>73</v>
      </c>
      <c r="B45">
        <v>2026</v>
      </c>
      <c r="C45" t="s">
        <v>4</v>
      </c>
      <c r="D45" s="1">
        <v>23757.48</v>
      </c>
      <c r="E45" s="2" t="s">
        <v>134</v>
      </c>
      <c r="F45" t="s">
        <v>195</v>
      </c>
    </row>
    <row r="46" spans="1:6" x14ac:dyDescent="0.55000000000000004">
      <c r="A46" t="s">
        <v>74</v>
      </c>
      <c r="B46">
        <v>2026</v>
      </c>
      <c r="C46" t="s">
        <v>4</v>
      </c>
      <c r="D46" s="1">
        <v>144895.10999999999</v>
      </c>
      <c r="E46" s="2" t="s">
        <v>197</v>
      </c>
      <c r="F46" t="s">
        <v>196</v>
      </c>
    </row>
    <row r="47" spans="1:6" x14ac:dyDescent="0.55000000000000004">
      <c r="A47" t="s">
        <v>75</v>
      </c>
      <c r="B47">
        <v>2026</v>
      </c>
      <c r="C47" t="s">
        <v>0</v>
      </c>
      <c r="D47" s="1">
        <v>94248.410000000047</v>
      </c>
      <c r="E47" s="2" t="s">
        <v>199</v>
      </c>
      <c r="F47" t="s">
        <v>198</v>
      </c>
    </row>
    <row r="48" spans="1:6" x14ac:dyDescent="0.55000000000000004">
      <c r="A48" t="s">
        <v>76</v>
      </c>
      <c r="B48">
        <v>2026</v>
      </c>
      <c r="C48" t="s">
        <v>19</v>
      </c>
      <c r="D48" s="1">
        <v>17877.679999999997</v>
      </c>
      <c r="E48" s="2" t="s">
        <v>142</v>
      </c>
      <c r="F48" t="s">
        <v>200</v>
      </c>
    </row>
    <row r="49" spans="1:6" x14ac:dyDescent="0.55000000000000004">
      <c r="A49" t="s">
        <v>77</v>
      </c>
      <c r="B49">
        <v>2026</v>
      </c>
      <c r="C49" t="s">
        <v>0</v>
      </c>
      <c r="D49" s="1">
        <v>46003.95</v>
      </c>
      <c r="E49" s="2" t="s">
        <v>202</v>
      </c>
      <c r="F49" t="s">
        <v>201</v>
      </c>
    </row>
    <row r="50" spans="1:6" x14ac:dyDescent="0.55000000000000004">
      <c r="A50" t="s">
        <v>78</v>
      </c>
      <c r="B50">
        <v>2026</v>
      </c>
      <c r="C50" t="s">
        <v>4</v>
      </c>
      <c r="D50" s="1">
        <v>105821.93999999997</v>
      </c>
      <c r="E50" s="2" t="s">
        <v>204</v>
      </c>
      <c r="F50" t="s">
        <v>203</v>
      </c>
    </row>
    <row r="51" spans="1:6" x14ac:dyDescent="0.55000000000000004">
      <c r="A51" t="s">
        <v>79</v>
      </c>
      <c r="B51">
        <v>2026</v>
      </c>
      <c r="C51" t="s">
        <v>4</v>
      </c>
      <c r="D51" s="1">
        <v>37703.649999999994</v>
      </c>
      <c r="E51" s="2" t="s">
        <v>205</v>
      </c>
      <c r="F51" t="s">
        <v>164</v>
      </c>
    </row>
    <row r="52" spans="1:6" x14ac:dyDescent="0.55000000000000004">
      <c r="A52" t="s">
        <v>80</v>
      </c>
      <c r="B52">
        <v>2026</v>
      </c>
      <c r="C52" t="s">
        <v>4</v>
      </c>
      <c r="D52" s="1">
        <v>214709.11000000002</v>
      </c>
      <c r="E52" s="2" t="s">
        <v>122</v>
      </c>
      <c r="F52" t="s">
        <v>206</v>
      </c>
    </row>
    <row r="53" spans="1:6" x14ac:dyDescent="0.55000000000000004">
      <c r="A53" t="s">
        <v>1</v>
      </c>
      <c r="B53">
        <v>2025</v>
      </c>
      <c r="C53" t="s">
        <v>2</v>
      </c>
      <c r="D53" s="1">
        <v>1341824.4400000004</v>
      </c>
      <c r="E53" s="2" t="s">
        <v>88</v>
      </c>
      <c r="F53" t="s">
        <v>87</v>
      </c>
    </row>
    <row r="54" spans="1:6" x14ac:dyDescent="0.55000000000000004">
      <c r="A54" t="s">
        <v>5</v>
      </c>
      <c r="B54">
        <v>2025</v>
      </c>
      <c r="C54" t="s">
        <v>6</v>
      </c>
      <c r="D54" s="1">
        <v>74143.37000000001</v>
      </c>
      <c r="E54" s="2" t="s">
        <v>92</v>
      </c>
      <c r="F54" t="s">
        <v>91</v>
      </c>
    </row>
    <row r="55" spans="1:6" x14ac:dyDescent="0.55000000000000004">
      <c r="A55" t="s">
        <v>5</v>
      </c>
      <c r="B55">
        <v>2025</v>
      </c>
      <c r="C55" t="s">
        <v>6</v>
      </c>
      <c r="D55" s="1">
        <v>338846.54999999981</v>
      </c>
      <c r="E55" s="2" t="s">
        <v>94</v>
      </c>
      <c r="F55" t="s">
        <v>93</v>
      </c>
    </row>
    <row r="56" spans="1:6" x14ac:dyDescent="0.55000000000000004">
      <c r="A56" t="s">
        <v>7</v>
      </c>
      <c r="B56">
        <v>2025</v>
      </c>
      <c r="C56" t="s">
        <v>6</v>
      </c>
      <c r="D56" s="1">
        <v>87074.239999999962</v>
      </c>
      <c r="E56" s="2" t="s">
        <v>94</v>
      </c>
      <c r="F56" t="s">
        <v>95</v>
      </c>
    </row>
    <row r="57" spans="1:6" x14ac:dyDescent="0.55000000000000004">
      <c r="A57" t="s">
        <v>8</v>
      </c>
      <c r="B57">
        <v>2025</v>
      </c>
      <c r="C57" t="s">
        <v>6</v>
      </c>
      <c r="D57" s="1">
        <v>142081.93000000005</v>
      </c>
      <c r="E57" s="2" t="s">
        <v>94</v>
      </c>
      <c r="F57" t="s">
        <v>96</v>
      </c>
    </row>
    <row r="58" spans="1:6" x14ac:dyDescent="0.55000000000000004">
      <c r="A58" t="s">
        <v>8</v>
      </c>
      <c r="B58">
        <v>2025</v>
      </c>
      <c r="C58" t="s">
        <v>6</v>
      </c>
      <c r="D58" s="1">
        <v>62049.270000000011</v>
      </c>
      <c r="E58" s="2" t="s">
        <v>94</v>
      </c>
      <c r="F58" t="s">
        <v>97</v>
      </c>
    </row>
    <row r="59" spans="1:6" x14ac:dyDescent="0.55000000000000004">
      <c r="A59" t="s">
        <v>8</v>
      </c>
      <c r="B59">
        <v>2025</v>
      </c>
      <c r="C59" t="s">
        <v>9</v>
      </c>
      <c r="D59" s="1">
        <v>93373.35000000002</v>
      </c>
      <c r="E59" s="2" t="s">
        <v>94</v>
      </c>
      <c r="F59" t="s">
        <v>98</v>
      </c>
    </row>
    <row r="60" spans="1:6" x14ac:dyDescent="0.55000000000000004">
      <c r="A60" t="s">
        <v>10</v>
      </c>
      <c r="B60">
        <v>2025</v>
      </c>
      <c r="C60" t="s">
        <v>9</v>
      </c>
      <c r="D60" s="1">
        <v>64266.05</v>
      </c>
      <c r="E60" s="2" t="s">
        <v>101</v>
      </c>
      <c r="F60" t="s">
        <v>99</v>
      </c>
    </row>
    <row r="61" spans="1:6" x14ac:dyDescent="0.55000000000000004">
      <c r="A61" t="s">
        <v>11</v>
      </c>
      <c r="B61">
        <v>2025</v>
      </c>
      <c r="C61" t="s">
        <v>6</v>
      </c>
      <c r="D61" s="1">
        <v>108083.04000000005</v>
      </c>
      <c r="E61" s="2" t="s">
        <v>103</v>
      </c>
      <c r="F61" t="s">
        <v>102</v>
      </c>
    </row>
    <row r="62" spans="1:6" x14ac:dyDescent="0.55000000000000004">
      <c r="A62" t="s">
        <v>12</v>
      </c>
      <c r="B62">
        <v>2025</v>
      </c>
      <c r="C62" t="s">
        <v>13</v>
      </c>
      <c r="D62" s="1">
        <v>59903.530000000013</v>
      </c>
      <c r="E62" s="2" t="s">
        <v>103</v>
      </c>
      <c r="F62" t="s">
        <v>104</v>
      </c>
    </row>
    <row r="63" spans="1:6" x14ac:dyDescent="0.55000000000000004">
      <c r="A63" t="s">
        <v>17</v>
      </c>
      <c r="B63">
        <v>2025</v>
      </c>
      <c r="C63" t="s">
        <v>2</v>
      </c>
      <c r="D63" s="1">
        <v>46234.64999999998</v>
      </c>
      <c r="E63" s="2" t="s">
        <v>106</v>
      </c>
      <c r="F63" t="s">
        <v>105</v>
      </c>
    </row>
    <row r="64" spans="1:6" x14ac:dyDescent="0.55000000000000004">
      <c r="A64" t="s">
        <v>22</v>
      </c>
      <c r="B64">
        <v>2025</v>
      </c>
      <c r="C64" t="s">
        <v>16</v>
      </c>
      <c r="D64" s="1">
        <v>53191.909999999989</v>
      </c>
      <c r="E64" s="3" t="s">
        <v>112</v>
      </c>
      <c r="F64" t="s">
        <v>111</v>
      </c>
    </row>
    <row r="65" spans="1:6" x14ac:dyDescent="0.55000000000000004">
      <c r="A65" t="s">
        <v>25</v>
      </c>
      <c r="B65">
        <v>2025</v>
      </c>
      <c r="C65" t="s">
        <v>16</v>
      </c>
      <c r="D65" s="1">
        <v>317807.34000000008</v>
      </c>
      <c r="E65" s="2" t="s">
        <v>118</v>
      </c>
      <c r="F65" t="s">
        <v>117</v>
      </c>
    </row>
    <row r="66" spans="1:6" x14ac:dyDescent="0.55000000000000004">
      <c r="A66" t="s">
        <v>27</v>
      </c>
      <c r="B66">
        <v>2025</v>
      </c>
      <c r="C66" t="s">
        <v>16</v>
      </c>
      <c r="D66" s="1">
        <v>146426.45000000004</v>
      </c>
      <c r="E66" s="3" t="s">
        <v>122</v>
      </c>
      <c r="F66" t="s">
        <v>121</v>
      </c>
    </row>
    <row r="67" spans="1:6" x14ac:dyDescent="0.55000000000000004">
      <c r="A67" t="s">
        <v>29</v>
      </c>
      <c r="B67">
        <v>2025</v>
      </c>
      <c r="C67" t="s">
        <v>2</v>
      </c>
      <c r="D67" s="1">
        <v>208712.90999999995</v>
      </c>
      <c r="E67" s="2" t="s">
        <v>125</v>
      </c>
      <c r="F67" t="s">
        <v>100</v>
      </c>
    </row>
    <row r="68" spans="1:6" x14ac:dyDescent="0.55000000000000004">
      <c r="A68" t="s">
        <v>30</v>
      </c>
      <c r="B68">
        <v>2025</v>
      </c>
      <c r="C68" t="s">
        <v>2</v>
      </c>
      <c r="D68" s="1">
        <v>78590.750000000029</v>
      </c>
      <c r="E68" s="2" t="s">
        <v>127</v>
      </c>
      <c r="F68" t="s">
        <v>126</v>
      </c>
    </row>
    <row r="69" spans="1:6" x14ac:dyDescent="0.55000000000000004">
      <c r="A69" t="s">
        <v>31</v>
      </c>
      <c r="B69">
        <v>2025</v>
      </c>
      <c r="C69" t="s">
        <v>6</v>
      </c>
      <c r="D69" s="1">
        <v>1199401.2500000005</v>
      </c>
      <c r="E69" s="2" t="s">
        <v>129</v>
      </c>
      <c r="F69" t="s">
        <v>128</v>
      </c>
    </row>
    <row r="70" spans="1:6" x14ac:dyDescent="0.55000000000000004">
      <c r="A70" t="s">
        <v>33</v>
      </c>
      <c r="B70">
        <v>2025</v>
      </c>
      <c r="C70" t="s">
        <v>15</v>
      </c>
      <c r="D70" s="1">
        <v>15440.070000000002</v>
      </c>
      <c r="E70" s="2" t="s">
        <v>132</v>
      </c>
      <c r="F70" t="s">
        <v>104</v>
      </c>
    </row>
    <row r="71" spans="1:6" x14ac:dyDescent="0.55000000000000004">
      <c r="A71" t="s">
        <v>36</v>
      </c>
      <c r="B71">
        <v>2025</v>
      </c>
      <c r="C71" t="s">
        <v>15</v>
      </c>
      <c r="D71" s="1">
        <v>43336.979999999989</v>
      </c>
      <c r="E71" s="2" t="s">
        <v>138</v>
      </c>
      <c r="F71" t="s">
        <v>137</v>
      </c>
    </row>
    <row r="72" spans="1:6" x14ac:dyDescent="0.55000000000000004">
      <c r="A72" t="s">
        <v>52</v>
      </c>
      <c r="B72">
        <v>2025</v>
      </c>
      <c r="C72" t="s">
        <v>2</v>
      </c>
      <c r="D72" s="1">
        <v>24533.160000000003</v>
      </c>
      <c r="E72" s="2" t="s">
        <v>163</v>
      </c>
      <c r="F72" t="s">
        <v>162</v>
      </c>
    </row>
    <row r="73" spans="1:6" x14ac:dyDescent="0.55000000000000004">
      <c r="A73" t="s">
        <v>56</v>
      </c>
      <c r="B73">
        <v>2025</v>
      </c>
      <c r="C73" t="s">
        <v>16</v>
      </c>
      <c r="D73" s="1">
        <v>51801.569999999956</v>
      </c>
      <c r="E73" s="2" t="s">
        <v>163</v>
      </c>
      <c r="F73" t="s">
        <v>169</v>
      </c>
    </row>
    <row r="74" spans="1:6" x14ac:dyDescent="0.55000000000000004">
      <c r="A74" t="s">
        <v>57</v>
      </c>
      <c r="B74">
        <v>2025</v>
      </c>
      <c r="C74" t="s">
        <v>16</v>
      </c>
      <c r="D74" s="1">
        <v>26324.07</v>
      </c>
      <c r="E74" s="2" t="s">
        <v>163</v>
      </c>
      <c r="F74" t="s">
        <v>170</v>
      </c>
    </row>
    <row r="76" spans="1:6" x14ac:dyDescent="0.55000000000000004">
      <c r="D76" s="1">
        <f>SUM(D2:D75)</f>
        <v>11534386.970000003</v>
      </c>
    </row>
  </sheetData>
  <autoFilter ref="A1:F1" xr:uid="{490C54FB-9263-4F4E-8121-01D10D772AFA}">
    <sortState xmlns:xlrd2="http://schemas.microsoft.com/office/spreadsheetml/2017/richdata2" ref="A2:F74">
      <sortCondition descending="1" ref="B1"/>
    </sortState>
  </autoFilter>
  <pageMargins left="0.7" right="0.7" top="0.75" bottom="0.75" header="0.3" footer="0.3"/>
  <headerFooter>
    <oddFooter xml:space="preserve">&amp;R_x000D_&amp;1#&amp;"Calibri"&amp;10&amp;KA80000 Internal Use Only 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8E47676EA025F4591554CD80D7D71C8" ma:contentTypeVersion="" ma:contentTypeDescription="Create a new document." ma:contentTypeScope="" ma:versionID="9749c7ad6263b32e0b9630796d417cbf">
  <xsd:schema xmlns:xsd="http://www.w3.org/2001/XMLSchema" xmlns:xs="http://www.w3.org/2001/XMLSchema" xmlns:p="http://schemas.microsoft.com/office/2006/metadata/properties" xmlns:ns1="http://schemas.microsoft.com/sharepoint/v3" xmlns:ns2="C32E8572-6BB6-41E5-AF14-AE162F6ABD0D" xmlns:ns3="8b86ae58-4ff9-4300-8876-bb89783e485c" xmlns:ns4="b95115da-3ec3-4f45-8f03-fcf4d770a292" targetNamespace="http://schemas.microsoft.com/office/2006/metadata/properties" ma:root="true" ma:fieldsID="0d500b7f8b64f85602047d470d036381" ns1:_="" ns2:_="" ns3:_="" ns4:_="">
    <xsd:import namespace="http://schemas.microsoft.com/sharepoint/v3"/>
    <xsd:import namespace="C32E8572-6BB6-41E5-AF14-AE162F6ABD0D"/>
    <xsd:import namespace="8b86ae58-4ff9-4300-8876-bb89783e485c"/>
    <xsd:import namespace="b95115da-3ec3-4f45-8f03-fcf4d770a292"/>
    <xsd:element name="properties">
      <xsd:complexType>
        <xsd:sequence>
          <xsd:element name="documentManagement">
            <xsd:complexType>
              <xsd:all>
                <xsd:element ref="ns1:_ModerationComments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2:Filing_x0020_Number" minOccurs="0"/>
                <xsd:element ref="ns1:ContentTypeId" minOccurs="0"/>
                <xsd:element ref="ns1:TemplateUrl" minOccurs="0"/>
                <xsd:element ref="ns1:xd_ProgID" minOccurs="0"/>
                <xsd:element ref="ns1:xd_Signature" minOccurs="0"/>
                <xsd:element ref="ns1: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3:CaseCompanyName" minOccurs="0"/>
                <xsd:element ref="ns3:CaseJurisdiction" minOccurs="0"/>
                <xsd:element ref="ns3:CaseType" minOccurs="0"/>
                <xsd:element ref="ns3:CasePracticeArea" minOccurs="0"/>
                <xsd:element ref="ns3:CaseStatus" minOccurs="0"/>
                <xsd:element ref="ns3:CaseNumber" minOccurs="0"/>
                <xsd:element ref="ns3:IsKeyDocket" minOccurs="0"/>
                <xsd:element ref="ns3:CaseSubjects" minOccurs="0"/>
                <xsd:element ref="ns3:SRCH_DocketId" minOccurs="0"/>
                <xsd:element ref="ns3:SRCH_ObjectType" minOccurs="0"/>
                <xsd:element ref="ns3:SRCH_DRSetNumber" minOccurs="0"/>
                <xsd:element ref="ns3:SRCH_DRItemNumber" minOccurs="0"/>
                <xsd:element ref="ns3:SRCH_DrSiteId" minOccurs="0"/>
                <xsd:element ref="ns4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ModerationComments" ma:index="0" nillable="true" ma:displayName="Approver Comments" ma:hidden="true" ma:internalName="_ModerationComments" ma:readOnly="true">
      <xsd:simpleType>
        <xsd:restriction base="dms:Note"/>
      </xsd:simpleType>
    </xsd:element>
    <xsd:element name="File_x0020_Type" ma:index="4" nillable="true" ma:displayName="File Type" ma:hidden="true" ma:internalName="File_x0020_Type" ma:readOnly="true">
      <xsd:simpleType>
        <xsd:restriction base="dms:Text"/>
      </xsd:simpleType>
    </xsd:element>
    <xsd:element name="HTML_x0020_File_x0020_Type" ma:index="5" nillable="true" ma:displayName="HTML File Type" ma:hidden="true" ma:internalName="HTML_x0020_File_x0020_Type" ma:readOnly="true">
      <xsd:simpleType>
        <xsd:restriction base="dms:Text"/>
      </xsd:simpleType>
    </xsd:element>
    <xsd:element name="_SourceUrl" ma:index="6" nillable="true" ma:displayName="Source URL" ma:hidden="true" ma:internalName="_SourceUrl">
      <xsd:simpleType>
        <xsd:restriction base="dms:Text"/>
      </xsd:simpleType>
    </xsd:element>
    <xsd:element name="_SharedFileIndex" ma:index="7" nillable="true" ma:displayName="Shared File Index" ma:hidden="true" ma:internalName="_SharedFileIndex">
      <xsd:simpleType>
        <xsd:restriction base="dms:Text"/>
      </xsd:simpleType>
    </xsd:element>
    <xsd:element name="ContentTypeId" ma:index="10" nillable="true" ma:displayName="Content Type ID" ma:hidden="true" ma:internalName="ContentTypeId" ma:readOnly="true">
      <xsd:simpleType>
        <xsd:restriction base="dms:Unknown"/>
      </xsd:simpleType>
    </xsd:element>
    <xsd:element name="TemplateUrl" ma:index="11" nillable="true" ma:displayName="Template Link" ma:hidden="true" ma:internalName="TemplateUrl">
      <xsd:simpleType>
        <xsd:restriction base="dms:Text"/>
      </xsd:simpleType>
    </xsd:element>
    <xsd:element name="xd_ProgID" ma:index="12" nillable="true" ma:displayName="HTML File Link" ma:hidden="true" ma:internalName="xd_ProgID">
      <xsd:simpleType>
        <xsd:restriction base="dms:Text"/>
      </xsd:simpleType>
    </xsd:element>
    <xsd:element name="xd_Signature" ma:index="13" nillable="true" ma:displayName="Is Signed" ma:hidden="true" ma:internalName="xd_Signature" ma:readOnly="true">
      <xsd:simpleType>
        <xsd:restriction base="dms:Boolean"/>
      </xsd:simpleType>
    </xsd:element>
    <xsd:element name="ID" ma:index="14" nillable="true" ma:displayName="ID" ma:internalName="ID" ma:readOnly="true">
      <xsd:simpleType>
        <xsd:restriction base="dms:Unknown"/>
      </xsd:simpleType>
    </xsd:element>
    <xsd:element name="Author" ma:index="17" nillable="true" ma:displayName="Created By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19" nillable="true" ma:displayName="Modified By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20" nillable="true" ma:displayName="Has Copy Destinations" ma:hidden="true" ma:internalName="_HasCopyDestinations" ma:readOnly="true">
      <xsd:simpleType>
        <xsd:restriction base="dms:Boolean"/>
      </xsd:simpleType>
    </xsd:element>
    <xsd:element name="_CopySource" ma:index="21" nillable="true" ma:displayName="Copy Source" ma:internalName="_CopySource" ma:readOnly="true">
      <xsd:simpleType>
        <xsd:restriction base="dms:Text"/>
      </xsd:simpleType>
    </xsd:element>
    <xsd:element name="_ModerationStatus" ma:index="22" nillable="true" ma:displayName="Approval Status" ma:default="0" ma:hidden="true" ma:internalName="_ModerationStatus" ma:readOnly="true">
      <xsd:simpleType>
        <xsd:restriction base="dms:Unknown"/>
      </xsd:simpleType>
    </xsd:element>
    <xsd:element name="FileRef" ma:index="23" nillable="true" ma:displayName="URL Path" ma:hidden="true" ma:list="Docs" ma:internalName="FileRef" ma:readOnly="true" ma:showField="FullUrl">
      <xsd:simpleType>
        <xsd:restriction base="dms:Lookup"/>
      </xsd:simpleType>
    </xsd:element>
    <xsd:element name="FileDirRef" ma:index="24" nillable="true" ma:displayName="Path" ma:hidden="true" ma:list="Docs" ma:internalName="FileDirRef" ma:readOnly="true" ma:showField="DirName">
      <xsd:simpleType>
        <xsd:restriction base="dms:Lookup"/>
      </xsd:simpleType>
    </xsd:element>
    <xsd:element name="Last_x0020_Modified" ma:index="25" nillable="true" ma:displayName="Modified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26" nillable="true" ma:displayName="Created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27" nillable="true" ma:displayName="File Size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28" nillable="true" ma:displayName="Item Type" ma:hidden="true" ma:list="Docs" ma:internalName="FSObjType" ma:readOnly="true" ma:showField="FSType">
      <xsd:simpleType>
        <xsd:restriction base="dms:Lookup"/>
      </xsd:simpleType>
    </xsd:element>
    <xsd:element name="SortBehavior" ma:index="29" nillable="true" ma:displayName="Sort Type" ma:hidden="true" ma:list="Docs" ma:internalName="SortBehavior" ma:readOnly="true" ma:showField="SortBehavior">
      <xsd:simpleType>
        <xsd:restriction base="dms:Lookup"/>
      </xsd:simpleType>
    </xsd:element>
    <xsd:element name="CheckedOutUserId" ma:index="31" nillable="true" ma:displayName="ID of the User who has the item Checked Ou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32" nillable="true" ma:displayName="Is Checked out to local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33" nillable="true" ma:displayName="Checked Out T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34" nillable="true" ma:displayName="Unique Id" ma:hidden="true" ma:list="Docs" ma:internalName="UniqueId" ma:readOnly="true" ma:showField="UniqueId">
      <xsd:simpleType>
        <xsd:restriction base="dms:Lookup"/>
      </xsd:simpleType>
    </xsd:element>
    <xsd:element name="SyncClientId" ma:index="35" nillable="true" ma:displayName="Client Id" ma:hidden="true" ma:list="Docs" ma:internalName="SyncClientId" ma:readOnly="true" ma:showField="SyncClientId">
      <xsd:simpleType>
        <xsd:restriction base="dms:Lookup"/>
      </xsd:simpleType>
    </xsd:element>
    <xsd:element name="ProgId" ma:index="36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37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38" nillable="true" ma:displayName="Virus Status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39" nillable="true" ma:displayName="Checked Out T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40" nillable="true" ma:displayName="Check In Comment" ma:format="TRUE" ma:list="Docs" ma:internalName="_CheckinComment" ma:readOnly="true" ma:showField="CheckinComment">
      <xsd:simpleType>
        <xsd:restriction base="dms:Lookup"/>
      </xsd:simpleType>
    </xsd:element>
    <xsd:element name="MetaInfo" ma:index="53" nillable="true" ma:displayName="Property Bag" ma:hidden="true" ma:list="Docs" ma:internalName="MetaInfo" ma:showField="MetaInfo">
      <xsd:simpleType>
        <xsd:restriction base="dms:Lookup"/>
      </xsd:simpleType>
    </xsd:element>
    <xsd:element name="_Level" ma:index="54" nillable="true" ma:displayName="Level" ma:hidden="true" ma:internalName="_Level" ma:readOnly="true">
      <xsd:simpleType>
        <xsd:restriction base="dms:Unknown"/>
      </xsd:simpleType>
    </xsd:element>
    <xsd:element name="_IsCurrentVersion" ma:index="55" nillable="true" ma:displayName="Is Current Version" ma:hidden="true" ma:internalName="_IsCurrentVersion" ma:readOnly="true">
      <xsd:simpleType>
        <xsd:restriction base="dms:Boolean"/>
      </xsd:simpleType>
    </xsd:element>
    <xsd:element name="ItemChildCount" ma:index="56" nillable="true" ma:displayName="Item Child Count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7" nillable="true" ma:displayName="Folder Child Count" ma:hidden="true" ma:list="Docs" ma:internalName="FolderChildCount" ma:readOnly="true" ma:showField="FolderChildCount">
      <xsd:simpleType>
        <xsd:restriction base="dms:Lookup"/>
      </xsd:simpleType>
    </xsd:element>
    <xsd:element name="owshiddenversion" ma:index="61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62" nillable="true" ma:displayName="UI Version" ma:hidden="true" ma:internalName="_UIVersion" ma:readOnly="true">
      <xsd:simpleType>
        <xsd:restriction base="dms:Unknown"/>
      </xsd:simpleType>
    </xsd:element>
    <xsd:element name="_UIVersionString" ma:index="63" nillable="true" ma:displayName="Version" ma:internalName="_UIVersionString" ma:readOnly="true">
      <xsd:simpleType>
        <xsd:restriction base="dms:Text"/>
      </xsd:simpleType>
    </xsd:element>
    <xsd:element name="InstanceID" ma:index="64" nillable="true" ma:displayName="Instance ID" ma:hidden="true" ma:internalName="InstanceID" ma:readOnly="true">
      <xsd:simpleType>
        <xsd:restriction base="dms:Unknown"/>
      </xsd:simpleType>
    </xsd:element>
    <xsd:element name="Order" ma:index="65" nillable="true" ma:displayName="Order" ma:hidden="true" ma:internalName="Order">
      <xsd:simpleType>
        <xsd:restriction base="dms:Number"/>
      </xsd:simpleType>
    </xsd:element>
    <xsd:element name="GUID" ma:index="66" nillable="true" ma:displayName="GUID" ma:hidden="true" ma:internalName="GUID" ma:readOnly="true">
      <xsd:simpleType>
        <xsd:restriction base="dms:Unknown"/>
      </xsd:simpleType>
    </xsd:element>
    <xsd:element name="WorkflowVersion" ma:index="67" nillable="true" ma:displayName="Workflow Version" ma:hidden="true" ma:internalName="WorkflowVersion" ma:readOnly="true">
      <xsd:simpleType>
        <xsd:restriction base="dms:Unknown"/>
      </xsd:simpleType>
    </xsd:element>
    <xsd:element name="WorkflowInstanceID" ma:index="68" nillable="true" ma:displayName="Workflow Instance ID" ma:hidden="true" ma:internalName="WorkflowInstanceID" ma:readOnly="true">
      <xsd:simpleType>
        <xsd:restriction base="dms:Unknown"/>
      </xsd:simpleType>
    </xsd:element>
    <xsd:element name="ParentVersionString" ma:index="69" nillable="true" ma:displayName="Source Version (Converted Doc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70" nillable="true" ma:displayName="Source Name (Converted Doc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71" nillable="true" ma:displayName="Document Concurrency Number" ma:hidden="true" ma:list="Docs" ma:internalName="DocConcurrencyNumber" ma:readOnly="true" ma:showField="DocConcurrencyNumber">
      <xsd:simpleType>
        <xsd:restriction base="dms:Lookup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2E8572-6BB6-41E5-AF14-AE162F6ABD0D" elementFormDefault="qualified">
    <xsd:import namespace="http://schemas.microsoft.com/office/2006/documentManagement/types"/>
    <xsd:import namespace="http://schemas.microsoft.com/office/infopath/2007/PartnerControls"/>
    <xsd:element name="Filing_x0020_Number" ma:index="9" nillable="true" ma:displayName="Filing Number" ma:internalName="Filing_x0020_Number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86ae58-4ff9-4300-8876-bb89783e485c" elementFormDefault="qualified">
    <xsd:import namespace="http://schemas.microsoft.com/office/2006/documentManagement/types"/>
    <xsd:import namespace="http://schemas.microsoft.com/office/infopath/2007/PartnerControls"/>
    <xsd:element name="CaseCompanyName" ma:index="74" nillable="true" ma:displayName="Company Name" ma:internalName="CaseCompanyName">
      <xsd:simpleType>
        <xsd:restriction base="dms:Text"/>
      </xsd:simpleType>
    </xsd:element>
    <xsd:element name="CaseJurisdiction" ma:index="75" nillable="true" ma:displayName="Jurisdiction" ma:internalName="CaseJurisdiction">
      <xsd:simpleType>
        <xsd:restriction base="dms:Text"/>
      </xsd:simpleType>
    </xsd:element>
    <xsd:element name="CaseType" ma:index="76" nillable="true" ma:displayName="Case Type" ma:internalName="CaseType">
      <xsd:simpleType>
        <xsd:restriction base="dms:Text"/>
      </xsd:simpleType>
    </xsd:element>
    <xsd:element name="CasePracticeArea" ma:index="77" nillable="true" ma:displayName="Practie Area" ma:internalName="CasePracticeArea">
      <xsd:simpleType>
        <xsd:restriction base="dms:Text"/>
      </xsd:simpleType>
    </xsd:element>
    <xsd:element name="CaseStatus" ma:index="78" nillable="true" ma:displayName="Case Status" ma:internalName="CaseStatus">
      <xsd:simpleType>
        <xsd:restriction base="dms:Text"/>
      </xsd:simpleType>
    </xsd:element>
    <xsd:element name="CaseNumber" ma:index="79" nillable="true" ma:displayName="Case Number" ma:internalName="CaseNumber">
      <xsd:simpleType>
        <xsd:restriction base="dms:Text"/>
      </xsd:simpleType>
    </xsd:element>
    <xsd:element name="IsKeyDocket" ma:index="80" nillable="true" ma:displayName="Key Docket" ma:default="0" ma:internalName="IsKeyDocket">
      <xsd:simpleType>
        <xsd:restriction base="dms:Boolean"/>
      </xsd:simpleType>
    </xsd:element>
    <xsd:element name="CaseSubjects" ma:index="81" nillable="true" ma:displayName="Subjects" ma:internalName="CaseSubjects">
      <xsd:simpleType>
        <xsd:restriction base="dms:Note">
          <xsd:maxLength value="255"/>
        </xsd:restriction>
      </xsd:simpleType>
    </xsd:element>
    <xsd:element name="SRCH_DocketId" ma:index="82" nillable="true" ma:displayName="Search DocketId" ma:internalName="SRCH_DocketId">
      <xsd:simpleType>
        <xsd:restriction base="dms:Number"/>
      </xsd:simpleType>
    </xsd:element>
    <xsd:element name="SRCH_ObjectType" ma:index="83" nillable="true" ma:displayName="Search ObjectType" ma:internalName="SRCH_ObjectType">
      <xsd:simpleType>
        <xsd:restriction base="dms:Text"/>
      </xsd:simpleType>
    </xsd:element>
    <xsd:element name="SRCH_DRSetNumber" ma:index="84" nillable="true" ma:displayName="Search DRSetNumber" ma:internalName="SRCH_DRSetNumber">
      <xsd:simpleType>
        <xsd:restriction base="dms:Text"/>
      </xsd:simpleType>
    </xsd:element>
    <xsd:element name="SRCH_DRItemNumber" ma:index="85" nillable="true" ma:displayName="Search DRItemNumber" ma:internalName="SRCH_DRItemNumber">
      <xsd:simpleType>
        <xsd:restriction base="dms:Text"/>
      </xsd:simpleType>
    </xsd:element>
    <xsd:element name="SRCH_DrSiteId" ma:index="86" nillable="true" ma:displayName="Search DrSiteId" ma:internalName="SRCH_DrSiteId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5115da-3ec3-4f45-8f03-fcf4d770a292" elementFormDefault="qualified">
    <xsd:import namespace="http://schemas.microsoft.com/office/2006/documentManagement/types"/>
    <xsd:import namespace="http://schemas.microsoft.com/office/infopath/2007/PartnerControls"/>
    <xsd:element name="SharedWithUsers" ma:index="8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5" ma:displayName="Content Type"/>
        <xsd:element ref="dc:title" minOccurs="0" maxOccurs="1" ma:index="8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aseSubjects xmlns="8b86ae58-4ff9-4300-8876-bb89783e485c" xsi:nil="true"/>
    <CaseNumber xmlns="8b86ae58-4ff9-4300-8876-bb89783e485c" xsi:nil="true"/>
    <CaseJurisdiction xmlns="8b86ae58-4ff9-4300-8876-bb89783e485c" xsi:nil="true"/>
    <SRCH_DRItemNumber xmlns="8b86ae58-4ff9-4300-8876-bb89783e485c" xsi:nil="true"/>
    <CaseCompanyName xmlns="8b86ae58-4ff9-4300-8876-bb89783e485c" xsi:nil="true"/>
    <CaseStatus xmlns="8b86ae58-4ff9-4300-8876-bb89783e485c" xsi:nil="true"/>
    <IsKeyDocket xmlns="8b86ae58-4ff9-4300-8876-bb89783e485c">false</IsKeyDocket>
    <SRCH_ObjectType xmlns="8b86ae58-4ff9-4300-8876-bb89783e485c">DRD</SRCH_ObjectType>
    <SRCH_DRSetNumber xmlns="8b86ae58-4ff9-4300-8876-bb89783e485c" xsi:nil="true"/>
    <SRCH_DocketId xmlns="8b86ae58-4ff9-4300-8876-bb89783e485c">859</SRCH_DocketId>
    <CaseType xmlns="8b86ae58-4ff9-4300-8876-bb89783e485c" xsi:nil="true"/>
    <CasePracticeArea xmlns="8b86ae58-4ff9-4300-8876-bb89783e485c" xsi:nil="true"/>
    <SRCH_DrSiteId xmlns="8b86ae58-4ff9-4300-8876-bb89783e485c" xsi:nil="true"/>
    <TemplateUrl xmlns="http://schemas.microsoft.com/sharepoint/v3" xsi:nil="true"/>
    <Filing_x0020_Number xmlns="C32E8572-6BB6-41E5-AF14-AE162F6ABD0D" xsi:nil="true"/>
    <_SourceUrl xmlns="http://schemas.microsoft.com/sharepoint/v3" xsi:nil="true"/>
    <xd_ProgID xmlns="http://schemas.microsoft.com/sharepoint/v3" xsi:nil="true"/>
    <Order xmlns="http://schemas.microsoft.com/sharepoint/v3" xsi:nil="true"/>
    <_SharedFileIndex xmlns="http://schemas.microsoft.com/sharepoint/v3" xsi:nil="true"/>
    <MetaInfo xmlns="http://schemas.microsoft.com/sharepoint/v3" xsi:nil="true"/>
    <ContentTypeId xmlns="http://schemas.microsoft.com/sharepoint/v3">0x010100A8E47676EA025F4591554CD80D7D71C8</ContentTypeId>
  </documentManagement>
</p:properties>
</file>

<file path=customXml/itemProps1.xml><?xml version="1.0" encoding="utf-8"?>
<ds:datastoreItem xmlns:ds="http://schemas.openxmlformats.org/officeDocument/2006/customXml" ds:itemID="{074F7F88-80BB-4F80-BA8A-A2E56C43872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C32E8572-6BB6-41E5-AF14-AE162F6ABD0D"/>
    <ds:schemaRef ds:uri="8b86ae58-4ff9-4300-8876-bb89783e485c"/>
    <ds:schemaRef ds:uri="b95115da-3ec3-4f45-8f03-fcf4d770a29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B269BE-F3FD-4FAF-87E4-3F010661B7F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36BD254-B4BB-4EDC-953C-4BCEB82B2215}">
  <ds:schemaRefs>
    <ds:schemaRef ds:uri="http://schemas.microsoft.com/office/2006/metadata/properties"/>
    <ds:schemaRef ds:uri="http://schemas.microsoft.com/office/infopath/2007/PartnerControls"/>
    <ds:schemaRef ds:uri="8b86ae58-4ff9-4300-8876-bb89783e485c"/>
    <ds:schemaRef ds:uri="http://schemas.microsoft.com/sharepoint/v3"/>
    <ds:schemaRef ds:uri="C32E8572-6BB6-41E5-AF14-AE162F6ABD0D"/>
  </ds:schemaRefs>
</ds:datastoreItem>
</file>

<file path=docMetadata/LabelInfo.xml><?xml version="1.0" encoding="utf-8"?>
<clbl:labelList xmlns:clbl="http://schemas.microsoft.com/office/2020/mipLabelMetadata">
  <clbl:label id="{d275ac46-98b9-4d64-949f-e82ee8dc823c}" enabled="1" method="Standard" siteId="{9ef58ab0-3510-4d99-8d3e-3c9e02ebab7f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Evergy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Brenden W Feldt</dc:creator>
  <cp:lastModifiedBy>palvarez@wiredgroup.net</cp:lastModifiedBy>
  <dcterms:created xsi:type="dcterms:W3CDTF">2026-06-04T18:46:17Z</dcterms:created>
  <dcterms:modified xsi:type="dcterms:W3CDTF">2026-06-25T21:24:41Z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0x0101004A4E25A599622C4B94A5A65CF2B2E861</vt:lpwstr>
  </property>
</Properties>
</file>