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power-my.sharepoint.com/personal/jennifer_angleberger_evergy_com/Documents/Documents/H Drive Files/Generation Business Analyst/Data Requests/2026/"/>
    </mc:Choice>
  </mc:AlternateContent>
  <xr:revisionPtr revIDLastSave="8" documentId="8_{4FAC588C-D2DB-41E9-B1D9-268648367143}" xr6:coauthVersionLast="47" xr6:coauthVersionMax="47" xr10:uidLastSave="{3D4609B4-1DB4-4BCA-BDE1-E15EF0BFFA4C}"/>
  <bookViews>
    <workbookView xWindow="-120" yWindow="-120" windowWidth="29040" windowHeight="15720" xr2:uid="{108504A9-5679-41DA-A269-1105DDF7F6CC}"/>
  </bookViews>
  <sheets>
    <sheet name="Outage Pivot Stats" sheetId="5" r:id="rId1"/>
    <sheet name="Planned Outages" sheetId="3" r:id="rId2"/>
  </sheets>
  <definedNames>
    <definedName name="ExternalData_2" localSheetId="1" hidden="1">'Planned Outages'!$A$1:$H$130</definedName>
  </definedNames>
  <calcPr calcId="191029"/>
  <pivotCaches>
    <pivotCache cacheId="1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C2A249-EA33-44F1-AAA1-F8A61C1B5969}" keepAlive="1" name="Query - Planned Outages" description="Connection to the 'Planned Outages' query in the workbook." type="5" refreshedVersion="8" background="1" saveData="1">
    <dbPr connection="Provider=Microsoft.Mashup.OleDb.1;Data Source=$Workbook$;Location=&quot;Planned Outages&quot;;Extended Properties=&quot;&quot;" command="SELECT * FROM [Planned Outages]"/>
  </connection>
</connections>
</file>

<file path=xl/sharedStrings.xml><?xml version="1.0" encoding="utf-8"?>
<sst xmlns="http://schemas.openxmlformats.org/spreadsheetml/2006/main" count="400" uniqueCount="110">
  <si>
    <t>Unit</t>
  </si>
  <si>
    <t>#</t>
  </si>
  <si>
    <t>Type</t>
  </si>
  <si>
    <t>Start</t>
  </si>
  <si>
    <t>End</t>
  </si>
  <si>
    <t>CAUSECODE</t>
  </si>
  <si>
    <t>VERBALDESC86</t>
  </si>
  <si>
    <t>Duration</t>
  </si>
  <si>
    <t xml:space="preserve">CR1       </t>
  </si>
  <si>
    <t>PO</t>
  </si>
  <si>
    <t>Borescope inspection</t>
  </si>
  <si>
    <t>Boroscope Inspection</t>
  </si>
  <si>
    <t>Boardwalk Pipeline maintenance on main gas line/valve</t>
  </si>
  <si>
    <t xml:space="preserve">CR2       </t>
  </si>
  <si>
    <t>Boroscope</t>
  </si>
  <si>
    <t>Borescope inspections</t>
  </si>
  <si>
    <t xml:space="preserve">CR3       </t>
  </si>
  <si>
    <t>Changing S1-S4 stator blades</t>
  </si>
  <si>
    <t>Borescope inspection &amp; Oil filter change</t>
  </si>
  <si>
    <t>Borescope</t>
  </si>
  <si>
    <t xml:space="preserve">CR4       </t>
  </si>
  <si>
    <t xml:space="preserve">GW1       </t>
  </si>
  <si>
    <t>Controls upgrade</t>
  </si>
  <si>
    <t>CONTROLS UPGRADE</t>
  </si>
  <si>
    <t>BORESCOPE</t>
  </si>
  <si>
    <t>INLET FILTER REPLACEMENT</t>
  </si>
  <si>
    <t>SPRING OUTAGE</t>
  </si>
  <si>
    <t>BORESCOPE INSPECTION</t>
  </si>
  <si>
    <t>MAJOR OVERHAUL</t>
  </si>
  <si>
    <t xml:space="preserve">GW2       </t>
  </si>
  <si>
    <t>Major overhaul</t>
  </si>
  <si>
    <t>TRANSFORMER TESTING</t>
  </si>
  <si>
    <t xml:space="preserve">GW3       </t>
  </si>
  <si>
    <t xml:space="preserve">GW4       </t>
  </si>
  <si>
    <t xml:space="preserve">IAT1      </t>
  </si>
  <si>
    <t>PLANNED OUTAGE</t>
  </si>
  <si>
    <t>OUTAGE  LP BLADE REPLACEMENT</t>
  </si>
  <si>
    <t>FUELS DCS UPGRADE</t>
  </si>
  <si>
    <t>TURBINE OUTAGE - THRUST BEARING WORK</t>
  </si>
  <si>
    <t xml:space="preserve">IAT2      </t>
  </si>
  <si>
    <t>U2 2023 FALL OUTAGE</t>
  </si>
  <si>
    <t>L-0 TURBINE BLADE REPLACEMENT</t>
  </si>
  <si>
    <t xml:space="preserve">JEC1      </t>
  </si>
  <si>
    <t>FALL OUTAGE FOR BOILER MAINTENANCE AND ENVIRONMENTAL EQUIPMENT INSTALL</t>
  </si>
  <si>
    <t>FALL OUTAGE FOR BOILER MAINTENANCE AND ENVIRONMENTAL EQUIPM NT INSTALL</t>
  </si>
  <si>
    <t>FALL MAJOR MAINTENANCE OUTAGE</t>
  </si>
  <si>
    <t xml:space="preserve">JEC2      </t>
  </si>
  <si>
    <t>FALL OUTAGE- ENVIRONMENTAL EQUI</t>
  </si>
  <si>
    <t>J2 SPRING OUTAGE</t>
  </si>
  <si>
    <t>MAJOR OUTAGE</t>
  </si>
  <si>
    <t>J2 OFFLINE FOR MAINTENANCE OUTAGE</t>
  </si>
  <si>
    <t xml:space="preserve">JEC3      </t>
  </si>
  <si>
    <t>ENVIRONMENTAL EQUIPMENT UPGRADES</t>
  </si>
  <si>
    <t>J3 SPRING OUTAGE -- CONTROLS UPGRADE</t>
  </si>
  <si>
    <t xml:space="preserve">LR1       </t>
  </si>
  <si>
    <t>PLANNED OUTAGE - ANNUAL</t>
  </si>
  <si>
    <t>CONDENSER FILMING EQUIPMENT INSTALLATION</t>
  </si>
  <si>
    <t>COOLING TOWER REBUILD</t>
  </si>
  <si>
    <t>PLANNED TURBINE OH</t>
  </si>
  <si>
    <t xml:space="preserve">LR2       </t>
  </si>
  <si>
    <t>Blr 5 chemical cleaning</t>
  </si>
  <si>
    <t>CONDENSER INSPECTION AND CLEANING</t>
  </si>
  <si>
    <t>CONDENSER CLEANING</t>
  </si>
  <si>
    <t>TURBINE OH  PLANNED OUTAGE</t>
  </si>
  <si>
    <t xml:space="preserve">LR3       </t>
  </si>
  <si>
    <t xml:space="preserve">LR4/6     </t>
  </si>
  <si>
    <t>FALL OUTAGE</t>
  </si>
  <si>
    <t>PLANNED BOILER INSPECTION OUTAGE</t>
  </si>
  <si>
    <t xml:space="preserve">LR5       </t>
  </si>
  <si>
    <t>EXHAUST STACK/SILENCER REPLACEMENT</t>
  </si>
  <si>
    <t>COMPRESSOR SECTION OH</t>
  </si>
  <si>
    <t>ANNUAL COOLING WATER HEAT EXCHANGER CLEANING.</t>
  </si>
  <si>
    <t xml:space="preserve">LR7       </t>
  </si>
  <si>
    <t xml:space="preserve">NEV1      </t>
  </si>
  <si>
    <t>CONTROLS UPGRADE ON UNIT.</t>
  </si>
  <si>
    <t>T&amp;D changing out R3 breaker in switchyard.</t>
  </si>
  <si>
    <t>VERIFYING RELAY PROTECTION SETTINGS.</t>
  </si>
  <si>
    <t>Transmission Outage</t>
  </si>
  <si>
    <t>TRANSMISSION OUTAGE.</t>
  </si>
  <si>
    <t>OUTAGE FOR ANNUAL FIRE TESTING.</t>
  </si>
  <si>
    <t xml:space="preserve">RG3       </t>
  </si>
  <si>
    <t>Boroscope inspection</t>
  </si>
  <si>
    <t>RELAY UPGRADES</t>
  </si>
  <si>
    <t>RELAY UPGRADE</t>
  </si>
  <si>
    <t>FUEL OIL PROJECT</t>
  </si>
  <si>
    <t xml:space="preserve">SH1       </t>
  </si>
  <si>
    <t>INLET MODIFICATION.</t>
  </si>
  <si>
    <t>BORESCOPE INSPECTION.</t>
  </si>
  <si>
    <t xml:space="preserve">SH2       </t>
  </si>
  <si>
    <t>Borescope inspection stage C</t>
  </si>
  <si>
    <t>Stage C inspection</t>
  </si>
  <si>
    <t>ANNUAL FIRE TESTING</t>
  </si>
  <si>
    <t xml:space="preserve">SH3       </t>
  </si>
  <si>
    <t>Borescope inspection.</t>
  </si>
  <si>
    <t>PERFORMING BORESCOPE OF UNIT.</t>
  </si>
  <si>
    <t>SOUTH HARPER UNIT 3 FIRE TESTING</t>
  </si>
  <si>
    <t>Row Labels</t>
  </si>
  <si>
    <t>Grand Total</t>
  </si>
  <si>
    <t>Sum of Duration</t>
  </si>
  <si>
    <t>PE</t>
  </si>
  <si>
    <t>MAJOR OVERHAUL EXTENSION</t>
  </si>
  <si>
    <t>Major overhaul extension</t>
  </si>
  <si>
    <t>SPRING OUTAGE CONTINUATION</t>
  </si>
  <si>
    <t>MAJOR OUTAGE EXTENSION</t>
  </si>
  <si>
    <t>2026 SPRING OUTAGE TURBINE OVERHAUL</t>
  </si>
  <si>
    <t>Major outage extension</t>
  </si>
  <si>
    <t>OUTAGE EXTENSION DUE TO PARTS AVAILABILITY FOR TURBINE OH</t>
  </si>
  <si>
    <t>Substation Work</t>
  </si>
  <si>
    <t>Fuel oil project extension</t>
  </si>
  <si>
    <t>Transmission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</si>
</sst>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0" fillId="0" borderId="0" xfId="0" pivotButton="1"/>
    <xf numFmtId="22" fontId="0" fillId="0" borderId="0" xfId="0" applyNumberFormat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27" formatCode="m/d/yyyy\ h:mm"/>
    </dxf>
    <dxf>
      <numFmt numFmtId="27" formatCode="m/d/yyyy\ 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 West Rate Case Planned Outages.xlsx]Outage Pivot Stats!PivotTable4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Planned</a:t>
            </a:r>
            <a:r>
              <a:rPr lang="en-US" baseline="0"/>
              <a:t> Outage Start &amp; Duration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'Outage Pivot Stats'!$B$3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'Outage Pivot Stats'!$A$4:$A$15</c:f>
              <c:strCache>
                <c:ptCount val="11"/>
                <c:pt idx="0">
                  <c:v>1/17/2021 0:00</c:v>
                </c:pt>
                <c:pt idx="1">
                  <c:v>2/2/2021 10:48</c:v>
                </c:pt>
                <c:pt idx="2">
                  <c:v>2/3/2021 11:19</c:v>
                </c:pt>
                <c:pt idx="3">
                  <c:v>2/5/2021 13:51</c:v>
                </c:pt>
                <c:pt idx="4">
                  <c:v>3/15/2022 0:00</c:v>
                </c:pt>
                <c:pt idx="5">
                  <c:v>9/18/2023 0:00</c:v>
                </c:pt>
                <c:pt idx="6">
                  <c:v>3/25/2024 0:00</c:v>
                </c:pt>
                <c:pt idx="7">
                  <c:v>9/23/2024 0:00</c:v>
                </c:pt>
                <c:pt idx="8">
                  <c:v>10/28/2025 0:00</c:v>
                </c:pt>
                <c:pt idx="9">
                  <c:v>12/22/2025 0:00</c:v>
                </c:pt>
                <c:pt idx="10">
                  <c:v>1/1/2026 0:00</c:v>
                </c:pt>
              </c:strCache>
            </c:strRef>
          </c:cat>
          <c:val>
            <c:numRef>
              <c:f>'Outage Pivot Stats'!$B$4:$B$15</c:f>
              <c:numCache>
                <c:formatCode>General</c:formatCode>
                <c:ptCount val="11"/>
                <c:pt idx="0">
                  <c:v>393.28300000000002</c:v>
                </c:pt>
                <c:pt idx="1">
                  <c:v>22.933</c:v>
                </c:pt>
                <c:pt idx="2">
                  <c:v>49.982999999999997</c:v>
                </c:pt>
                <c:pt idx="3">
                  <c:v>6.7000000000000004E-2</c:v>
                </c:pt>
                <c:pt idx="4">
                  <c:v>61.167000000000002</c:v>
                </c:pt>
                <c:pt idx="5">
                  <c:v>64.266999999999996</c:v>
                </c:pt>
                <c:pt idx="6">
                  <c:v>36.433</c:v>
                </c:pt>
                <c:pt idx="7">
                  <c:v>86.35</c:v>
                </c:pt>
                <c:pt idx="8">
                  <c:v>1321</c:v>
                </c:pt>
                <c:pt idx="9">
                  <c:v>240</c:v>
                </c:pt>
                <c:pt idx="10">
                  <c:v>38.383000000000003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B-4F47-964E-A8BD76354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4550992"/>
        <c:axId val="534556752"/>
      </c:barChart>
      <c:catAx>
        <c:axId val="53455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556752"/>
        <c:crosses val="autoZero"/>
        <c:auto val="1"/>
        <c:lblAlgn val="ctr"/>
        <c:lblOffset val="100"/>
        <c:noMultiLvlLbl val="0"/>
      </c:catAx>
      <c:valAx>
        <c:axId val="53455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55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</xdr:row>
      <xdr:rowOff>0</xdr:rowOff>
    </xdr:from>
    <xdr:to>
      <xdr:col>19</xdr:col>
      <xdr:colOff>655320</xdr:colOff>
      <xdr:row>20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C4D6CF-6CBA-29C2-DA06-F1AB185A7F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nnie Angleberger" refreshedDate="46225.680888194445" createdVersion="8" refreshedVersion="8" minRefreshableVersion="3" recordCount="129" xr:uid="{B1A1CFC2-B44D-4DFA-8B41-862B0A25962E}">
  <cacheSource type="worksheet">
    <worksheetSource name="Planned_Outages"/>
  </cacheSource>
  <cacheFields count="11">
    <cacheField name="Unit" numFmtId="0">
      <sharedItems count="24">
        <s v="CR1       "/>
        <s v="CR2       "/>
        <s v="CR3       "/>
        <s v="CR4       "/>
        <s v="GW1       "/>
        <s v="GW2       "/>
        <s v="GW3       "/>
        <s v="GW4       "/>
        <s v="IAT1      "/>
        <s v="IAT2      "/>
        <s v="JEC1      "/>
        <s v="JEC2      "/>
        <s v="JEC3      "/>
        <s v="LR1       "/>
        <s v="LR2       "/>
        <s v="LR3       "/>
        <s v="LR4/6     "/>
        <s v="LR5       "/>
        <s v="LR7       "/>
        <s v="NEV1      "/>
        <s v="RG3       "/>
        <s v="SH1       "/>
        <s v="SH2       "/>
        <s v="SH3       "/>
      </sharedItems>
    </cacheField>
    <cacheField name="#" numFmtId="0">
      <sharedItems containsSemiMixedTypes="0" containsString="0" containsNumber="1" containsInteger="1" minValue="1" maxValue="209"/>
    </cacheField>
    <cacheField name="Type" numFmtId="0">
      <sharedItems/>
    </cacheField>
    <cacheField name="Start" numFmtId="22">
      <sharedItems containsSemiMixedTypes="0" containsNonDate="0" containsDate="1" containsString="0" minDate="2021-01-01T00:00:00" maxDate="2026-03-29T00:00:00" count="109">
        <d v="2021-11-28T12:00:00"/>
        <d v="2022-11-27T12:00:00"/>
        <d v="2024-04-19T08:00:00"/>
        <d v="2025-11-16T12:00:00"/>
        <d v="2021-11-29T12:00:00"/>
        <d v="2022-11-28T12:00:00"/>
        <d v="2025-11-17T12:00:00"/>
        <d v="2021-03-19T08:00:00"/>
        <d v="2021-04-20T11:10:00"/>
        <d v="2021-04-21T13:36:00"/>
        <d v="2021-11-29T08:00:00"/>
        <d v="2022-11-29T12:00:00"/>
        <d v="2025-11-18T12:00:00"/>
        <d v="2021-04-22T00:00:00"/>
        <d v="2021-05-20T15:00:00"/>
        <d v="2022-11-30T12:00:00"/>
        <d v="2025-11-19T12:00:00"/>
        <d v="2021-01-17T00:00:00"/>
        <d v="2021-02-02T10:48:00"/>
        <d v="2021-02-03T11:19:00"/>
        <d v="2021-02-05T13:51:00"/>
        <d v="2022-03-15T00:00:00"/>
        <d v="2023-09-18T00:00:00"/>
        <d v="2024-03-25T00:00:00"/>
        <d v="2024-09-23T00:00:00"/>
        <d v="2025-10-28T00:00:00"/>
        <d v="2025-12-22T00:00:00"/>
        <d v="2026-01-01T00:00:00"/>
        <d v="2021-02-04T14:35:00"/>
        <d v="2021-09-01T08:00:00"/>
        <d v="2021-09-08T00:00:00"/>
        <d v="2025-11-02T00:00:00"/>
        <d v="2021-02-11T14:02:00"/>
        <d v="2023-09-19T00:00:00"/>
        <d v="2024-04-01T00:00:00"/>
        <d v="2024-09-24T00:00:00"/>
        <d v="2025-11-03T00:00:00"/>
        <d v="2022-02-28T08:00:00"/>
        <d v="2022-05-17T10:22:00"/>
        <d v="2022-05-17T11:51:00"/>
        <d v="2025-11-04T00:00:00"/>
        <d v="2021-04-03T03:02:00"/>
        <d v="2022-01-02T13:30:00"/>
        <d v="2022-11-13T03:08:00"/>
        <d v="2023-01-01T03:08:00"/>
        <d v="2023-09-29T02:57:00"/>
        <d v="2025-03-16T00:00:00"/>
        <d v="2025-06-12T00:00:00"/>
        <d v="2025-11-22T00:00:00"/>
        <d v="2023-09-29T00:01:00"/>
        <d v="2024-05-06T00:00:00"/>
        <d v="2025-10-03T01:01:00"/>
        <d v="2021-01-01T00:00:00"/>
        <d v="2021-02-24T19:09:00"/>
        <d v="2025-09-16T00:00:00"/>
        <d v="2021-01-22T12:00:00"/>
        <d v="2022-03-19T00:42:00"/>
        <d v="2024-03-02T00:00:00"/>
        <d v="2024-06-02T00:00:00"/>
        <d v="2024-10-01T01:14:00"/>
        <d v="2021-04-06T07:47:00"/>
        <d v="2021-06-01T08:56:00"/>
        <d v="2022-03-01T00:00:00"/>
        <d v="2026-02-22T01:02:00"/>
        <d v="2022-04-04T00:01:00"/>
        <d v="2022-10-19T13:21:00"/>
        <d v="2023-04-02T00:01:00"/>
        <d v="2025-10-01T12:43:00"/>
        <d v="2025-12-16T00:00:00"/>
        <d v="2021-09-05T00:00:00"/>
        <d v="2022-05-09T00:01:00"/>
        <d v="2022-09-26T00:01:00"/>
        <d v="2023-04-25T00:01:00"/>
        <d v="2025-11-14T00:01:00"/>
        <d v="2022-10-01T00:01:00"/>
        <d v="2021-11-12T00:00:00"/>
        <d v="2022-10-24T00:01:00"/>
        <d v="2023-04-26T00:01:00"/>
        <d v="2026-03-16T00:00:00"/>
        <d v="2022-02-28T00:01:00"/>
        <d v="2024-03-13T00:01:00"/>
        <d v="2025-05-11T00:01:00"/>
        <d v="2022-05-23T00:01:00"/>
        <d v="2021-09-24T00:01:00"/>
        <d v="2022-09-09T07:30:00"/>
        <d v="2024-03-25T09:00:00"/>
        <d v="2024-04-10T07:30:00"/>
        <d v="2024-04-17T10:21:00"/>
        <d v="2025-05-19T08:00:00"/>
        <d v="2025-06-09T07:30:00"/>
        <d v="2021-01-21T00:00:00"/>
        <d v="2021-02-22T00:00:00"/>
        <d v="2021-03-12T14:42:00"/>
        <d v="2023-09-11T00:00:00"/>
        <d v="2023-10-18T19:59:00"/>
        <d v="2024-09-16T00:00:00"/>
        <d v="2025-04-07T00:02:00"/>
        <d v="2025-10-27T00:00:00"/>
        <d v="2025-12-11T00:00:00"/>
        <d v="2026-03-28T00:00:00"/>
        <d v="2021-09-26T00:01:00"/>
        <d v="2023-11-06T07:31:00"/>
        <d v="2024-04-15T07:30:00"/>
        <d v="2021-10-15T00:01:00"/>
        <d v="2021-10-28T00:00:00"/>
        <d v="2025-11-07T00:00:00"/>
        <d v="2021-09-29T00:01:00"/>
        <d v="2024-04-18T07:30:00"/>
        <d v="2025-11-20T00:00:00"/>
      </sharedItems>
      <fieldGroup par="10"/>
    </cacheField>
    <cacheField name="End" numFmtId="22">
      <sharedItems containsSemiMixedTypes="0" containsNonDate="0" containsDate="1" containsString="0" minDate="2021-01-22T12:00:00" maxDate="2026-06-30T23:59:59"/>
    </cacheField>
    <cacheField name="CAUSECODE" numFmtId="0">
      <sharedItems containsSemiMixedTypes="0" containsString="0" containsNumber="1" containsInteger="1" minValue="129" maxValue="9510"/>
    </cacheField>
    <cacheField name="VERBALDESC86" numFmtId="0">
      <sharedItems/>
    </cacheField>
    <cacheField name="Duration" numFmtId="0">
      <sharedItems containsSemiMixedTypes="0" containsString="0" containsNumber="1" minValue="6.7000000000000004E-2" maxValue="4343"/>
    </cacheField>
    <cacheField name="Months (Start)" numFmtId="0" databaseField="0">
      <fieldGroup base="3">
        <rangePr groupBy="months" startDate="2021-01-01T00:00:00" endDate="2026-03-29T00:00:00"/>
        <groupItems count="14">
          <s v="&lt;1/1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/29/2026"/>
        </groupItems>
      </fieldGroup>
    </cacheField>
    <cacheField name="Quarters (Start)" numFmtId="0" databaseField="0">
      <fieldGroup base="3">
        <rangePr groupBy="quarters" startDate="2021-01-01T00:00:00" endDate="2026-03-29T00:00:00"/>
        <groupItems count="6">
          <s v="&lt;1/1/2021"/>
          <s v="Qtr1"/>
          <s v="Qtr2"/>
          <s v="Qtr3"/>
          <s v="Qtr4"/>
          <s v="&gt;3/29/2026"/>
        </groupItems>
      </fieldGroup>
    </cacheField>
    <cacheField name="Years (Start)" numFmtId="0" databaseField="0">
      <fieldGroup base="3">
        <rangePr groupBy="years" startDate="2021-01-01T00:00:00" endDate="2026-03-29T00:00:00"/>
        <groupItems count="8">
          <s v="&lt;1/1/2021"/>
          <s v="2021"/>
          <s v="2022"/>
          <s v="2023"/>
          <s v="2024"/>
          <s v="2025"/>
          <s v="2026"/>
          <s v="&gt;3/29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9">
  <r>
    <x v="0"/>
    <n v="43"/>
    <s v="PO"/>
    <x v="0"/>
    <d v="2021-11-30T17:00:00"/>
    <n v="5272"/>
    <s v="Borescope inspection"/>
    <n v="53"/>
  </r>
  <r>
    <x v="0"/>
    <n v="105"/>
    <s v="PO"/>
    <x v="1"/>
    <d v="2022-11-29T12:00:00"/>
    <n v="5272"/>
    <s v="Boroscope Inspection"/>
    <n v="48"/>
  </r>
  <r>
    <x v="0"/>
    <n v="25"/>
    <s v="PO"/>
    <x v="2"/>
    <d v="2024-04-19T11:58:00"/>
    <n v="9131"/>
    <s v="Boardwalk Pipeline maintenance on main gas line/valve"/>
    <n v="3.9670000000000001"/>
  </r>
  <r>
    <x v="0"/>
    <n v="64"/>
    <s v="PO"/>
    <x v="3"/>
    <d v="2025-11-17T17:00:00"/>
    <n v="5272"/>
    <s v="Borescope inspection"/>
    <n v="29"/>
  </r>
  <r>
    <x v="1"/>
    <n v="49"/>
    <s v="PO"/>
    <x v="4"/>
    <d v="2021-12-01T17:00:00"/>
    <n v="5272"/>
    <s v="Borescope inspection"/>
    <n v="53"/>
  </r>
  <r>
    <x v="1"/>
    <n v="100"/>
    <s v="PO"/>
    <x v="5"/>
    <d v="2022-11-30T14:00:00"/>
    <n v="5272"/>
    <s v="Boroscope"/>
    <n v="50"/>
  </r>
  <r>
    <x v="1"/>
    <n v="18"/>
    <s v="PO"/>
    <x v="2"/>
    <d v="2024-04-19T11:58:00"/>
    <n v="9131"/>
    <s v="Boardwalk Pipeline maintenance on main gas line/valve"/>
    <n v="3.9670000000000001"/>
  </r>
  <r>
    <x v="1"/>
    <n v="44"/>
    <s v="PO"/>
    <x v="6"/>
    <d v="2025-11-18T17:00:00"/>
    <n v="5272"/>
    <s v="Borescope inspections"/>
    <n v="29"/>
  </r>
  <r>
    <x v="2"/>
    <n v="14"/>
    <s v="PO"/>
    <x v="7"/>
    <d v="2021-04-20T09:53:00"/>
    <n v="5260"/>
    <s v="Changing S1-S4 stator blades"/>
    <n v="769.88300000000004"/>
  </r>
  <r>
    <x v="2"/>
    <n v="16"/>
    <s v="PO"/>
    <x v="8"/>
    <d v="2021-04-21T08:48:00"/>
    <n v="5260"/>
    <s v="Changing S1-S4 stator blades"/>
    <n v="21.632999999999999"/>
  </r>
  <r>
    <x v="2"/>
    <n v="18"/>
    <s v="PO"/>
    <x v="9"/>
    <d v="2021-04-21T14:00:00"/>
    <n v="5260"/>
    <s v="Changing S1-S4 stator blades"/>
    <n v="0.4"/>
  </r>
  <r>
    <x v="2"/>
    <n v="49"/>
    <s v="PO"/>
    <x v="10"/>
    <d v="2021-12-06T17:00:00"/>
    <n v="5272"/>
    <s v="Borescope inspection &amp; Oil filter change"/>
    <n v="177"/>
  </r>
  <r>
    <x v="2"/>
    <n v="99"/>
    <s v="PO"/>
    <x v="11"/>
    <d v="2022-12-01T10:00:00"/>
    <n v="5272"/>
    <s v="Borescope"/>
    <n v="46"/>
  </r>
  <r>
    <x v="2"/>
    <n v="20"/>
    <s v="PO"/>
    <x v="2"/>
    <d v="2024-04-19T11:58:00"/>
    <n v="9131"/>
    <s v="Boardwalk Pipeline maintenance on main gas line/valve"/>
    <n v="3.9670000000000001"/>
  </r>
  <r>
    <x v="2"/>
    <n v="50"/>
    <s v="PO"/>
    <x v="12"/>
    <d v="2025-11-19T17:00:00"/>
    <n v="5272"/>
    <s v="Borescope inspection"/>
    <n v="29"/>
  </r>
  <r>
    <x v="3"/>
    <n v="14"/>
    <s v="PO"/>
    <x v="13"/>
    <d v="2021-05-20T13:59:00"/>
    <n v="5260"/>
    <s v="Changing S1-S4 stator blades"/>
    <n v="685.98299999999995"/>
  </r>
  <r>
    <x v="3"/>
    <n v="16"/>
    <s v="PO"/>
    <x v="14"/>
    <d v="2021-05-24T08:53:00"/>
    <n v="5260"/>
    <s v="Changing S1-S4 stator blades"/>
    <n v="89.882999999999996"/>
  </r>
  <r>
    <x v="3"/>
    <n v="45"/>
    <s v="PO"/>
    <x v="10"/>
    <d v="2021-12-06T17:00:00"/>
    <n v="5272"/>
    <s v="Borescope inspection &amp; Oil filter change"/>
    <n v="177"/>
  </r>
  <r>
    <x v="3"/>
    <n v="104"/>
    <s v="PO"/>
    <x v="15"/>
    <d v="2022-12-02T10:00:00"/>
    <n v="5272"/>
    <s v="Borescope"/>
    <n v="46"/>
  </r>
  <r>
    <x v="3"/>
    <n v="14"/>
    <s v="PO"/>
    <x v="2"/>
    <d v="2024-04-19T11:58:00"/>
    <n v="9131"/>
    <s v="Boardwalk Pipeline maintenance on main gas line/valve"/>
    <n v="3.9670000000000001"/>
  </r>
  <r>
    <x v="3"/>
    <n v="37"/>
    <s v="PO"/>
    <x v="16"/>
    <d v="2025-11-20T17:00:00"/>
    <n v="5272"/>
    <s v="Borescope inspection"/>
    <n v="29"/>
  </r>
  <r>
    <x v="4"/>
    <n v="3"/>
    <s v="PO"/>
    <x v="17"/>
    <d v="2021-02-02T09:17:00"/>
    <n v="4750"/>
    <s v="Controls upgrade"/>
    <n v="393.28300000000002"/>
  </r>
  <r>
    <x v="4"/>
    <n v="5"/>
    <s v="PO"/>
    <x v="18"/>
    <d v="2021-02-03T09:44:00"/>
    <n v="4750"/>
    <s v="Controls upgrade"/>
    <n v="22.933"/>
  </r>
  <r>
    <x v="4"/>
    <n v="7"/>
    <s v="PO"/>
    <x v="19"/>
    <d v="2021-02-05T13:18:00"/>
    <n v="4750"/>
    <s v="Controls upgrade"/>
    <n v="49.982999999999997"/>
  </r>
  <r>
    <x v="4"/>
    <n v="9"/>
    <s v="PO"/>
    <x v="20"/>
    <d v="2021-02-05T13:55:00"/>
    <n v="4750"/>
    <s v="Controls upgrade"/>
    <n v="6.7000000000000004E-2"/>
  </r>
  <r>
    <x v="4"/>
    <n v="14"/>
    <s v="PO"/>
    <x v="21"/>
    <d v="2022-03-17T13:10:00"/>
    <n v="5272"/>
    <s v="Borescope"/>
    <n v="61.167000000000002"/>
  </r>
  <r>
    <x v="4"/>
    <n v="140"/>
    <s v="PO"/>
    <x v="22"/>
    <d v="2023-09-20T16:16:00"/>
    <n v="5002"/>
    <s v="INLET FILTER REPLACEMENT"/>
    <n v="64.266999999999996"/>
  </r>
  <r>
    <x v="4"/>
    <n v="43"/>
    <s v="PO"/>
    <x v="23"/>
    <d v="2024-03-26T12:26:00"/>
    <n v="5274"/>
    <s v="SPRING OUTAGE"/>
    <n v="36.433"/>
  </r>
  <r>
    <x v="4"/>
    <n v="174"/>
    <s v="PO"/>
    <x v="24"/>
    <d v="2024-09-26T14:21:00"/>
    <n v="5272"/>
    <s v="Borescope inspection"/>
    <n v="86.35"/>
  </r>
  <r>
    <x v="4"/>
    <n v="123"/>
    <s v="PO"/>
    <x v="25"/>
    <d v="2025-12-22T00:00:00"/>
    <n v="7950"/>
    <s v="MAJOR OVERHAUL"/>
    <n v="1321"/>
  </r>
  <r>
    <x v="4"/>
    <n v="124"/>
    <s v="PE"/>
    <x v="26"/>
    <d v="2025-12-31T23:59:59"/>
    <n v="7950"/>
    <s v="MAJOR OVERHAUL EXTENSION"/>
    <n v="240"/>
  </r>
  <r>
    <x v="4"/>
    <n v="1"/>
    <s v="PE"/>
    <x v="27"/>
    <d v="2026-01-02T14:23:00"/>
    <n v="7950"/>
    <s v="MAJOR OVERHAUL EXTENSION"/>
    <n v="38.383000000000003"/>
  </r>
  <r>
    <x v="5"/>
    <n v="4"/>
    <s v="PO"/>
    <x v="17"/>
    <d v="2021-02-04T12:53:00"/>
    <n v="4750"/>
    <s v="Controls upgrade"/>
    <n v="444.88299999999998"/>
  </r>
  <r>
    <x v="5"/>
    <n v="6"/>
    <s v="PO"/>
    <x v="28"/>
    <d v="2021-02-08T08:14:00"/>
    <n v="4750"/>
    <s v="Controls upgrade"/>
    <n v="89.65"/>
  </r>
  <r>
    <x v="5"/>
    <n v="58"/>
    <s v="PO"/>
    <x v="29"/>
    <d v="2021-09-02T15:54:00"/>
    <n v="5272"/>
    <s v="Borescope"/>
    <n v="31.9"/>
  </r>
  <r>
    <x v="5"/>
    <n v="62"/>
    <s v="PO"/>
    <x v="30"/>
    <d v="2021-12-24T17:08:00"/>
    <n v="4830"/>
    <s v="MAJOR OVERHAUL"/>
    <n v="2586.1329999999998"/>
  </r>
  <r>
    <x v="5"/>
    <n v="42"/>
    <s v="PO"/>
    <x v="23"/>
    <d v="2024-03-26T12:26:00"/>
    <n v="5274"/>
    <s v="SPRING OUTAGE"/>
    <n v="36.433"/>
  </r>
  <r>
    <x v="5"/>
    <n v="179"/>
    <s v="PO"/>
    <x v="24"/>
    <d v="2024-09-28T23:59:00"/>
    <n v="5272"/>
    <s v="Borescope inspection"/>
    <n v="143.983"/>
  </r>
  <r>
    <x v="5"/>
    <n v="122"/>
    <s v="PO"/>
    <x v="31"/>
    <d v="2025-11-06T15:13:00"/>
    <n v="3620"/>
    <s v="TRANSFORMER TESTING"/>
    <n v="112.217"/>
  </r>
  <r>
    <x v="6"/>
    <n v="3"/>
    <s v="PO"/>
    <x v="17"/>
    <d v="2021-02-11T13:01:00"/>
    <n v="4750"/>
    <s v="Controls upgrade"/>
    <n v="613.01700000000005"/>
  </r>
  <r>
    <x v="6"/>
    <n v="5"/>
    <s v="PO"/>
    <x v="32"/>
    <d v="2021-02-12T15:40:00"/>
    <n v="4750"/>
    <s v="Controls upgrade"/>
    <n v="25.632999999999999"/>
  </r>
  <r>
    <x v="6"/>
    <n v="137"/>
    <s v="PO"/>
    <x v="33"/>
    <d v="2023-09-21T13:11:00"/>
    <n v="5002"/>
    <s v="INLET FILTER REPLACEMENT"/>
    <n v="61.183"/>
  </r>
  <r>
    <x v="6"/>
    <n v="33"/>
    <s v="PO"/>
    <x v="34"/>
    <d v="2024-04-05T12:53:00"/>
    <n v="5274"/>
    <s v="SPRING OUTAGE"/>
    <n v="108.883"/>
  </r>
  <r>
    <x v="6"/>
    <n v="151"/>
    <s v="PO"/>
    <x v="35"/>
    <d v="2024-10-02T00:00:00"/>
    <n v="5272"/>
    <s v="Borescope inspection"/>
    <n v="192"/>
  </r>
  <r>
    <x v="6"/>
    <n v="107"/>
    <s v="PO"/>
    <x v="36"/>
    <d v="2025-11-07T14:10:00"/>
    <n v="3620"/>
    <s v="TRANSFORMER TESTING"/>
    <n v="110.167"/>
  </r>
  <r>
    <x v="7"/>
    <n v="3"/>
    <s v="PO"/>
    <x v="17"/>
    <d v="2021-02-13T16:43:00"/>
    <n v="4750"/>
    <s v="Controls upgrade"/>
    <n v="664.71699999999998"/>
  </r>
  <r>
    <x v="7"/>
    <n v="35"/>
    <s v="PO"/>
    <x v="29"/>
    <d v="2021-09-05T17:06:00"/>
    <n v="5272"/>
    <s v="Borescope inspection"/>
    <n v="105.1"/>
  </r>
  <r>
    <x v="7"/>
    <n v="4"/>
    <s v="PO"/>
    <x v="37"/>
    <d v="2022-05-17T09:42:00"/>
    <n v="7950"/>
    <s v="MAJOR OVERHAUL"/>
    <n v="1872.7"/>
  </r>
  <r>
    <x v="7"/>
    <n v="7"/>
    <s v="PO"/>
    <x v="38"/>
    <d v="2022-05-17T10:59:00"/>
    <n v="7950"/>
    <s v="MAJOR OVERHAUL"/>
    <n v="0.61699999999999999"/>
  </r>
  <r>
    <x v="7"/>
    <n v="9"/>
    <s v="PO"/>
    <x v="39"/>
    <d v="2022-05-17T13:36:00"/>
    <n v="7950"/>
    <s v="MAJOR OVERHAUL"/>
    <n v="1.75"/>
  </r>
  <r>
    <x v="7"/>
    <n v="40"/>
    <s v="PO"/>
    <x v="34"/>
    <d v="2024-04-05T12:53:00"/>
    <n v="5274"/>
    <s v="SPRING OUTAGE"/>
    <n v="108.883"/>
  </r>
  <r>
    <x v="7"/>
    <n v="159"/>
    <s v="PO"/>
    <x v="35"/>
    <d v="2024-09-27T15:39:00"/>
    <n v="5272"/>
    <s v="Borescope inspection"/>
    <n v="87.65"/>
  </r>
  <r>
    <x v="7"/>
    <n v="76"/>
    <s v="PO"/>
    <x v="40"/>
    <d v="2025-11-07T14:10:00"/>
    <n v="3620"/>
    <s v="TRANSFORMER TESTING"/>
    <n v="86.167000000000002"/>
  </r>
  <r>
    <x v="8"/>
    <n v="48"/>
    <s v="PO"/>
    <x v="41"/>
    <d v="2021-04-16T23:59:00"/>
    <n v="1812"/>
    <s v="PLANNED OUTAGE"/>
    <n v="332.95"/>
  </r>
  <r>
    <x v="8"/>
    <n v="1"/>
    <s v="PO"/>
    <x v="42"/>
    <d v="2022-01-02T23:36:00"/>
    <n v="4212"/>
    <s v="OUTAGE  LP BLADE REPLACEMENT"/>
    <n v="2.0830000000000002"/>
  </r>
  <r>
    <x v="8"/>
    <n v="113"/>
    <s v="PO"/>
    <x v="43"/>
    <d v="2022-12-31T23:59:59"/>
    <n v="4212"/>
    <s v="OUTAGE  LP BLADE REPLACEMENT"/>
    <n v="1172.867"/>
  </r>
  <r>
    <x v="8"/>
    <n v="1"/>
    <s v="PO"/>
    <x v="44"/>
    <d v="2023-01-02T23:36:00"/>
    <n v="4212"/>
    <s v="OUTAGE  LP BLADE REPLACEMENT"/>
    <n v="44.466999999999999"/>
  </r>
  <r>
    <x v="8"/>
    <n v="37"/>
    <s v="PO"/>
    <x v="45"/>
    <d v="2023-10-16T00:00:00"/>
    <n v="129"/>
    <s v="FUELS DCS UPGRADE"/>
    <n v="405.05"/>
  </r>
  <r>
    <x v="8"/>
    <n v="34"/>
    <s v="PO"/>
    <x v="46"/>
    <d v="2025-06-12T00:00:00"/>
    <n v="4212"/>
    <s v="SPRING OUTAGE"/>
    <n v="2112"/>
  </r>
  <r>
    <x v="8"/>
    <n v="35"/>
    <s v="PE"/>
    <x v="47"/>
    <d v="2025-06-18T00:00:00"/>
    <n v="4212"/>
    <s v="SPRING OUTAGE CONTINUATION"/>
    <n v="144"/>
  </r>
  <r>
    <x v="8"/>
    <n v="60"/>
    <s v="PO"/>
    <x v="48"/>
    <d v="2025-11-30T15:03:00"/>
    <n v="4212"/>
    <s v="TURBINE OUTAGE - THRUST BEARING WORK"/>
    <n v="207.05"/>
  </r>
  <r>
    <x v="9"/>
    <n v="40"/>
    <s v="PO"/>
    <x v="49"/>
    <d v="2023-12-16T20:09:00"/>
    <n v="3998"/>
    <s v="U2 2023 FALL OUTAGE"/>
    <n v="1893.133"/>
  </r>
  <r>
    <x v="9"/>
    <n v="21"/>
    <s v="PO"/>
    <x v="50"/>
    <d v="2024-06-05T14:00:00"/>
    <n v="4212"/>
    <s v="L-0 TURBINE BLADE REPLACEMENT"/>
    <n v="734"/>
  </r>
  <r>
    <x v="9"/>
    <n v="67"/>
    <s v="PO"/>
    <x v="51"/>
    <d v="2025-10-21T00:00:00"/>
    <n v="1999"/>
    <s v="PLANNED OUTAGE"/>
    <n v="430.983"/>
  </r>
  <r>
    <x v="10"/>
    <n v="1"/>
    <s v="PO"/>
    <x v="52"/>
    <d v="2021-02-24T15:35:00"/>
    <n v="9510"/>
    <s v="FALL OUTAGE FOR BOILER MAINTENANCE AND ENVIRONMENTAL EQUIPMENT INSTALL"/>
    <n v="1311.5830000000001"/>
  </r>
  <r>
    <x v="10"/>
    <n v="4"/>
    <s v="PO"/>
    <x v="53"/>
    <d v="2021-02-24T20:03:00"/>
    <n v="9510"/>
    <s v="FALL OUTAGE FOR BOILER MAINTENANCE AND ENVIRONMENTAL EQUIPM NT INSTALL"/>
    <n v="0.9"/>
  </r>
  <r>
    <x v="10"/>
    <n v="89"/>
    <s v="PO"/>
    <x v="54"/>
    <d v="2025-12-05T12:45:00"/>
    <n v="3998"/>
    <s v="FALL MAJOR MAINTENANCE OUTAGE"/>
    <n v="1933.75"/>
  </r>
  <r>
    <x v="11"/>
    <n v="1"/>
    <s v="PO"/>
    <x v="52"/>
    <d v="2021-01-22T12:00:00"/>
    <n v="9510"/>
    <s v="FALL OUTAGE- ENVIRONMENTAL EQUI"/>
    <n v="516"/>
  </r>
  <r>
    <x v="11"/>
    <n v="4"/>
    <s v="PE"/>
    <x v="55"/>
    <d v="2021-01-28T07:40:00"/>
    <n v="9510"/>
    <s v="FALL OUTAGE- ENVIRONMENTAL EQUI"/>
    <n v="139.667"/>
  </r>
  <r>
    <x v="11"/>
    <n v="15"/>
    <s v="PO"/>
    <x v="56"/>
    <d v="2022-04-01T15:14:00"/>
    <n v="4401"/>
    <s v="J2 SPRING OUTAGE"/>
    <n v="326.53300000000002"/>
  </r>
  <r>
    <x v="11"/>
    <n v="35"/>
    <s v="PO"/>
    <x v="57"/>
    <d v="2024-06-02T00:00:00"/>
    <n v="3998"/>
    <s v="MAJOR OUTAGE"/>
    <n v="2207"/>
  </r>
  <r>
    <x v="11"/>
    <n v="36"/>
    <s v="PE"/>
    <x v="58"/>
    <d v="2024-06-11T18:26:00"/>
    <n v="3998"/>
    <s v="MAJOR OUTAGE EXTENSION"/>
    <n v="234.43299999999999"/>
  </r>
  <r>
    <x v="11"/>
    <n v="106"/>
    <s v="PO"/>
    <x v="59"/>
    <d v="2024-12-09T05:16:00"/>
    <n v="4430"/>
    <s v="J2 OFFLINE FOR MAINTENANCE OUTAGE"/>
    <n v="1661.0329999999999"/>
  </r>
  <r>
    <x v="12"/>
    <n v="54"/>
    <s v="PO"/>
    <x v="60"/>
    <d v="2021-06-01T08:46:00"/>
    <n v="9510"/>
    <s v="ENVIRONMENTAL EQUIPMENT UPGRADES"/>
    <n v="1344.9829999999999"/>
  </r>
  <r>
    <x v="12"/>
    <n v="56"/>
    <s v="PO"/>
    <x v="61"/>
    <d v="2021-06-01T11:26:00"/>
    <n v="9510"/>
    <s v="ENVIRONMENTAL EQUIPMENT UPGRADES"/>
    <n v="2.5"/>
  </r>
  <r>
    <x v="12"/>
    <n v="15"/>
    <s v="PO"/>
    <x v="62"/>
    <d v="2022-05-12T17:04:00"/>
    <n v="8656"/>
    <s v="J3 SPRING OUTAGE -- CONTROLS UPGRADE"/>
    <n v="1744.067"/>
  </r>
  <r>
    <x v="12"/>
    <n v="17"/>
    <s v="PO"/>
    <x v="63"/>
    <d v="2026-06-06T00:00:00"/>
    <n v="4400"/>
    <s v="2026 SPRING OUTAGE TURBINE OVERHAUL"/>
    <n v="2493.9670000000001"/>
  </r>
  <r>
    <x v="13"/>
    <n v="12"/>
    <s v="PO"/>
    <x v="64"/>
    <d v="2022-05-02T08:30:00"/>
    <n v="1801"/>
    <s v="PLANNED OUTAGE - ANNUAL"/>
    <n v="680.48299999999995"/>
  </r>
  <r>
    <x v="13"/>
    <n v="97"/>
    <s v="PO"/>
    <x v="65"/>
    <d v="2022-10-22T04:01:00"/>
    <n v="3199"/>
    <s v="CONDENSER FILMING EQUIPMENT INSTALLATION"/>
    <n v="62.667000000000002"/>
  </r>
  <r>
    <x v="13"/>
    <n v="3"/>
    <s v="PO"/>
    <x v="66"/>
    <d v="2023-05-20T11:00:00"/>
    <n v="3245"/>
    <s v="COOLING TOWER REBUILD"/>
    <n v="1162.9829999999999"/>
  </r>
  <r>
    <x v="13"/>
    <n v="105"/>
    <s v="PO"/>
    <x v="67"/>
    <d v="2025-12-16T00:00:00"/>
    <n v="4400"/>
    <s v="PLANNED TURBINE OH"/>
    <n v="1812.2829999999999"/>
  </r>
  <r>
    <x v="13"/>
    <n v="106"/>
    <s v="PE"/>
    <x v="68"/>
    <d v="2025-12-31T23:59:59"/>
    <n v="4400"/>
    <s v="MAJOR OUTAGE EXTENSION"/>
    <n v="384"/>
  </r>
  <r>
    <x v="13"/>
    <n v="1"/>
    <s v="PE"/>
    <x v="27"/>
    <d v="2026-01-15T19:37:00"/>
    <n v="4400"/>
    <s v="Major outage extension"/>
    <n v="355.61700000000002"/>
  </r>
  <r>
    <x v="14"/>
    <n v="44"/>
    <s v="PO"/>
    <x v="69"/>
    <d v="2021-09-17T16:02:00"/>
    <n v="1820"/>
    <s v="Blr 5 chemical cleaning"/>
    <n v="304.03300000000002"/>
  </r>
  <r>
    <x v="14"/>
    <n v="11"/>
    <s v="PO"/>
    <x v="70"/>
    <d v="2022-05-21T23:20:00"/>
    <n v="1801"/>
    <s v="PLANNED OUTAGE"/>
    <n v="311.31700000000001"/>
  </r>
  <r>
    <x v="14"/>
    <n v="89"/>
    <s v="PO"/>
    <x v="71"/>
    <d v="2022-09-30T18:00:00"/>
    <n v="3113"/>
    <s v="CONDENSER INSPECTION AND CLEANING"/>
    <n v="113.983"/>
  </r>
  <r>
    <x v="14"/>
    <n v="16"/>
    <s v="PO"/>
    <x v="72"/>
    <d v="2023-04-27T19:50:00"/>
    <n v="3113"/>
    <s v="CONDENSER CLEANING"/>
    <n v="67.816999999999993"/>
  </r>
  <r>
    <x v="14"/>
    <n v="103"/>
    <s v="PO"/>
    <x v="54"/>
    <d v="2025-11-14T00:01:00"/>
    <n v="4400"/>
    <s v="TURBINE OH  PLANNED OUTAGE"/>
    <n v="1417.0170000000001"/>
  </r>
  <r>
    <x v="14"/>
    <n v="105"/>
    <s v="PE"/>
    <x v="73"/>
    <d v="2025-12-31T23:59:59"/>
    <n v="4400"/>
    <s v="OUTAGE EXTENSION DUE TO PARTS AVAILABILITY FOR TURBINE OH"/>
    <n v="1151.9829999999999"/>
  </r>
  <r>
    <x v="14"/>
    <n v="1"/>
    <s v="PE"/>
    <x v="27"/>
    <d v="2026-06-30T23:59:59"/>
    <n v="4400"/>
    <s v="MAJOR OVERHAUL EXTENSION"/>
    <n v="4343"/>
  </r>
  <r>
    <x v="15"/>
    <n v="37"/>
    <s v="PO"/>
    <x v="74"/>
    <d v="2022-10-22T00:01:00"/>
    <n v="3113"/>
    <s v="CONDENSER CLEANING"/>
    <n v="504"/>
  </r>
  <r>
    <x v="16"/>
    <n v="21"/>
    <s v="PO"/>
    <x v="75"/>
    <d v="2021-11-24T07:40:00"/>
    <n v="1810"/>
    <s v="FALL OUTAGE"/>
    <n v="295.66699999999997"/>
  </r>
  <r>
    <x v="16"/>
    <n v="45"/>
    <s v="PO"/>
    <x v="76"/>
    <d v="2022-11-11T10:35:00"/>
    <n v="1812"/>
    <s v="PLANNED BOILER INSPECTION OUTAGE"/>
    <n v="443.56700000000001"/>
  </r>
  <r>
    <x v="16"/>
    <n v="9"/>
    <s v="PO"/>
    <x v="77"/>
    <d v="2023-04-28T18:44:00"/>
    <n v="3113"/>
    <s v="CONDENSER CLEANING"/>
    <n v="66.716999999999999"/>
  </r>
  <r>
    <x v="16"/>
    <n v="8"/>
    <s v="PO"/>
    <x v="78"/>
    <d v="2026-05-06T00:00:00"/>
    <n v="3619"/>
    <s v="Substation Work"/>
    <n v="1224"/>
  </r>
  <r>
    <x v="17"/>
    <n v="5"/>
    <s v="PO"/>
    <x v="79"/>
    <d v="2022-05-16T15:00:00"/>
    <n v="5103"/>
    <s v="EXHAUST STACK/SILENCER REPLACEMENT"/>
    <n v="1861.9829999999999"/>
  </r>
  <r>
    <x v="17"/>
    <n v="14"/>
    <s v="PO"/>
    <x v="80"/>
    <d v="2024-06-10T18:50:00"/>
    <n v="5220"/>
    <s v="COMPRESSOR SECTION OH"/>
    <n v="2154.817"/>
  </r>
  <r>
    <x v="17"/>
    <n v="51"/>
    <s v="PO"/>
    <x v="81"/>
    <d v="2025-05-25T06:03:00"/>
    <n v="3813"/>
    <s v="ANNUAL COOLING WATER HEAT EXCHANGER CLEANING."/>
    <n v="342.03300000000002"/>
  </r>
  <r>
    <x v="18"/>
    <n v="8"/>
    <s v="PO"/>
    <x v="82"/>
    <d v="2022-05-27T18:45:00"/>
    <n v="5674"/>
    <s v="PLANNED OUTAGE"/>
    <n v="114.733"/>
  </r>
  <r>
    <x v="19"/>
    <n v="17"/>
    <s v="PO"/>
    <x v="83"/>
    <d v="2021-09-28T14:22:00"/>
    <n v="5272"/>
    <s v="BORESCOPE"/>
    <n v="110.35"/>
  </r>
  <r>
    <x v="19"/>
    <n v="24"/>
    <s v="PO"/>
    <x v="84"/>
    <d v="2022-11-03T17:45:00"/>
    <n v="3975"/>
    <s v="CONTROLS UPGRADE ON UNIT."/>
    <n v="1330.25"/>
  </r>
  <r>
    <x v="19"/>
    <n v="8"/>
    <s v="PO"/>
    <x v="85"/>
    <d v="2024-04-10T07:30:00"/>
    <n v="3610"/>
    <s v="T&amp;D changing out R3 breaker in switchyard."/>
    <n v="382.5"/>
  </r>
  <r>
    <x v="19"/>
    <n v="9"/>
    <s v="PO"/>
    <x v="86"/>
    <d v="2024-04-17T10:21:00"/>
    <n v="5272"/>
    <s v="BORESCOPE INSPECTION"/>
    <n v="170.85"/>
  </r>
  <r>
    <x v="19"/>
    <n v="10"/>
    <s v="PO"/>
    <x v="87"/>
    <d v="2024-04-18T12:38:00"/>
    <n v="3612"/>
    <s v="VERIFYING RELAY PROTECTION SETTINGS."/>
    <n v="26.283000000000001"/>
  </r>
  <r>
    <x v="19"/>
    <n v="7"/>
    <s v="PO"/>
    <x v="88"/>
    <d v="2025-05-23T11:45:00"/>
    <n v="3710"/>
    <s v="Transmission Outage"/>
    <n v="99.75"/>
  </r>
  <r>
    <x v="19"/>
    <n v="9"/>
    <s v="PO"/>
    <x v="89"/>
    <d v="2025-06-12T14:17:00"/>
    <n v="3710"/>
    <s v="TRANSMISSION OUTAGE."/>
    <n v="78.783000000000001"/>
  </r>
  <r>
    <x v="19"/>
    <n v="23"/>
    <s v="PO"/>
    <x v="40"/>
    <d v="2025-11-04T14:50:00"/>
    <n v="5240"/>
    <s v="OUTAGE FOR ANNUAL FIRE TESTING."/>
    <n v="14.833"/>
  </r>
  <r>
    <x v="20"/>
    <n v="4"/>
    <s v="PO"/>
    <x v="90"/>
    <d v="2021-01-22T16:18:00"/>
    <n v="5272"/>
    <s v="Boroscope inspection"/>
    <n v="40.299999999999997"/>
  </r>
  <r>
    <x v="20"/>
    <n v="7"/>
    <s v="PO"/>
    <x v="91"/>
    <d v="2021-03-12T13:59:00"/>
    <n v="4750"/>
    <s v="Controls upgrade"/>
    <n v="445.983"/>
  </r>
  <r>
    <x v="20"/>
    <n v="9"/>
    <s v="PO"/>
    <x v="92"/>
    <d v="2021-03-12T15:25:00"/>
    <n v="4750"/>
    <s v="Controls upgrade"/>
    <n v="0.71699999999999997"/>
  </r>
  <r>
    <x v="20"/>
    <n v="196"/>
    <s v="PO"/>
    <x v="93"/>
    <d v="2023-10-18T15:14:00"/>
    <n v="3644"/>
    <s v="RELAY UPGRADES"/>
    <n v="903.23299999999995"/>
  </r>
  <r>
    <x v="20"/>
    <n v="197"/>
    <s v="PO"/>
    <x v="94"/>
    <d v="2023-10-19T15:15:00"/>
    <n v="3644"/>
    <s v="RELAY UPGRADE"/>
    <n v="19.266999999999999"/>
  </r>
  <r>
    <x v="20"/>
    <n v="209"/>
    <s v="PO"/>
    <x v="95"/>
    <d v="2024-09-28T23:59:00"/>
    <n v="5272"/>
    <s v="BORESCOPE INSPECTION"/>
    <n v="311.983"/>
  </r>
  <r>
    <x v="20"/>
    <n v="67"/>
    <s v="PO"/>
    <x v="96"/>
    <d v="2025-04-11T09:03:00"/>
    <n v="5274"/>
    <s v="SPRING OUTAGE"/>
    <n v="105.017"/>
  </r>
  <r>
    <x v="20"/>
    <n v="182"/>
    <s v="PO"/>
    <x v="97"/>
    <d v="2025-12-11T00:00:00"/>
    <n v="5049"/>
    <s v="FUEL OIL PROJECT"/>
    <n v="1081"/>
  </r>
  <r>
    <x v="20"/>
    <n v="183"/>
    <s v="PE"/>
    <x v="98"/>
    <d v="2025-12-31T23:59:59"/>
    <n v="5049"/>
    <s v="Fuel oil project extension"/>
    <n v="504"/>
  </r>
  <r>
    <x v="20"/>
    <n v="1"/>
    <s v="PE"/>
    <x v="27"/>
    <d v="2026-01-09T12:50:00"/>
    <n v="5049"/>
    <s v="Fuel oil project extension"/>
    <n v="204.833"/>
  </r>
  <r>
    <x v="20"/>
    <n v="68"/>
    <s v="PO"/>
    <x v="99"/>
    <d v="2026-04-19T00:00:00"/>
    <n v="3611"/>
    <s v="Transmission work"/>
    <n v="528"/>
  </r>
  <r>
    <x v="21"/>
    <n v="47"/>
    <s v="PO"/>
    <x v="100"/>
    <d v="2021-09-29T13:47:00"/>
    <n v="5272"/>
    <s v="Borescope inspections"/>
    <n v="85.766999999999996"/>
  </r>
  <r>
    <x v="21"/>
    <n v="85"/>
    <s v="PO"/>
    <x v="101"/>
    <d v="2023-11-27T08:33:00"/>
    <n v="5000"/>
    <s v="INLET MODIFICATION."/>
    <n v="505.03300000000002"/>
  </r>
  <r>
    <x v="21"/>
    <n v="17"/>
    <s v="PO"/>
    <x v="102"/>
    <d v="2024-04-17T17:31:00"/>
    <n v="5272"/>
    <s v="BORESCOPE INSPECTION."/>
    <n v="58.017000000000003"/>
  </r>
  <r>
    <x v="21"/>
    <n v="103"/>
    <s v="PO"/>
    <x v="36"/>
    <d v="2025-11-03T15:31:00"/>
    <n v="5240"/>
    <s v="OUTAGE FOR ANNUAL FIRE TESTING."/>
    <n v="15.516999999999999"/>
  </r>
  <r>
    <x v="22"/>
    <n v="43"/>
    <s v="PO"/>
    <x v="103"/>
    <d v="2021-10-15T09:00:00"/>
    <n v="5272"/>
    <s v="Borescope inspection stage C"/>
    <n v="8.9830000000000005"/>
  </r>
  <r>
    <x v="22"/>
    <n v="48"/>
    <s v="PO"/>
    <x v="104"/>
    <d v="2021-10-28T15:15:00"/>
    <n v="5272"/>
    <s v="Stage C inspection"/>
    <n v="15.25"/>
  </r>
  <r>
    <x v="22"/>
    <n v="23"/>
    <s v="PO"/>
    <x v="102"/>
    <d v="2024-04-18T17:37:00"/>
    <n v="5272"/>
    <s v="BORESCOPE INSPECTION"/>
    <n v="82.117000000000004"/>
  </r>
  <r>
    <x v="22"/>
    <n v="90"/>
    <s v="PO"/>
    <x v="105"/>
    <d v="2025-11-07T16:56:00"/>
    <n v="5240"/>
    <s v="ANNUAL FIRE TESTING"/>
    <n v="16.933"/>
  </r>
  <r>
    <x v="23"/>
    <n v="41"/>
    <s v="PO"/>
    <x v="106"/>
    <d v="2021-10-01T14:52:00"/>
    <n v="5272"/>
    <s v="Borescope inspection."/>
    <n v="62.85"/>
  </r>
  <r>
    <x v="23"/>
    <n v="15"/>
    <s v="PO"/>
    <x v="107"/>
    <d v="2024-04-19T18:20:00"/>
    <n v="5272"/>
    <s v="PERFORMING BORESCOPE OF UNIT."/>
    <n v="34.832999999999998"/>
  </r>
  <r>
    <x v="23"/>
    <n v="91"/>
    <s v="PO"/>
    <x v="108"/>
    <d v="2025-11-20T12:54:00"/>
    <n v="5240"/>
    <s v="SOUTH HARPER UNIT 3 FIRE TESTING"/>
    <n v="12.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5AC483-C214-4BF3-AF76-4516FF49075A}" name="PivotTable4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">
  <location ref="A3:B15" firstHeaderRow="1" firstDataRow="1" firstDataCol="1" rowPageCount="1" colPageCount="1"/>
  <pivotFields count="11">
    <pivotField axis="axisPage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showAll="0"/>
    <pivotField showAll="0"/>
    <pivotField axis="axisRow" numFmtId="22" showAll="0">
      <items count="110">
        <item x="52"/>
        <item x="17"/>
        <item x="90"/>
        <item x="18"/>
        <item x="19"/>
        <item x="28"/>
        <item x="20"/>
        <item x="32"/>
        <item x="91"/>
        <item x="53"/>
        <item x="92"/>
        <item x="7"/>
        <item x="41"/>
        <item x="60"/>
        <item x="8"/>
        <item x="9"/>
        <item x="13"/>
        <item x="14"/>
        <item x="61"/>
        <item x="29"/>
        <item x="69"/>
        <item x="30"/>
        <item x="83"/>
        <item x="100"/>
        <item x="106"/>
        <item x="103"/>
        <item x="104"/>
        <item x="75"/>
        <item x="0"/>
        <item x="10"/>
        <item x="4"/>
        <item x="42"/>
        <item x="79"/>
        <item x="37"/>
        <item x="62"/>
        <item x="21"/>
        <item x="56"/>
        <item x="64"/>
        <item x="70"/>
        <item x="38"/>
        <item x="39"/>
        <item x="82"/>
        <item x="84"/>
        <item x="71"/>
        <item x="74"/>
        <item x="65"/>
        <item x="76"/>
        <item x="43"/>
        <item x="1"/>
        <item x="5"/>
        <item x="11"/>
        <item x="15"/>
        <item x="44"/>
        <item x="66"/>
        <item x="72"/>
        <item x="77"/>
        <item x="93"/>
        <item x="22"/>
        <item x="33"/>
        <item x="49"/>
        <item x="45"/>
        <item x="94"/>
        <item x="101"/>
        <item x="57"/>
        <item x="80"/>
        <item x="23"/>
        <item x="85"/>
        <item x="34"/>
        <item x="86"/>
        <item x="102"/>
        <item x="87"/>
        <item x="107"/>
        <item x="2"/>
        <item x="50"/>
        <item x="95"/>
        <item x="24"/>
        <item x="35"/>
        <item x="59"/>
        <item x="46"/>
        <item x="96"/>
        <item x="81"/>
        <item x="88"/>
        <item x="89"/>
        <item x="54"/>
        <item x="67"/>
        <item x="51"/>
        <item x="97"/>
        <item x="25"/>
        <item x="31"/>
        <item x="36"/>
        <item x="40"/>
        <item x="105"/>
        <item x="3"/>
        <item x="6"/>
        <item x="12"/>
        <item x="16"/>
        <item x="108"/>
        <item x="48"/>
        <item x="63"/>
        <item x="26"/>
        <item x="27"/>
        <item x="47"/>
        <item x="55"/>
        <item x="58"/>
        <item x="68"/>
        <item x="73"/>
        <item x="78"/>
        <item x="98"/>
        <item x="99"/>
        <item t="default"/>
      </items>
    </pivotField>
    <pivotField numFmtId="22" showAll="0"/>
    <pivotField showAll="0"/>
    <pivotField showAll="0"/>
    <pivotField dataField="1"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showAll="0">
      <items count="9">
        <item sd="0" x="0"/>
        <item sd="0" x="1"/>
        <item sd="0" x="2"/>
        <item sd="0" x="3"/>
        <item sd="0" x="4"/>
        <item sd="0" x="5"/>
        <item sd="0" x="6"/>
        <item x="7"/>
        <item t="default"/>
      </items>
    </pivotField>
  </pivotFields>
  <rowFields count="1">
    <field x="3"/>
  </rowFields>
  <rowItems count="12">
    <i>
      <x v="1"/>
    </i>
    <i>
      <x v="3"/>
    </i>
    <i>
      <x v="4"/>
    </i>
    <i>
      <x v="6"/>
    </i>
    <i>
      <x v="35"/>
    </i>
    <i>
      <x v="57"/>
    </i>
    <i>
      <x v="65"/>
    </i>
    <i>
      <x v="75"/>
    </i>
    <i>
      <x v="87"/>
    </i>
    <i>
      <x v="99"/>
    </i>
    <i>
      <x v="100"/>
    </i>
    <i t="grand">
      <x/>
    </i>
  </rowItems>
  <colItems count="1">
    <i/>
  </colItems>
  <pageFields count="1">
    <pageField fld="0" item="4" hier="-1"/>
  </pageFields>
  <dataFields count="1">
    <dataField name="Sum of Duration" fld="7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C695BFAC-A7A2-43D3-81E5-1D790CAFCD1B}" autoFormatId="16" applyNumberFormats="0" applyBorderFormats="0" applyFontFormats="0" applyPatternFormats="0" applyAlignmentFormats="0" applyWidthHeightFormats="0">
  <queryTableRefresh nextId="9">
    <queryTableFields count="8">
      <queryTableField id="1" name="Unit" tableColumnId="1"/>
      <queryTableField id="2" name="#" tableColumnId="2"/>
      <queryTableField id="3" name="Type" tableColumnId="3"/>
      <queryTableField id="4" name="Start" tableColumnId="4"/>
      <queryTableField id="5" name="End" tableColumnId="5"/>
      <queryTableField id="6" name="CAUSECODE" tableColumnId="6"/>
      <queryTableField id="7" name="VERBALDESC86" tableColumnId="7"/>
      <queryTableField id="8" name="Duration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84CF37-5A5F-45B7-AF45-B6C58E0A298F}" name="Planned_Outages" displayName="Planned_Outages" ref="A1:H130" tableType="queryTable" totalsRowShown="0">
  <autoFilter ref="A1:H130" xr:uid="{9784CF37-5A5F-45B7-AF45-B6C58E0A298F}"/>
  <tableColumns count="8">
    <tableColumn id="1" xr3:uid="{8A398947-DD93-437F-BD39-C18BCF0385E9}" uniqueName="1" name="Unit" queryTableFieldId="1" dataDxfId="4"/>
    <tableColumn id="2" xr3:uid="{201825A6-5310-4ECC-B7ED-DF67DB0A59C2}" uniqueName="2" name="#" queryTableFieldId="2"/>
    <tableColumn id="3" xr3:uid="{2A64B1C4-7D31-494C-8FBF-8498B516E1BB}" uniqueName="3" name="Type" queryTableFieldId="3" dataDxfId="3"/>
    <tableColumn id="4" xr3:uid="{FB68BE72-579E-401A-84BF-8B60DFA306A7}" uniqueName="4" name="Start" queryTableFieldId="4" dataDxfId="2"/>
    <tableColumn id="5" xr3:uid="{23281C81-62E5-4362-AF77-AF2D4198FB83}" uniqueName="5" name="End" queryTableFieldId="5" dataDxfId="1"/>
    <tableColumn id="6" xr3:uid="{BB4058D3-41B3-48B7-A648-1820A577712E}" uniqueName="6" name="CAUSECODE" queryTableFieldId="6"/>
    <tableColumn id="7" xr3:uid="{81549626-77E1-4B12-BA3E-F934652216BC}" uniqueName="7" name="VERBALDESC86" queryTableFieldId="7" dataDxfId="0"/>
    <tableColumn id="8" xr3:uid="{A63D0508-906A-46DB-987D-52C7AE641626}" uniqueName="8" name="Duration" queryTableField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B393-31F4-40CC-B7B3-C9452793E4CC}">
  <dimension ref="A1:B15"/>
  <sheetViews>
    <sheetView tabSelected="1" workbookViewId="0">
      <selection activeCell="M25" sqref="M25"/>
    </sheetView>
  </sheetViews>
  <sheetFormatPr defaultRowHeight="14.25" x14ac:dyDescent="0.2"/>
  <cols>
    <col min="1" max="1" width="14" bestFit="1" customWidth="1"/>
    <col min="2" max="2" width="15.25" bestFit="1" customWidth="1"/>
    <col min="3" max="5" width="6.625" bestFit="1" customWidth="1"/>
    <col min="6" max="6" width="11" bestFit="1" customWidth="1"/>
  </cols>
  <sheetData>
    <row r="1" spans="1:2" x14ac:dyDescent="0.2">
      <c r="A1" s="2" t="s">
        <v>0</v>
      </c>
      <c r="B1" t="s">
        <v>21</v>
      </c>
    </row>
    <row r="3" spans="1:2" x14ac:dyDescent="0.2">
      <c r="A3" s="2" t="s">
        <v>96</v>
      </c>
      <c r="B3" t="s">
        <v>98</v>
      </c>
    </row>
    <row r="4" spans="1:2" x14ac:dyDescent="0.2">
      <c r="A4" s="3">
        <v>44213</v>
      </c>
      <c r="B4" s="4">
        <v>393.28300000000002</v>
      </c>
    </row>
    <row r="5" spans="1:2" x14ac:dyDescent="0.2">
      <c r="A5" s="3">
        <v>44229.45</v>
      </c>
      <c r="B5" s="4">
        <v>22.933</v>
      </c>
    </row>
    <row r="6" spans="1:2" x14ac:dyDescent="0.2">
      <c r="A6" s="3">
        <v>44230.47152777778</v>
      </c>
      <c r="B6" s="4">
        <v>49.982999999999997</v>
      </c>
    </row>
    <row r="7" spans="1:2" x14ac:dyDescent="0.2">
      <c r="A7" s="3">
        <v>44232.57708333333</v>
      </c>
      <c r="B7" s="4">
        <v>6.7000000000000004E-2</v>
      </c>
    </row>
    <row r="8" spans="1:2" x14ac:dyDescent="0.2">
      <c r="A8" s="3">
        <v>44635</v>
      </c>
      <c r="B8" s="4">
        <v>61.167000000000002</v>
      </c>
    </row>
    <row r="9" spans="1:2" x14ac:dyDescent="0.2">
      <c r="A9" s="3">
        <v>45187</v>
      </c>
      <c r="B9" s="4">
        <v>64.266999999999996</v>
      </c>
    </row>
    <row r="10" spans="1:2" x14ac:dyDescent="0.2">
      <c r="A10" s="3">
        <v>45376</v>
      </c>
      <c r="B10" s="4">
        <v>36.433</v>
      </c>
    </row>
    <row r="11" spans="1:2" x14ac:dyDescent="0.2">
      <c r="A11" s="3">
        <v>45558</v>
      </c>
      <c r="B11" s="4">
        <v>86.35</v>
      </c>
    </row>
    <row r="12" spans="1:2" x14ac:dyDescent="0.2">
      <c r="A12" s="3">
        <v>45958</v>
      </c>
      <c r="B12" s="4">
        <v>1321</v>
      </c>
    </row>
    <row r="13" spans="1:2" x14ac:dyDescent="0.2">
      <c r="A13" s="3">
        <v>46013</v>
      </c>
      <c r="B13" s="4">
        <v>240</v>
      </c>
    </row>
    <row r="14" spans="1:2" x14ac:dyDescent="0.2">
      <c r="A14" s="3">
        <v>46023</v>
      </c>
      <c r="B14" s="4">
        <v>38.383000000000003</v>
      </c>
    </row>
    <row r="15" spans="1:2" x14ac:dyDescent="0.2">
      <c r="A15" s="3" t="s">
        <v>97</v>
      </c>
      <c r="B15" s="4">
        <v>2313.866</v>
      </c>
    </row>
  </sheetData>
  <pageMargins left="0.7" right="0.7" top="0.75" bottom="0.75" header="0.3" footer="0.3"/>
  <headerFooter>
    <oddFooter xml:space="preserve">&amp;R_x000D_&amp;1#&amp;"Aptos"&amp;10&amp;KA80000 Internal Use Only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3BC9B-D560-43EB-9987-FEBB97842158}">
  <dimension ref="A1:H130"/>
  <sheetViews>
    <sheetView workbookViewId="0">
      <selection sqref="A1:H117"/>
    </sheetView>
  </sheetViews>
  <sheetFormatPr defaultRowHeight="14.25" x14ac:dyDescent="0.2"/>
  <cols>
    <col min="1" max="1" width="8.625" bestFit="1" customWidth="1"/>
    <col min="2" max="2" width="3.875" bestFit="1" customWidth="1"/>
    <col min="3" max="3" width="7.25" bestFit="1" customWidth="1"/>
    <col min="4" max="5" width="15" bestFit="1" customWidth="1"/>
    <col min="6" max="6" width="14.75" bestFit="1" customWidth="1"/>
    <col min="7" max="7" width="79.125" bestFit="1" customWidth="1"/>
    <col min="8" max="8" width="10.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4" t="s">
        <v>8</v>
      </c>
      <c r="B2">
        <v>43</v>
      </c>
      <c r="C2" s="4" t="s">
        <v>9</v>
      </c>
      <c r="D2" s="1">
        <v>44528.5</v>
      </c>
      <c r="E2" s="1">
        <v>44530.708333333336</v>
      </c>
      <c r="F2">
        <v>5272</v>
      </c>
      <c r="G2" s="4" t="s">
        <v>10</v>
      </c>
      <c r="H2">
        <v>53</v>
      </c>
    </row>
    <row r="3" spans="1:8" x14ac:dyDescent="0.2">
      <c r="A3" s="4" t="s">
        <v>8</v>
      </c>
      <c r="B3">
        <v>105</v>
      </c>
      <c r="C3" s="4" t="s">
        <v>9</v>
      </c>
      <c r="D3" s="1">
        <v>44892.5</v>
      </c>
      <c r="E3" s="1">
        <v>44894.5</v>
      </c>
      <c r="F3">
        <v>5272</v>
      </c>
      <c r="G3" s="4" t="s">
        <v>11</v>
      </c>
      <c r="H3">
        <v>48</v>
      </c>
    </row>
    <row r="4" spans="1:8" x14ac:dyDescent="0.2">
      <c r="A4" s="4" t="s">
        <v>8</v>
      </c>
      <c r="B4">
        <v>25</v>
      </c>
      <c r="C4" s="4" t="s">
        <v>9</v>
      </c>
      <c r="D4" s="1">
        <v>45401.333333333336</v>
      </c>
      <c r="E4" s="1">
        <v>45401.498611111114</v>
      </c>
      <c r="F4">
        <v>9131</v>
      </c>
      <c r="G4" s="4" t="s">
        <v>12</v>
      </c>
      <c r="H4">
        <v>3.9670000000000001</v>
      </c>
    </row>
    <row r="5" spans="1:8" x14ac:dyDescent="0.2">
      <c r="A5" s="4" t="s">
        <v>8</v>
      </c>
      <c r="B5">
        <v>64</v>
      </c>
      <c r="C5" s="4" t="s">
        <v>9</v>
      </c>
      <c r="D5" s="1">
        <v>45977.5</v>
      </c>
      <c r="E5" s="1">
        <v>45978.708333333336</v>
      </c>
      <c r="F5">
        <v>5272</v>
      </c>
      <c r="G5" s="4" t="s">
        <v>10</v>
      </c>
      <c r="H5">
        <v>29</v>
      </c>
    </row>
    <row r="6" spans="1:8" x14ac:dyDescent="0.2">
      <c r="A6" s="4" t="s">
        <v>13</v>
      </c>
      <c r="B6">
        <v>49</v>
      </c>
      <c r="C6" s="4" t="s">
        <v>9</v>
      </c>
      <c r="D6" s="1">
        <v>44529.5</v>
      </c>
      <c r="E6" s="1">
        <v>44531.708333333336</v>
      </c>
      <c r="F6">
        <v>5272</v>
      </c>
      <c r="G6" s="4" t="s">
        <v>10</v>
      </c>
      <c r="H6">
        <v>53</v>
      </c>
    </row>
    <row r="7" spans="1:8" x14ac:dyDescent="0.2">
      <c r="A7" s="4" t="s">
        <v>13</v>
      </c>
      <c r="B7">
        <v>100</v>
      </c>
      <c r="C7" s="4" t="s">
        <v>9</v>
      </c>
      <c r="D7" s="1">
        <v>44893.5</v>
      </c>
      <c r="E7" s="1">
        <v>44895.583333333336</v>
      </c>
      <c r="F7">
        <v>5272</v>
      </c>
      <c r="G7" s="4" t="s">
        <v>14</v>
      </c>
      <c r="H7">
        <v>50</v>
      </c>
    </row>
    <row r="8" spans="1:8" x14ac:dyDescent="0.2">
      <c r="A8" s="4" t="s">
        <v>13</v>
      </c>
      <c r="B8">
        <v>18</v>
      </c>
      <c r="C8" s="4" t="s">
        <v>9</v>
      </c>
      <c r="D8" s="1">
        <v>45401.333333333336</v>
      </c>
      <c r="E8" s="1">
        <v>45401.498611111114</v>
      </c>
      <c r="F8">
        <v>9131</v>
      </c>
      <c r="G8" s="4" t="s">
        <v>12</v>
      </c>
      <c r="H8">
        <v>3.9670000000000001</v>
      </c>
    </row>
    <row r="9" spans="1:8" x14ac:dyDescent="0.2">
      <c r="A9" s="4" t="s">
        <v>13</v>
      </c>
      <c r="B9">
        <v>44</v>
      </c>
      <c r="C9" s="4" t="s">
        <v>9</v>
      </c>
      <c r="D9" s="1">
        <v>45978.5</v>
      </c>
      <c r="E9" s="1">
        <v>45979.708333333336</v>
      </c>
      <c r="F9">
        <v>5272</v>
      </c>
      <c r="G9" s="4" t="s">
        <v>15</v>
      </c>
      <c r="H9">
        <v>29</v>
      </c>
    </row>
    <row r="10" spans="1:8" x14ac:dyDescent="0.2">
      <c r="A10" s="4" t="s">
        <v>16</v>
      </c>
      <c r="B10">
        <v>14</v>
      </c>
      <c r="C10" s="4" t="s">
        <v>9</v>
      </c>
      <c r="D10" s="1">
        <v>44274.333333333336</v>
      </c>
      <c r="E10" s="1">
        <v>44306.411805555559</v>
      </c>
      <c r="F10">
        <v>5260</v>
      </c>
      <c r="G10" s="4" t="s">
        <v>17</v>
      </c>
      <c r="H10">
        <v>769.88300000000004</v>
      </c>
    </row>
    <row r="11" spans="1:8" x14ac:dyDescent="0.2">
      <c r="A11" s="4" t="s">
        <v>16</v>
      </c>
      <c r="B11">
        <v>16</v>
      </c>
      <c r="C11" s="4" t="s">
        <v>9</v>
      </c>
      <c r="D11" s="1">
        <v>44306.465277777781</v>
      </c>
      <c r="E11" s="1">
        <v>44307.366666666669</v>
      </c>
      <c r="F11">
        <v>5260</v>
      </c>
      <c r="G11" s="4" t="s">
        <v>17</v>
      </c>
      <c r="H11">
        <v>21.632999999999999</v>
      </c>
    </row>
    <row r="12" spans="1:8" x14ac:dyDescent="0.2">
      <c r="A12" s="4" t="s">
        <v>16</v>
      </c>
      <c r="B12">
        <v>18</v>
      </c>
      <c r="C12" s="4" t="s">
        <v>9</v>
      </c>
      <c r="D12" s="1">
        <v>44307.566666666666</v>
      </c>
      <c r="E12" s="1">
        <v>44307.583333333336</v>
      </c>
      <c r="F12">
        <v>5260</v>
      </c>
      <c r="G12" s="4" t="s">
        <v>17</v>
      </c>
      <c r="H12">
        <v>0.4</v>
      </c>
    </row>
    <row r="13" spans="1:8" x14ac:dyDescent="0.2">
      <c r="A13" s="4" t="s">
        <v>16</v>
      </c>
      <c r="B13">
        <v>49</v>
      </c>
      <c r="C13" s="4" t="s">
        <v>9</v>
      </c>
      <c r="D13" s="1">
        <v>44529.333333333336</v>
      </c>
      <c r="E13" s="1">
        <v>44536.708333333336</v>
      </c>
      <c r="F13">
        <v>5272</v>
      </c>
      <c r="G13" s="4" t="s">
        <v>18</v>
      </c>
      <c r="H13">
        <v>177</v>
      </c>
    </row>
    <row r="14" spans="1:8" x14ac:dyDescent="0.2">
      <c r="A14" s="4" t="s">
        <v>16</v>
      </c>
      <c r="B14">
        <v>99</v>
      </c>
      <c r="C14" s="4" t="s">
        <v>9</v>
      </c>
      <c r="D14" s="1">
        <v>44894.5</v>
      </c>
      <c r="E14" s="1">
        <v>44896.416666666664</v>
      </c>
      <c r="F14">
        <v>5272</v>
      </c>
      <c r="G14" s="4" t="s">
        <v>19</v>
      </c>
      <c r="H14">
        <v>46</v>
      </c>
    </row>
    <row r="15" spans="1:8" x14ac:dyDescent="0.2">
      <c r="A15" s="4" t="s">
        <v>16</v>
      </c>
      <c r="B15">
        <v>20</v>
      </c>
      <c r="C15" s="4" t="s">
        <v>9</v>
      </c>
      <c r="D15" s="1">
        <v>45401.333333333336</v>
      </c>
      <c r="E15" s="1">
        <v>45401.498611111114</v>
      </c>
      <c r="F15">
        <v>9131</v>
      </c>
      <c r="G15" s="4" t="s">
        <v>12</v>
      </c>
      <c r="H15">
        <v>3.9670000000000001</v>
      </c>
    </row>
    <row r="16" spans="1:8" x14ac:dyDescent="0.2">
      <c r="A16" s="4" t="s">
        <v>16</v>
      </c>
      <c r="B16">
        <v>50</v>
      </c>
      <c r="C16" s="4" t="s">
        <v>9</v>
      </c>
      <c r="D16" s="1">
        <v>45979.5</v>
      </c>
      <c r="E16" s="1">
        <v>45980.708333333336</v>
      </c>
      <c r="F16">
        <v>5272</v>
      </c>
      <c r="G16" s="4" t="s">
        <v>10</v>
      </c>
      <c r="H16">
        <v>29</v>
      </c>
    </row>
    <row r="17" spans="1:8" x14ac:dyDescent="0.2">
      <c r="A17" s="4" t="s">
        <v>20</v>
      </c>
      <c r="B17">
        <v>14</v>
      </c>
      <c r="C17" s="4" t="s">
        <v>9</v>
      </c>
      <c r="D17" s="1">
        <v>44308</v>
      </c>
      <c r="E17" s="1">
        <v>44336.582638888889</v>
      </c>
      <c r="F17">
        <v>5260</v>
      </c>
      <c r="G17" s="4" t="s">
        <v>17</v>
      </c>
      <c r="H17">
        <v>685.98299999999995</v>
      </c>
    </row>
    <row r="18" spans="1:8" x14ac:dyDescent="0.2">
      <c r="A18" s="4" t="s">
        <v>20</v>
      </c>
      <c r="B18">
        <v>16</v>
      </c>
      <c r="C18" s="4" t="s">
        <v>9</v>
      </c>
      <c r="D18" s="1">
        <v>44336.625</v>
      </c>
      <c r="E18" s="1">
        <v>44340.370138888888</v>
      </c>
      <c r="F18">
        <v>5260</v>
      </c>
      <c r="G18" s="4" t="s">
        <v>17</v>
      </c>
      <c r="H18">
        <v>89.882999999999996</v>
      </c>
    </row>
    <row r="19" spans="1:8" x14ac:dyDescent="0.2">
      <c r="A19" s="4" t="s">
        <v>20</v>
      </c>
      <c r="B19">
        <v>45</v>
      </c>
      <c r="C19" s="4" t="s">
        <v>9</v>
      </c>
      <c r="D19" s="1">
        <v>44529.333333333336</v>
      </c>
      <c r="E19" s="1">
        <v>44536.708333333336</v>
      </c>
      <c r="F19">
        <v>5272</v>
      </c>
      <c r="G19" s="4" t="s">
        <v>18</v>
      </c>
      <c r="H19">
        <v>177</v>
      </c>
    </row>
    <row r="20" spans="1:8" x14ac:dyDescent="0.2">
      <c r="A20" s="4" t="s">
        <v>20</v>
      </c>
      <c r="B20">
        <v>104</v>
      </c>
      <c r="C20" s="4" t="s">
        <v>9</v>
      </c>
      <c r="D20" s="1">
        <v>44895.5</v>
      </c>
      <c r="E20" s="1">
        <v>44897.416666666664</v>
      </c>
      <c r="F20">
        <v>5272</v>
      </c>
      <c r="G20" s="4" t="s">
        <v>19</v>
      </c>
      <c r="H20">
        <v>46</v>
      </c>
    </row>
    <row r="21" spans="1:8" x14ac:dyDescent="0.2">
      <c r="A21" s="4" t="s">
        <v>20</v>
      </c>
      <c r="B21">
        <v>14</v>
      </c>
      <c r="C21" s="4" t="s">
        <v>9</v>
      </c>
      <c r="D21" s="1">
        <v>45401.333333333336</v>
      </c>
      <c r="E21" s="1">
        <v>45401.498611111114</v>
      </c>
      <c r="F21">
        <v>9131</v>
      </c>
      <c r="G21" s="4" t="s">
        <v>12</v>
      </c>
      <c r="H21">
        <v>3.9670000000000001</v>
      </c>
    </row>
    <row r="22" spans="1:8" x14ac:dyDescent="0.2">
      <c r="A22" s="4" t="s">
        <v>20</v>
      </c>
      <c r="B22">
        <v>37</v>
      </c>
      <c r="C22" s="4" t="s">
        <v>9</v>
      </c>
      <c r="D22" s="1">
        <v>45980.5</v>
      </c>
      <c r="E22" s="1">
        <v>45981.708333333336</v>
      </c>
      <c r="F22">
        <v>5272</v>
      </c>
      <c r="G22" s="4" t="s">
        <v>10</v>
      </c>
      <c r="H22">
        <v>29</v>
      </c>
    </row>
    <row r="23" spans="1:8" x14ac:dyDescent="0.2">
      <c r="A23" s="4" t="s">
        <v>21</v>
      </c>
      <c r="B23">
        <v>3</v>
      </c>
      <c r="C23" s="4" t="s">
        <v>9</v>
      </c>
      <c r="D23" s="1">
        <v>44213</v>
      </c>
      <c r="E23" s="1">
        <v>44229.386805555558</v>
      </c>
      <c r="F23">
        <v>4750</v>
      </c>
      <c r="G23" s="4" t="s">
        <v>22</v>
      </c>
      <c r="H23">
        <v>393.28300000000002</v>
      </c>
    </row>
    <row r="24" spans="1:8" x14ac:dyDescent="0.2">
      <c r="A24" s="4" t="s">
        <v>21</v>
      </c>
      <c r="B24">
        <v>5</v>
      </c>
      <c r="C24" s="4" t="s">
        <v>9</v>
      </c>
      <c r="D24" s="1">
        <v>44229.45</v>
      </c>
      <c r="E24" s="1">
        <v>44230.405555555553</v>
      </c>
      <c r="F24">
        <v>4750</v>
      </c>
      <c r="G24" s="4" t="s">
        <v>23</v>
      </c>
      <c r="H24">
        <v>22.933</v>
      </c>
    </row>
    <row r="25" spans="1:8" x14ac:dyDescent="0.2">
      <c r="A25" s="4" t="s">
        <v>21</v>
      </c>
      <c r="B25">
        <v>7</v>
      </c>
      <c r="C25" s="4" t="s">
        <v>9</v>
      </c>
      <c r="D25" s="1">
        <v>44230.47152777778</v>
      </c>
      <c r="E25" s="1">
        <v>44232.554166666669</v>
      </c>
      <c r="F25">
        <v>4750</v>
      </c>
      <c r="G25" s="4" t="s">
        <v>23</v>
      </c>
      <c r="H25">
        <v>49.982999999999997</v>
      </c>
    </row>
    <row r="26" spans="1:8" x14ac:dyDescent="0.2">
      <c r="A26" s="4" t="s">
        <v>21</v>
      </c>
      <c r="B26">
        <v>9</v>
      </c>
      <c r="C26" s="4" t="s">
        <v>9</v>
      </c>
      <c r="D26" s="1">
        <v>44232.57708333333</v>
      </c>
      <c r="E26" s="1">
        <v>44232.579861111109</v>
      </c>
      <c r="F26">
        <v>4750</v>
      </c>
      <c r="G26" s="4" t="s">
        <v>23</v>
      </c>
      <c r="H26">
        <v>6.7000000000000004E-2</v>
      </c>
    </row>
    <row r="27" spans="1:8" x14ac:dyDescent="0.2">
      <c r="A27" s="4" t="s">
        <v>21</v>
      </c>
      <c r="B27">
        <v>14</v>
      </c>
      <c r="C27" s="4" t="s">
        <v>9</v>
      </c>
      <c r="D27" s="1">
        <v>44635</v>
      </c>
      <c r="E27" s="1">
        <v>44637.548611111109</v>
      </c>
      <c r="F27">
        <v>5272</v>
      </c>
      <c r="G27" s="4" t="s">
        <v>24</v>
      </c>
      <c r="H27">
        <v>61.167000000000002</v>
      </c>
    </row>
    <row r="28" spans="1:8" x14ac:dyDescent="0.2">
      <c r="A28" s="4" t="s">
        <v>21</v>
      </c>
      <c r="B28">
        <v>140</v>
      </c>
      <c r="C28" s="4" t="s">
        <v>9</v>
      </c>
      <c r="D28" s="1">
        <v>45187</v>
      </c>
      <c r="E28" s="1">
        <v>45189.677777777775</v>
      </c>
      <c r="F28">
        <v>5002</v>
      </c>
      <c r="G28" s="4" t="s">
        <v>25</v>
      </c>
      <c r="H28">
        <v>64.266999999999996</v>
      </c>
    </row>
    <row r="29" spans="1:8" x14ac:dyDescent="0.2">
      <c r="A29" s="4" t="s">
        <v>21</v>
      </c>
      <c r="B29">
        <v>43</v>
      </c>
      <c r="C29" s="4" t="s">
        <v>9</v>
      </c>
      <c r="D29" s="1">
        <v>45376</v>
      </c>
      <c r="E29" s="1">
        <v>45377.518055555556</v>
      </c>
      <c r="F29">
        <v>5274</v>
      </c>
      <c r="G29" s="4" t="s">
        <v>26</v>
      </c>
      <c r="H29">
        <v>36.433</v>
      </c>
    </row>
    <row r="30" spans="1:8" x14ac:dyDescent="0.2">
      <c r="A30" s="4" t="s">
        <v>21</v>
      </c>
      <c r="B30">
        <v>174</v>
      </c>
      <c r="C30" s="4" t="s">
        <v>9</v>
      </c>
      <c r="D30" s="1">
        <v>45558</v>
      </c>
      <c r="E30" s="1">
        <v>45561.597916666666</v>
      </c>
      <c r="F30">
        <v>5272</v>
      </c>
      <c r="G30" s="4" t="s">
        <v>27</v>
      </c>
      <c r="H30">
        <v>86.35</v>
      </c>
    </row>
    <row r="31" spans="1:8" x14ac:dyDescent="0.2">
      <c r="A31" s="4" t="s">
        <v>21</v>
      </c>
      <c r="B31">
        <v>123</v>
      </c>
      <c r="C31" s="4" t="s">
        <v>9</v>
      </c>
      <c r="D31" s="1">
        <v>45958</v>
      </c>
      <c r="E31" s="1">
        <v>46013</v>
      </c>
      <c r="F31">
        <v>7950</v>
      </c>
      <c r="G31" s="4" t="s">
        <v>28</v>
      </c>
      <c r="H31">
        <v>1321</v>
      </c>
    </row>
    <row r="32" spans="1:8" x14ac:dyDescent="0.2">
      <c r="A32" s="4" t="s">
        <v>21</v>
      </c>
      <c r="B32">
        <v>124</v>
      </c>
      <c r="C32" s="4" t="s">
        <v>99</v>
      </c>
      <c r="D32" s="1">
        <v>46013</v>
      </c>
      <c r="E32" s="1">
        <v>46022.999988425923</v>
      </c>
      <c r="F32">
        <v>7950</v>
      </c>
      <c r="G32" s="4" t="s">
        <v>100</v>
      </c>
      <c r="H32">
        <v>240</v>
      </c>
    </row>
    <row r="33" spans="1:8" x14ac:dyDescent="0.2">
      <c r="A33" s="4" t="s">
        <v>21</v>
      </c>
      <c r="B33">
        <v>1</v>
      </c>
      <c r="C33" s="4" t="s">
        <v>99</v>
      </c>
      <c r="D33" s="1">
        <v>46023</v>
      </c>
      <c r="E33" s="1">
        <v>46024.599305555559</v>
      </c>
      <c r="F33">
        <v>7950</v>
      </c>
      <c r="G33" s="4" t="s">
        <v>101</v>
      </c>
      <c r="H33">
        <v>38.383000000000003</v>
      </c>
    </row>
    <row r="34" spans="1:8" x14ac:dyDescent="0.2">
      <c r="A34" s="4" t="s">
        <v>29</v>
      </c>
      <c r="B34">
        <v>4</v>
      </c>
      <c r="C34" s="4" t="s">
        <v>9</v>
      </c>
      <c r="D34" s="1">
        <v>44213</v>
      </c>
      <c r="E34" s="1">
        <v>44231.536805555559</v>
      </c>
      <c r="F34">
        <v>4750</v>
      </c>
      <c r="G34" s="4" t="s">
        <v>22</v>
      </c>
      <c r="H34">
        <v>444.88299999999998</v>
      </c>
    </row>
    <row r="35" spans="1:8" x14ac:dyDescent="0.2">
      <c r="A35" s="4" t="s">
        <v>29</v>
      </c>
      <c r="B35">
        <v>6</v>
      </c>
      <c r="C35" s="4" t="s">
        <v>9</v>
      </c>
      <c r="D35" s="1">
        <v>44231.607638888891</v>
      </c>
      <c r="E35" s="1">
        <v>44235.343055555553</v>
      </c>
      <c r="F35">
        <v>4750</v>
      </c>
      <c r="G35" s="4" t="s">
        <v>22</v>
      </c>
      <c r="H35">
        <v>89.65</v>
      </c>
    </row>
    <row r="36" spans="1:8" x14ac:dyDescent="0.2">
      <c r="A36" s="4" t="s">
        <v>29</v>
      </c>
      <c r="B36">
        <v>58</v>
      </c>
      <c r="C36" s="4" t="s">
        <v>9</v>
      </c>
      <c r="D36" s="1">
        <v>44440.333333333336</v>
      </c>
      <c r="E36" s="1">
        <v>44441.662499999999</v>
      </c>
      <c r="F36">
        <v>5272</v>
      </c>
      <c r="G36" s="4" t="s">
        <v>24</v>
      </c>
      <c r="H36">
        <v>31.9</v>
      </c>
    </row>
    <row r="37" spans="1:8" x14ac:dyDescent="0.2">
      <c r="A37" s="4" t="s">
        <v>29</v>
      </c>
      <c r="B37">
        <v>62</v>
      </c>
      <c r="C37" s="4" t="s">
        <v>9</v>
      </c>
      <c r="D37" s="1">
        <v>44447</v>
      </c>
      <c r="E37" s="1">
        <v>44554.713888888888</v>
      </c>
      <c r="F37">
        <v>4830</v>
      </c>
      <c r="G37" s="4" t="s">
        <v>30</v>
      </c>
      <c r="H37">
        <v>2586.1329999999998</v>
      </c>
    </row>
    <row r="38" spans="1:8" x14ac:dyDescent="0.2">
      <c r="A38" s="4" t="s">
        <v>29</v>
      </c>
      <c r="B38">
        <v>42</v>
      </c>
      <c r="C38" s="4" t="s">
        <v>9</v>
      </c>
      <c r="D38" s="1">
        <v>45376</v>
      </c>
      <c r="E38" s="1">
        <v>45377.518055555556</v>
      </c>
      <c r="F38">
        <v>5274</v>
      </c>
      <c r="G38" s="4" t="s">
        <v>26</v>
      </c>
      <c r="H38">
        <v>36.433</v>
      </c>
    </row>
    <row r="39" spans="1:8" x14ac:dyDescent="0.2">
      <c r="A39" s="4" t="s">
        <v>29</v>
      </c>
      <c r="B39">
        <v>179</v>
      </c>
      <c r="C39" s="4" t="s">
        <v>9</v>
      </c>
      <c r="D39" s="1">
        <v>45558</v>
      </c>
      <c r="E39" s="1">
        <v>45563.999305555553</v>
      </c>
      <c r="F39">
        <v>5272</v>
      </c>
      <c r="G39" s="4" t="s">
        <v>27</v>
      </c>
      <c r="H39">
        <v>143.983</v>
      </c>
    </row>
    <row r="40" spans="1:8" x14ac:dyDescent="0.2">
      <c r="A40" s="4" t="s">
        <v>29</v>
      </c>
      <c r="B40">
        <v>122</v>
      </c>
      <c r="C40" s="4" t="s">
        <v>9</v>
      </c>
      <c r="D40" s="1">
        <v>45963</v>
      </c>
      <c r="E40" s="1">
        <v>45967.634027777778</v>
      </c>
      <c r="F40">
        <v>3620</v>
      </c>
      <c r="G40" s="4" t="s">
        <v>31</v>
      </c>
      <c r="H40">
        <v>112.217</v>
      </c>
    </row>
    <row r="41" spans="1:8" x14ac:dyDescent="0.2">
      <c r="A41" s="4" t="s">
        <v>32</v>
      </c>
      <c r="B41">
        <v>3</v>
      </c>
      <c r="C41" s="4" t="s">
        <v>9</v>
      </c>
      <c r="D41" s="1">
        <v>44213</v>
      </c>
      <c r="E41" s="1">
        <v>44238.542361111111</v>
      </c>
      <c r="F41">
        <v>4750</v>
      </c>
      <c r="G41" s="4" t="s">
        <v>22</v>
      </c>
      <c r="H41">
        <v>613.01700000000005</v>
      </c>
    </row>
    <row r="42" spans="1:8" x14ac:dyDescent="0.2">
      <c r="A42" s="4" t="s">
        <v>32</v>
      </c>
      <c r="B42">
        <v>5</v>
      </c>
      <c r="C42" s="4" t="s">
        <v>9</v>
      </c>
      <c r="D42" s="1">
        <v>44238.584722222222</v>
      </c>
      <c r="E42" s="1">
        <v>44239.652777777781</v>
      </c>
      <c r="F42">
        <v>4750</v>
      </c>
      <c r="G42" s="4" t="s">
        <v>23</v>
      </c>
      <c r="H42">
        <v>25.632999999999999</v>
      </c>
    </row>
    <row r="43" spans="1:8" x14ac:dyDescent="0.2">
      <c r="A43" s="4" t="s">
        <v>32</v>
      </c>
      <c r="B43">
        <v>137</v>
      </c>
      <c r="C43" s="4" t="s">
        <v>9</v>
      </c>
      <c r="D43" s="1">
        <v>45188</v>
      </c>
      <c r="E43" s="1">
        <v>45190.549305555556</v>
      </c>
      <c r="F43">
        <v>5002</v>
      </c>
      <c r="G43" s="4" t="s">
        <v>25</v>
      </c>
      <c r="H43">
        <v>61.183</v>
      </c>
    </row>
    <row r="44" spans="1:8" x14ac:dyDescent="0.2">
      <c r="A44" s="4" t="s">
        <v>32</v>
      </c>
      <c r="B44">
        <v>33</v>
      </c>
      <c r="C44" s="4" t="s">
        <v>9</v>
      </c>
      <c r="D44" s="1">
        <v>45383</v>
      </c>
      <c r="E44" s="1">
        <v>45387.536805555559</v>
      </c>
      <c r="F44">
        <v>5274</v>
      </c>
      <c r="G44" s="4" t="s">
        <v>26</v>
      </c>
      <c r="H44">
        <v>108.883</v>
      </c>
    </row>
    <row r="45" spans="1:8" x14ac:dyDescent="0.2">
      <c r="A45" s="4" t="s">
        <v>32</v>
      </c>
      <c r="B45">
        <v>151</v>
      </c>
      <c r="C45" s="4" t="s">
        <v>9</v>
      </c>
      <c r="D45" s="1">
        <v>45559</v>
      </c>
      <c r="E45" s="1">
        <v>45567</v>
      </c>
      <c r="F45">
        <v>5272</v>
      </c>
      <c r="G45" s="4" t="s">
        <v>27</v>
      </c>
      <c r="H45">
        <v>192</v>
      </c>
    </row>
    <row r="46" spans="1:8" x14ac:dyDescent="0.2">
      <c r="A46" s="4" t="s">
        <v>32</v>
      </c>
      <c r="B46">
        <v>107</v>
      </c>
      <c r="C46" s="4" t="s">
        <v>9</v>
      </c>
      <c r="D46" s="1">
        <v>45964</v>
      </c>
      <c r="E46" s="1">
        <v>45968.590277777781</v>
      </c>
      <c r="F46">
        <v>3620</v>
      </c>
      <c r="G46" s="4" t="s">
        <v>31</v>
      </c>
      <c r="H46">
        <v>110.167</v>
      </c>
    </row>
    <row r="47" spans="1:8" x14ac:dyDescent="0.2">
      <c r="A47" s="4" t="s">
        <v>33</v>
      </c>
      <c r="B47">
        <v>3</v>
      </c>
      <c r="C47" s="4" t="s">
        <v>9</v>
      </c>
      <c r="D47" s="1">
        <v>44213</v>
      </c>
      <c r="E47" s="1">
        <v>44240.696527777778</v>
      </c>
      <c r="F47">
        <v>4750</v>
      </c>
      <c r="G47" s="4" t="s">
        <v>22</v>
      </c>
      <c r="H47">
        <v>664.71699999999998</v>
      </c>
    </row>
    <row r="48" spans="1:8" x14ac:dyDescent="0.2">
      <c r="A48" s="4" t="s">
        <v>33</v>
      </c>
      <c r="B48">
        <v>35</v>
      </c>
      <c r="C48" s="4" t="s">
        <v>9</v>
      </c>
      <c r="D48" s="1">
        <v>44440.333333333336</v>
      </c>
      <c r="E48" s="1">
        <v>44444.712500000001</v>
      </c>
      <c r="F48">
        <v>5272</v>
      </c>
      <c r="G48" s="4" t="s">
        <v>27</v>
      </c>
      <c r="H48">
        <v>105.1</v>
      </c>
    </row>
    <row r="49" spans="1:8" x14ac:dyDescent="0.2">
      <c r="A49" s="4" t="s">
        <v>33</v>
      </c>
      <c r="B49">
        <v>4</v>
      </c>
      <c r="C49" s="4" t="s">
        <v>9</v>
      </c>
      <c r="D49" s="1">
        <v>44620.333333333336</v>
      </c>
      <c r="E49" s="1">
        <v>44698.404166666667</v>
      </c>
      <c r="F49">
        <v>7950</v>
      </c>
      <c r="G49" s="4" t="s">
        <v>28</v>
      </c>
      <c r="H49">
        <v>1872.7</v>
      </c>
    </row>
    <row r="50" spans="1:8" x14ac:dyDescent="0.2">
      <c r="A50" s="4" t="s">
        <v>33</v>
      </c>
      <c r="B50">
        <v>7</v>
      </c>
      <c r="C50" s="4" t="s">
        <v>9</v>
      </c>
      <c r="D50" s="1">
        <v>44698.431944444441</v>
      </c>
      <c r="E50" s="1">
        <v>44698.457638888889</v>
      </c>
      <c r="F50">
        <v>7950</v>
      </c>
      <c r="G50" s="4" t="s">
        <v>28</v>
      </c>
      <c r="H50">
        <v>0.61699999999999999</v>
      </c>
    </row>
    <row r="51" spans="1:8" x14ac:dyDescent="0.2">
      <c r="A51" s="4" t="s">
        <v>33</v>
      </c>
      <c r="B51">
        <v>9</v>
      </c>
      <c r="C51" s="4" t="s">
        <v>9</v>
      </c>
      <c r="D51" s="1">
        <v>44698.493750000001</v>
      </c>
      <c r="E51" s="1">
        <v>44698.566666666666</v>
      </c>
      <c r="F51">
        <v>7950</v>
      </c>
      <c r="G51" s="4" t="s">
        <v>28</v>
      </c>
      <c r="H51">
        <v>1.75</v>
      </c>
    </row>
    <row r="52" spans="1:8" x14ac:dyDescent="0.2">
      <c r="A52" s="4" t="s">
        <v>33</v>
      </c>
      <c r="B52">
        <v>40</v>
      </c>
      <c r="C52" s="4" t="s">
        <v>9</v>
      </c>
      <c r="D52" s="1">
        <v>45383</v>
      </c>
      <c r="E52" s="1">
        <v>45387.536805555559</v>
      </c>
      <c r="F52">
        <v>5274</v>
      </c>
      <c r="G52" s="4" t="s">
        <v>26</v>
      </c>
      <c r="H52">
        <v>108.883</v>
      </c>
    </row>
    <row r="53" spans="1:8" x14ac:dyDescent="0.2">
      <c r="A53" s="4" t="s">
        <v>33</v>
      </c>
      <c r="B53">
        <v>159</v>
      </c>
      <c r="C53" s="4" t="s">
        <v>9</v>
      </c>
      <c r="D53" s="1">
        <v>45559</v>
      </c>
      <c r="E53" s="1">
        <v>45562.652083333334</v>
      </c>
      <c r="F53">
        <v>5272</v>
      </c>
      <c r="G53" s="4" t="s">
        <v>27</v>
      </c>
      <c r="H53">
        <v>87.65</v>
      </c>
    </row>
    <row r="54" spans="1:8" x14ac:dyDescent="0.2">
      <c r="A54" s="4" t="s">
        <v>33</v>
      </c>
      <c r="B54">
        <v>76</v>
      </c>
      <c r="C54" s="4" t="s">
        <v>9</v>
      </c>
      <c r="D54" s="1">
        <v>45965</v>
      </c>
      <c r="E54" s="1">
        <v>45968.590277777781</v>
      </c>
      <c r="F54">
        <v>3620</v>
      </c>
      <c r="G54" s="4" t="s">
        <v>31</v>
      </c>
      <c r="H54">
        <v>86.167000000000002</v>
      </c>
    </row>
    <row r="55" spans="1:8" x14ac:dyDescent="0.2">
      <c r="A55" s="4" t="s">
        <v>34</v>
      </c>
      <c r="B55">
        <v>48</v>
      </c>
      <c r="C55" s="4" t="s">
        <v>9</v>
      </c>
      <c r="D55" s="1">
        <v>44289.126388888886</v>
      </c>
      <c r="E55" s="1">
        <v>44302.999305555553</v>
      </c>
      <c r="F55">
        <v>1812</v>
      </c>
      <c r="G55" s="4" t="s">
        <v>35</v>
      </c>
      <c r="H55">
        <v>332.95</v>
      </c>
    </row>
    <row r="56" spans="1:8" x14ac:dyDescent="0.2">
      <c r="A56" s="4" t="s">
        <v>34</v>
      </c>
      <c r="B56">
        <v>1</v>
      </c>
      <c r="C56" s="4" t="s">
        <v>9</v>
      </c>
      <c r="D56" s="1">
        <v>44563.5625</v>
      </c>
      <c r="E56" s="1">
        <v>44563.98333333333</v>
      </c>
      <c r="F56">
        <v>4212</v>
      </c>
      <c r="G56" s="4" t="s">
        <v>36</v>
      </c>
      <c r="H56">
        <v>2.0830000000000002</v>
      </c>
    </row>
    <row r="57" spans="1:8" x14ac:dyDescent="0.2">
      <c r="A57" s="4" t="s">
        <v>34</v>
      </c>
      <c r="B57">
        <v>113</v>
      </c>
      <c r="C57" s="4" t="s">
        <v>9</v>
      </c>
      <c r="D57" s="1">
        <v>44878.130555555559</v>
      </c>
      <c r="E57" s="1">
        <v>44926.999988425923</v>
      </c>
      <c r="F57">
        <v>4212</v>
      </c>
      <c r="G57" s="4" t="s">
        <v>36</v>
      </c>
      <c r="H57">
        <v>1172.867</v>
      </c>
    </row>
    <row r="58" spans="1:8" x14ac:dyDescent="0.2">
      <c r="A58" s="4" t="s">
        <v>34</v>
      </c>
      <c r="B58">
        <v>1</v>
      </c>
      <c r="C58" s="4" t="s">
        <v>9</v>
      </c>
      <c r="D58" s="1">
        <v>44927.130555555559</v>
      </c>
      <c r="E58" s="1">
        <v>44928.98333333333</v>
      </c>
      <c r="F58">
        <v>4212</v>
      </c>
      <c r="G58" s="4" t="s">
        <v>36</v>
      </c>
      <c r="H58">
        <v>44.466999999999999</v>
      </c>
    </row>
    <row r="59" spans="1:8" x14ac:dyDescent="0.2">
      <c r="A59" s="4" t="s">
        <v>34</v>
      </c>
      <c r="B59">
        <v>37</v>
      </c>
      <c r="C59" s="4" t="s">
        <v>9</v>
      </c>
      <c r="D59" s="1">
        <v>45198.122916666667</v>
      </c>
      <c r="E59" s="1">
        <v>45215</v>
      </c>
      <c r="F59">
        <v>129</v>
      </c>
      <c r="G59" s="4" t="s">
        <v>37</v>
      </c>
      <c r="H59">
        <v>405.05</v>
      </c>
    </row>
    <row r="60" spans="1:8" x14ac:dyDescent="0.2">
      <c r="A60" s="4" t="s">
        <v>34</v>
      </c>
      <c r="B60">
        <v>34</v>
      </c>
      <c r="C60" s="4" t="s">
        <v>9</v>
      </c>
      <c r="D60" s="1">
        <v>45732</v>
      </c>
      <c r="E60" s="1">
        <v>45820</v>
      </c>
      <c r="F60">
        <v>4212</v>
      </c>
      <c r="G60" s="4" t="s">
        <v>26</v>
      </c>
      <c r="H60">
        <v>2112</v>
      </c>
    </row>
    <row r="61" spans="1:8" x14ac:dyDescent="0.2">
      <c r="A61" s="4" t="s">
        <v>34</v>
      </c>
      <c r="B61">
        <v>35</v>
      </c>
      <c r="C61" s="4" t="s">
        <v>99</v>
      </c>
      <c r="D61" s="1">
        <v>45820</v>
      </c>
      <c r="E61" s="1">
        <v>45826</v>
      </c>
      <c r="F61">
        <v>4212</v>
      </c>
      <c r="G61" s="4" t="s">
        <v>102</v>
      </c>
      <c r="H61">
        <v>144</v>
      </c>
    </row>
    <row r="62" spans="1:8" x14ac:dyDescent="0.2">
      <c r="A62" s="4" t="s">
        <v>34</v>
      </c>
      <c r="B62">
        <v>60</v>
      </c>
      <c r="C62" s="4" t="s">
        <v>9</v>
      </c>
      <c r="D62" s="1">
        <v>45983</v>
      </c>
      <c r="E62" s="1">
        <v>45991.627083333333</v>
      </c>
      <c r="F62">
        <v>4212</v>
      </c>
      <c r="G62" s="4" t="s">
        <v>38</v>
      </c>
      <c r="H62">
        <v>207.05</v>
      </c>
    </row>
    <row r="63" spans="1:8" x14ac:dyDescent="0.2">
      <c r="A63" s="4" t="s">
        <v>39</v>
      </c>
      <c r="B63">
        <v>40</v>
      </c>
      <c r="C63" s="4" t="s">
        <v>9</v>
      </c>
      <c r="D63" s="1">
        <v>45198.000694444447</v>
      </c>
      <c r="E63" s="1">
        <v>45276.839583333334</v>
      </c>
      <c r="F63">
        <v>3998</v>
      </c>
      <c r="G63" s="4" t="s">
        <v>40</v>
      </c>
      <c r="H63">
        <v>1893.133</v>
      </c>
    </row>
    <row r="64" spans="1:8" x14ac:dyDescent="0.2">
      <c r="A64" s="4" t="s">
        <v>39</v>
      </c>
      <c r="B64">
        <v>21</v>
      </c>
      <c r="C64" s="4" t="s">
        <v>9</v>
      </c>
      <c r="D64" s="1">
        <v>45418</v>
      </c>
      <c r="E64" s="1">
        <v>45448.583333333336</v>
      </c>
      <c r="F64">
        <v>4212</v>
      </c>
      <c r="G64" s="4" t="s">
        <v>41</v>
      </c>
      <c r="H64">
        <v>734</v>
      </c>
    </row>
    <row r="65" spans="1:8" x14ac:dyDescent="0.2">
      <c r="A65" s="4" t="s">
        <v>39</v>
      </c>
      <c r="B65">
        <v>67</v>
      </c>
      <c r="C65" s="4" t="s">
        <v>9</v>
      </c>
      <c r="D65" s="1">
        <v>45933.042361111111</v>
      </c>
      <c r="E65" s="1">
        <v>45951</v>
      </c>
      <c r="F65">
        <v>1999</v>
      </c>
      <c r="G65" s="4" t="s">
        <v>35</v>
      </c>
      <c r="H65">
        <v>430.983</v>
      </c>
    </row>
    <row r="66" spans="1:8" x14ac:dyDescent="0.2">
      <c r="A66" s="4" t="s">
        <v>42</v>
      </c>
      <c r="B66">
        <v>1</v>
      </c>
      <c r="C66" s="4" t="s">
        <v>9</v>
      </c>
      <c r="D66" s="1">
        <v>44197</v>
      </c>
      <c r="E66" s="1">
        <v>44251.649305555555</v>
      </c>
      <c r="F66">
        <v>9510</v>
      </c>
      <c r="G66" s="4" t="s">
        <v>43</v>
      </c>
      <c r="H66">
        <v>1311.5830000000001</v>
      </c>
    </row>
    <row r="67" spans="1:8" x14ac:dyDescent="0.2">
      <c r="A67" s="4" t="s">
        <v>42</v>
      </c>
      <c r="B67">
        <v>4</v>
      </c>
      <c r="C67" s="4" t="s">
        <v>9</v>
      </c>
      <c r="D67" s="1">
        <v>44251.79791666667</v>
      </c>
      <c r="E67" s="1">
        <v>44251.835416666669</v>
      </c>
      <c r="F67">
        <v>9510</v>
      </c>
      <c r="G67" s="4" t="s">
        <v>44</v>
      </c>
      <c r="H67">
        <v>0.9</v>
      </c>
    </row>
    <row r="68" spans="1:8" x14ac:dyDescent="0.2">
      <c r="A68" s="4" t="s">
        <v>42</v>
      </c>
      <c r="B68">
        <v>89</v>
      </c>
      <c r="C68" s="4" t="s">
        <v>9</v>
      </c>
      <c r="D68" s="1">
        <v>45916</v>
      </c>
      <c r="E68" s="1">
        <v>45996.53125</v>
      </c>
      <c r="F68">
        <v>3998</v>
      </c>
      <c r="G68" s="4" t="s">
        <v>45</v>
      </c>
      <c r="H68">
        <v>1933.75</v>
      </c>
    </row>
    <row r="69" spans="1:8" x14ac:dyDescent="0.2">
      <c r="A69" s="4" t="s">
        <v>46</v>
      </c>
      <c r="B69">
        <v>1</v>
      </c>
      <c r="C69" s="4" t="s">
        <v>9</v>
      </c>
      <c r="D69" s="1">
        <v>44197</v>
      </c>
      <c r="E69" s="1">
        <v>44218.5</v>
      </c>
      <c r="F69">
        <v>9510</v>
      </c>
      <c r="G69" s="4" t="s">
        <v>47</v>
      </c>
      <c r="H69">
        <v>516</v>
      </c>
    </row>
    <row r="70" spans="1:8" x14ac:dyDescent="0.2">
      <c r="A70" s="4" t="s">
        <v>46</v>
      </c>
      <c r="B70">
        <v>4</v>
      </c>
      <c r="C70" s="4" t="s">
        <v>99</v>
      </c>
      <c r="D70" s="1">
        <v>44218.5</v>
      </c>
      <c r="E70" s="1">
        <v>44224.319444444445</v>
      </c>
      <c r="F70">
        <v>9510</v>
      </c>
      <c r="G70" s="4" t="s">
        <v>47</v>
      </c>
      <c r="H70">
        <v>139.667</v>
      </c>
    </row>
    <row r="71" spans="1:8" x14ac:dyDescent="0.2">
      <c r="A71" s="4" t="s">
        <v>46</v>
      </c>
      <c r="B71">
        <v>15</v>
      </c>
      <c r="C71" s="4" t="s">
        <v>9</v>
      </c>
      <c r="D71" s="1">
        <v>44639.029166666667</v>
      </c>
      <c r="E71" s="1">
        <v>44652.634722222225</v>
      </c>
      <c r="F71">
        <v>4401</v>
      </c>
      <c r="G71" s="4" t="s">
        <v>48</v>
      </c>
      <c r="H71">
        <v>326.53300000000002</v>
      </c>
    </row>
    <row r="72" spans="1:8" x14ac:dyDescent="0.2">
      <c r="A72" s="4" t="s">
        <v>46</v>
      </c>
      <c r="B72">
        <v>35</v>
      </c>
      <c r="C72" s="4" t="s">
        <v>9</v>
      </c>
      <c r="D72" s="1">
        <v>45353</v>
      </c>
      <c r="E72" s="1">
        <v>45445</v>
      </c>
      <c r="F72">
        <v>3998</v>
      </c>
      <c r="G72" s="4" t="s">
        <v>49</v>
      </c>
      <c r="H72">
        <v>2207</v>
      </c>
    </row>
    <row r="73" spans="1:8" x14ac:dyDescent="0.2">
      <c r="A73" s="4" t="s">
        <v>46</v>
      </c>
      <c r="B73">
        <v>36</v>
      </c>
      <c r="C73" s="4" t="s">
        <v>99</v>
      </c>
      <c r="D73" s="1">
        <v>45445</v>
      </c>
      <c r="E73" s="1">
        <v>45454.768055555556</v>
      </c>
      <c r="F73">
        <v>3998</v>
      </c>
      <c r="G73" s="4" t="s">
        <v>103</v>
      </c>
      <c r="H73">
        <v>234.43299999999999</v>
      </c>
    </row>
    <row r="74" spans="1:8" x14ac:dyDescent="0.2">
      <c r="A74" s="4" t="s">
        <v>46</v>
      </c>
      <c r="B74">
        <v>106</v>
      </c>
      <c r="C74" s="4" t="s">
        <v>9</v>
      </c>
      <c r="D74" s="1">
        <v>45566.051388888889</v>
      </c>
      <c r="E74" s="1">
        <v>45635.219444444447</v>
      </c>
      <c r="F74">
        <v>4430</v>
      </c>
      <c r="G74" s="4" t="s">
        <v>50</v>
      </c>
      <c r="H74">
        <v>1661.0329999999999</v>
      </c>
    </row>
    <row r="75" spans="1:8" x14ac:dyDescent="0.2">
      <c r="A75" s="4" t="s">
        <v>51</v>
      </c>
      <c r="B75">
        <v>54</v>
      </c>
      <c r="C75" s="4" t="s">
        <v>9</v>
      </c>
      <c r="D75" s="1">
        <v>44292.324305555558</v>
      </c>
      <c r="E75" s="1">
        <v>44348.365277777775</v>
      </c>
      <c r="F75">
        <v>9510</v>
      </c>
      <c r="G75" s="4" t="s">
        <v>52</v>
      </c>
      <c r="H75">
        <v>1344.9829999999999</v>
      </c>
    </row>
    <row r="76" spans="1:8" x14ac:dyDescent="0.2">
      <c r="A76" s="4" t="s">
        <v>51</v>
      </c>
      <c r="B76">
        <v>56</v>
      </c>
      <c r="C76" s="4" t="s">
        <v>9</v>
      </c>
      <c r="D76" s="1">
        <v>44348.37222222222</v>
      </c>
      <c r="E76" s="1">
        <v>44348.476388888892</v>
      </c>
      <c r="F76">
        <v>9510</v>
      </c>
      <c r="G76" s="4" t="s">
        <v>52</v>
      </c>
      <c r="H76">
        <v>2.5</v>
      </c>
    </row>
    <row r="77" spans="1:8" x14ac:dyDescent="0.2">
      <c r="A77" s="4" t="s">
        <v>51</v>
      </c>
      <c r="B77">
        <v>15</v>
      </c>
      <c r="C77" s="4" t="s">
        <v>9</v>
      </c>
      <c r="D77" s="1">
        <v>44621</v>
      </c>
      <c r="E77" s="1">
        <v>44693.711111111108</v>
      </c>
      <c r="F77">
        <v>8656</v>
      </c>
      <c r="G77" s="4" t="s">
        <v>53</v>
      </c>
      <c r="H77">
        <v>1744.067</v>
      </c>
    </row>
    <row r="78" spans="1:8" x14ac:dyDescent="0.2">
      <c r="A78" s="4" t="s">
        <v>51</v>
      </c>
      <c r="B78">
        <v>17</v>
      </c>
      <c r="C78" s="4" t="s">
        <v>9</v>
      </c>
      <c r="D78" s="1">
        <v>46075.043055555558</v>
      </c>
      <c r="E78" s="1">
        <v>46179</v>
      </c>
      <c r="F78">
        <v>4400</v>
      </c>
      <c r="G78" s="4" t="s">
        <v>104</v>
      </c>
      <c r="H78">
        <v>2493.9670000000001</v>
      </c>
    </row>
    <row r="79" spans="1:8" x14ac:dyDescent="0.2">
      <c r="A79" s="4" t="s">
        <v>54</v>
      </c>
      <c r="B79">
        <v>12</v>
      </c>
      <c r="C79" s="4" t="s">
        <v>9</v>
      </c>
      <c r="D79" s="1">
        <v>44655.000694444447</v>
      </c>
      <c r="E79" s="1">
        <v>44683.354166666664</v>
      </c>
      <c r="F79">
        <v>1801</v>
      </c>
      <c r="G79" s="4" t="s">
        <v>55</v>
      </c>
      <c r="H79">
        <v>680.48299999999995</v>
      </c>
    </row>
    <row r="80" spans="1:8" x14ac:dyDescent="0.2">
      <c r="A80" s="4" t="s">
        <v>54</v>
      </c>
      <c r="B80">
        <v>97</v>
      </c>
      <c r="C80" s="4" t="s">
        <v>9</v>
      </c>
      <c r="D80" s="1">
        <v>44853.556250000001</v>
      </c>
      <c r="E80" s="1">
        <v>44856.167361111111</v>
      </c>
      <c r="F80">
        <v>3199</v>
      </c>
      <c r="G80" s="4" t="s">
        <v>56</v>
      </c>
      <c r="H80">
        <v>62.667000000000002</v>
      </c>
    </row>
    <row r="81" spans="1:8" x14ac:dyDescent="0.2">
      <c r="A81" s="4" t="s">
        <v>54</v>
      </c>
      <c r="B81">
        <v>3</v>
      </c>
      <c r="C81" s="4" t="s">
        <v>9</v>
      </c>
      <c r="D81" s="1">
        <v>45018.000694444447</v>
      </c>
      <c r="E81" s="1">
        <v>45066.458333333336</v>
      </c>
      <c r="F81">
        <v>3245</v>
      </c>
      <c r="G81" s="4" t="s">
        <v>57</v>
      </c>
      <c r="H81">
        <v>1162.9829999999999</v>
      </c>
    </row>
    <row r="82" spans="1:8" x14ac:dyDescent="0.2">
      <c r="A82" s="4" t="s">
        <v>54</v>
      </c>
      <c r="B82">
        <v>105</v>
      </c>
      <c r="C82" s="4" t="s">
        <v>9</v>
      </c>
      <c r="D82" s="1">
        <v>45931.529861111114</v>
      </c>
      <c r="E82" s="1">
        <v>46007</v>
      </c>
      <c r="F82">
        <v>4400</v>
      </c>
      <c r="G82" s="4" t="s">
        <v>58</v>
      </c>
      <c r="H82">
        <v>1812.2829999999999</v>
      </c>
    </row>
    <row r="83" spans="1:8" x14ac:dyDescent="0.2">
      <c r="A83" s="4" t="s">
        <v>54</v>
      </c>
      <c r="B83">
        <v>106</v>
      </c>
      <c r="C83" s="4" t="s">
        <v>99</v>
      </c>
      <c r="D83" s="1">
        <v>46007</v>
      </c>
      <c r="E83" s="1">
        <v>46022.999988425923</v>
      </c>
      <c r="F83">
        <v>4400</v>
      </c>
      <c r="G83" s="4" t="s">
        <v>103</v>
      </c>
      <c r="H83">
        <v>384</v>
      </c>
    </row>
    <row r="84" spans="1:8" x14ac:dyDescent="0.2">
      <c r="A84" s="4" t="s">
        <v>54</v>
      </c>
      <c r="B84">
        <v>1</v>
      </c>
      <c r="C84" s="4" t="s">
        <v>99</v>
      </c>
      <c r="D84" s="1">
        <v>46023</v>
      </c>
      <c r="E84" s="1">
        <v>46037.817361111112</v>
      </c>
      <c r="F84">
        <v>4400</v>
      </c>
      <c r="G84" s="4" t="s">
        <v>105</v>
      </c>
      <c r="H84">
        <v>355.61700000000002</v>
      </c>
    </row>
    <row r="85" spans="1:8" x14ac:dyDescent="0.2">
      <c r="A85" s="4" t="s">
        <v>59</v>
      </c>
      <c r="B85">
        <v>44</v>
      </c>
      <c r="C85" s="4" t="s">
        <v>9</v>
      </c>
      <c r="D85" s="1">
        <v>44444</v>
      </c>
      <c r="E85" s="1">
        <v>44456.668055555558</v>
      </c>
      <c r="F85">
        <v>1820</v>
      </c>
      <c r="G85" s="4" t="s">
        <v>60</v>
      </c>
      <c r="H85">
        <v>304.03300000000002</v>
      </c>
    </row>
    <row r="86" spans="1:8" x14ac:dyDescent="0.2">
      <c r="A86" s="4" t="s">
        <v>59</v>
      </c>
      <c r="B86">
        <v>11</v>
      </c>
      <c r="C86" s="4" t="s">
        <v>9</v>
      </c>
      <c r="D86" s="1">
        <v>44690.000694444447</v>
      </c>
      <c r="E86" s="1">
        <v>44702.972222222219</v>
      </c>
      <c r="F86">
        <v>1801</v>
      </c>
      <c r="G86" s="4" t="s">
        <v>35</v>
      </c>
      <c r="H86">
        <v>311.31700000000001</v>
      </c>
    </row>
    <row r="87" spans="1:8" x14ac:dyDescent="0.2">
      <c r="A87" s="4" t="s">
        <v>59</v>
      </c>
      <c r="B87">
        <v>89</v>
      </c>
      <c r="C87" s="4" t="s">
        <v>9</v>
      </c>
      <c r="D87" s="1">
        <v>44830.000694444447</v>
      </c>
      <c r="E87" s="1">
        <v>44834.75</v>
      </c>
      <c r="F87">
        <v>3113</v>
      </c>
      <c r="G87" s="4" t="s">
        <v>61</v>
      </c>
      <c r="H87">
        <v>113.983</v>
      </c>
    </row>
    <row r="88" spans="1:8" x14ac:dyDescent="0.2">
      <c r="A88" s="4" t="s">
        <v>59</v>
      </c>
      <c r="B88">
        <v>16</v>
      </c>
      <c r="C88" s="4" t="s">
        <v>9</v>
      </c>
      <c r="D88" s="1">
        <v>45041.000694444447</v>
      </c>
      <c r="E88" s="1">
        <v>45043.826388888891</v>
      </c>
      <c r="F88">
        <v>3113</v>
      </c>
      <c r="G88" s="4" t="s">
        <v>62</v>
      </c>
      <c r="H88">
        <v>67.816999999999993</v>
      </c>
    </row>
    <row r="89" spans="1:8" x14ac:dyDescent="0.2">
      <c r="A89" s="4" t="s">
        <v>59</v>
      </c>
      <c r="B89">
        <v>103</v>
      </c>
      <c r="C89" s="4" t="s">
        <v>9</v>
      </c>
      <c r="D89" s="1">
        <v>45916</v>
      </c>
      <c r="E89" s="1">
        <v>45975.000694444447</v>
      </c>
      <c r="F89">
        <v>4400</v>
      </c>
      <c r="G89" s="4" t="s">
        <v>63</v>
      </c>
      <c r="H89">
        <v>1417.0170000000001</v>
      </c>
    </row>
    <row r="90" spans="1:8" x14ac:dyDescent="0.2">
      <c r="A90" s="4" t="s">
        <v>59</v>
      </c>
      <c r="B90">
        <v>105</v>
      </c>
      <c r="C90" s="4" t="s">
        <v>99</v>
      </c>
      <c r="D90" s="1">
        <v>45975.000694444447</v>
      </c>
      <c r="E90" s="1">
        <v>46022.999988425923</v>
      </c>
      <c r="F90">
        <v>4400</v>
      </c>
      <c r="G90" s="4" t="s">
        <v>106</v>
      </c>
      <c r="H90">
        <v>1151.9829999999999</v>
      </c>
    </row>
    <row r="91" spans="1:8" x14ac:dyDescent="0.2">
      <c r="A91" s="4" t="s">
        <v>59</v>
      </c>
      <c r="B91">
        <v>1</v>
      </c>
      <c r="C91" s="4" t="s">
        <v>99</v>
      </c>
      <c r="D91" s="1">
        <v>46023</v>
      </c>
      <c r="E91" s="1">
        <v>46203.999988425923</v>
      </c>
      <c r="F91">
        <v>4400</v>
      </c>
      <c r="G91" s="4" t="s">
        <v>100</v>
      </c>
      <c r="H91">
        <v>4343</v>
      </c>
    </row>
    <row r="92" spans="1:8" x14ac:dyDescent="0.2">
      <c r="A92" s="4" t="s">
        <v>64</v>
      </c>
      <c r="B92">
        <v>37</v>
      </c>
      <c r="C92" s="4" t="s">
        <v>9</v>
      </c>
      <c r="D92" s="1">
        <v>44835.000694444447</v>
      </c>
      <c r="E92" s="1">
        <v>44856.000694444447</v>
      </c>
      <c r="F92">
        <v>3113</v>
      </c>
      <c r="G92" s="4" t="s">
        <v>62</v>
      </c>
      <c r="H92">
        <v>504</v>
      </c>
    </row>
    <row r="93" spans="1:8" x14ac:dyDescent="0.2">
      <c r="A93" s="4" t="s">
        <v>65</v>
      </c>
      <c r="B93">
        <v>21</v>
      </c>
      <c r="C93" s="4" t="s">
        <v>9</v>
      </c>
      <c r="D93" s="1">
        <v>44512</v>
      </c>
      <c r="E93" s="1">
        <v>44524.319444444445</v>
      </c>
      <c r="F93">
        <v>1810</v>
      </c>
      <c r="G93" s="4" t="s">
        <v>66</v>
      </c>
      <c r="H93">
        <v>295.66699999999997</v>
      </c>
    </row>
    <row r="94" spans="1:8" x14ac:dyDescent="0.2">
      <c r="A94" s="4" t="s">
        <v>65</v>
      </c>
      <c r="B94">
        <v>45</v>
      </c>
      <c r="C94" s="4" t="s">
        <v>9</v>
      </c>
      <c r="D94" s="1">
        <v>44858.000694444447</v>
      </c>
      <c r="E94" s="1">
        <v>44876.440972222219</v>
      </c>
      <c r="F94">
        <v>1812</v>
      </c>
      <c r="G94" s="4" t="s">
        <v>67</v>
      </c>
      <c r="H94">
        <v>443.56700000000001</v>
      </c>
    </row>
    <row r="95" spans="1:8" x14ac:dyDescent="0.2">
      <c r="A95" s="4" t="s">
        <v>65</v>
      </c>
      <c r="B95">
        <v>9</v>
      </c>
      <c r="C95" s="4" t="s">
        <v>9</v>
      </c>
      <c r="D95" s="1">
        <v>45042.000694444447</v>
      </c>
      <c r="E95" s="1">
        <v>45044.780555555553</v>
      </c>
      <c r="F95">
        <v>3113</v>
      </c>
      <c r="G95" s="4" t="s">
        <v>62</v>
      </c>
      <c r="H95">
        <v>66.716999999999999</v>
      </c>
    </row>
    <row r="96" spans="1:8" x14ac:dyDescent="0.2">
      <c r="A96" s="4" t="s">
        <v>65</v>
      </c>
      <c r="B96">
        <v>8</v>
      </c>
      <c r="C96" s="4" t="s">
        <v>9</v>
      </c>
      <c r="D96" s="1">
        <v>46097</v>
      </c>
      <c r="E96" s="1">
        <v>46148</v>
      </c>
      <c r="F96">
        <v>3619</v>
      </c>
      <c r="G96" s="4" t="s">
        <v>107</v>
      </c>
      <c r="H96">
        <v>1224</v>
      </c>
    </row>
    <row r="97" spans="1:8" x14ac:dyDescent="0.2">
      <c r="A97" s="4" t="s">
        <v>68</v>
      </c>
      <c r="B97">
        <v>5</v>
      </c>
      <c r="C97" s="4" t="s">
        <v>9</v>
      </c>
      <c r="D97" s="1">
        <v>44620.000694444447</v>
      </c>
      <c r="E97" s="1">
        <v>44697.625</v>
      </c>
      <c r="F97">
        <v>5103</v>
      </c>
      <c r="G97" s="4" t="s">
        <v>69</v>
      </c>
      <c r="H97">
        <v>1861.9829999999999</v>
      </c>
    </row>
    <row r="98" spans="1:8" x14ac:dyDescent="0.2">
      <c r="A98" s="4" t="s">
        <v>68</v>
      </c>
      <c r="B98">
        <v>14</v>
      </c>
      <c r="C98" s="4" t="s">
        <v>9</v>
      </c>
      <c r="D98" s="1">
        <v>45364.000694444447</v>
      </c>
      <c r="E98" s="1">
        <v>45453.784722222219</v>
      </c>
      <c r="F98">
        <v>5220</v>
      </c>
      <c r="G98" s="4" t="s">
        <v>70</v>
      </c>
      <c r="H98">
        <v>2154.817</v>
      </c>
    </row>
    <row r="99" spans="1:8" x14ac:dyDescent="0.2">
      <c r="A99" s="4" t="s">
        <v>68</v>
      </c>
      <c r="B99">
        <v>51</v>
      </c>
      <c r="C99" s="4" t="s">
        <v>9</v>
      </c>
      <c r="D99" s="1">
        <v>45788.000694444447</v>
      </c>
      <c r="E99" s="1">
        <v>45802.252083333333</v>
      </c>
      <c r="F99">
        <v>3813</v>
      </c>
      <c r="G99" s="4" t="s">
        <v>71</v>
      </c>
      <c r="H99">
        <v>342.03300000000002</v>
      </c>
    </row>
    <row r="100" spans="1:8" x14ac:dyDescent="0.2">
      <c r="A100" s="4" t="s">
        <v>72</v>
      </c>
      <c r="B100">
        <v>8</v>
      </c>
      <c r="C100" s="4" t="s">
        <v>9</v>
      </c>
      <c r="D100" s="1">
        <v>44704.000694444447</v>
      </c>
      <c r="E100" s="1">
        <v>44708.78125</v>
      </c>
      <c r="F100">
        <v>5674</v>
      </c>
      <c r="G100" s="4" t="s">
        <v>35</v>
      </c>
      <c r="H100">
        <v>114.733</v>
      </c>
    </row>
    <row r="101" spans="1:8" x14ac:dyDescent="0.2">
      <c r="A101" s="4" t="s">
        <v>73</v>
      </c>
      <c r="B101">
        <v>17</v>
      </c>
      <c r="C101" s="4" t="s">
        <v>9</v>
      </c>
      <c r="D101" s="1">
        <v>44463.000694444447</v>
      </c>
      <c r="E101" s="1">
        <v>44467.598611111112</v>
      </c>
      <c r="F101">
        <v>5272</v>
      </c>
      <c r="G101" s="4" t="s">
        <v>24</v>
      </c>
      <c r="H101">
        <v>110.35</v>
      </c>
    </row>
    <row r="102" spans="1:8" x14ac:dyDescent="0.2">
      <c r="A102" s="4" t="s">
        <v>73</v>
      </c>
      <c r="B102">
        <v>24</v>
      </c>
      <c r="C102" s="4" t="s">
        <v>9</v>
      </c>
      <c r="D102" s="1">
        <v>44813.3125</v>
      </c>
      <c r="E102" s="1">
        <v>44868.739583333336</v>
      </c>
      <c r="F102">
        <v>3975</v>
      </c>
      <c r="G102" s="4" t="s">
        <v>74</v>
      </c>
      <c r="H102">
        <v>1330.25</v>
      </c>
    </row>
    <row r="103" spans="1:8" x14ac:dyDescent="0.2">
      <c r="A103" s="4" t="s">
        <v>73</v>
      </c>
      <c r="B103">
        <v>8</v>
      </c>
      <c r="C103" s="4" t="s">
        <v>9</v>
      </c>
      <c r="D103" s="1">
        <v>45376.375</v>
      </c>
      <c r="E103" s="1">
        <v>45392.3125</v>
      </c>
      <c r="F103">
        <v>3610</v>
      </c>
      <c r="G103" s="4" t="s">
        <v>75</v>
      </c>
      <c r="H103">
        <v>382.5</v>
      </c>
    </row>
    <row r="104" spans="1:8" x14ac:dyDescent="0.2">
      <c r="A104" s="4" t="s">
        <v>73</v>
      </c>
      <c r="B104">
        <v>9</v>
      </c>
      <c r="C104" s="4" t="s">
        <v>9</v>
      </c>
      <c r="D104" s="1">
        <v>45392.3125</v>
      </c>
      <c r="E104" s="1">
        <v>45399.431250000001</v>
      </c>
      <c r="F104">
        <v>5272</v>
      </c>
      <c r="G104" s="4" t="s">
        <v>27</v>
      </c>
      <c r="H104">
        <v>170.85</v>
      </c>
    </row>
    <row r="105" spans="1:8" x14ac:dyDescent="0.2">
      <c r="A105" s="4" t="s">
        <v>73</v>
      </c>
      <c r="B105">
        <v>10</v>
      </c>
      <c r="C105" s="4" t="s">
        <v>9</v>
      </c>
      <c r="D105" s="1">
        <v>45399.431250000001</v>
      </c>
      <c r="E105" s="1">
        <v>45400.526388888888</v>
      </c>
      <c r="F105">
        <v>3612</v>
      </c>
      <c r="G105" s="4" t="s">
        <v>76</v>
      </c>
      <c r="H105">
        <v>26.283000000000001</v>
      </c>
    </row>
    <row r="106" spans="1:8" x14ac:dyDescent="0.2">
      <c r="A106" s="4" t="s">
        <v>73</v>
      </c>
      <c r="B106">
        <v>7</v>
      </c>
      <c r="C106" s="4" t="s">
        <v>9</v>
      </c>
      <c r="D106" s="1">
        <v>45796.333333333336</v>
      </c>
      <c r="E106" s="1">
        <v>45800.489583333336</v>
      </c>
      <c r="F106">
        <v>3710</v>
      </c>
      <c r="G106" s="4" t="s">
        <v>77</v>
      </c>
      <c r="H106">
        <v>99.75</v>
      </c>
    </row>
    <row r="107" spans="1:8" x14ac:dyDescent="0.2">
      <c r="A107" s="4" t="s">
        <v>73</v>
      </c>
      <c r="B107">
        <v>9</v>
      </c>
      <c r="C107" s="4" t="s">
        <v>9</v>
      </c>
      <c r="D107" s="1">
        <v>45817.3125</v>
      </c>
      <c r="E107" s="1">
        <v>45820.595138888886</v>
      </c>
      <c r="F107">
        <v>3710</v>
      </c>
      <c r="G107" s="4" t="s">
        <v>78</v>
      </c>
      <c r="H107">
        <v>78.783000000000001</v>
      </c>
    </row>
    <row r="108" spans="1:8" x14ac:dyDescent="0.2">
      <c r="A108" s="4" t="s">
        <v>73</v>
      </c>
      <c r="B108">
        <v>23</v>
      </c>
      <c r="C108" s="4" t="s">
        <v>9</v>
      </c>
      <c r="D108" s="1">
        <v>45965</v>
      </c>
      <c r="E108" s="1">
        <v>45965.618055555555</v>
      </c>
      <c r="F108">
        <v>5240</v>
      </c>
      <c r="G108" s="4" t="s">
        <v>79</v>
      </c>
      <c r="H108">
        <v>14.833</v>
      </c>
    </row>
    <row r="109" spans="1:8" x14ac:dyDescent="0.2">
      <c r="A109" s="4" t="s">
        <v>80</v>
      </c>
      <c r="B109">
        <v>4</v>
      </c>
      <c r="C109" s="4" t="s">
        <v>9</v>
      </c>
      <c r="D109" s="1">
        <v>44217</v>
      </c>
      <c r="E109" s="1">
        <v>44218.679166666669</v>
      </c>
      <c r="F109">
        <v>5272</v>
      </c>
      <c r="G109" s="4" t="s">
        <v>81</v>
      </c>
      <c r="H109">
        <v>40.299999999999997</v>
      </c>
    </row>
    <row r="110" spans="1:8" x14ac:dyDescent="0.2">
      <c r="A110" s="4" t="s">
        <v>80</v>
      </c>
      <c r="B110">
        <v>7</v>
      </c>
      <c r="C110" s="4" t="s">
        <v>9</v>
      </c>
      <c r="D110" s="1">
        <v>44249</v>
      </c>
      <c r="E110" s="1">
        <v>44267.582638888889</v>
      </c>
      <c r="F110">
        <v>4750</v>
      </c>
      <c r="G110" s="4" t="s">
        <v>22</v>
      </c>
      <c r="H110">
        <v>445.983</v>
      </c>
    </row>
    <row r="111" spans="1:8" x14ac:dyDescent="0.2">
      <c r="A111" s="4" t="s">
        <v>80</v>
      </c>
      <c r="B111">
        <v>9</v>
      </c>
      <c r="C111" s="4" t="s">
        <v>9</v>
      </c>
      <c r="D111" s="1">
        <v>44267.612500000003</v>
      </c>
      <c r="E111" s="1">
        <v>44267.642361111109</v>
      </c>
      <c r="F111">
        <v>4750</v>
      </c>
      <c r="G111" s="4" t="s">
        <v>22</v>
      </c>
      <c r="H111">
        <v>0.71699999999999997</v>
      </c>
    </row>
    <row r="112" spans="1:8" x14ac:dyDescent="0.2">
      <c r="A112" s="4" t="s">
        <v>80</v>
      </c>
      <c r="B112">
        <v>196</v>
      </c>
      <c r="C112" s="4" t="s">
        <v>9</v>
      </c>
      <c r="D112" s="1">
        <v>45180</v>
      </c>
      <c r="E112" s="1">
        <v>45217.634722222225</v>
      </c>
      <c r="F112">
        <v>3644</v>
      </c>
      <c r="G112" s="4" t="s">
        <v>82</v>
      </c>
      <c r="H112">
        <v>903.23299999999995</v>
      </c>
    </row>
    <row r="113" spans="1:8" x14ac:dyDescent="0.2">
      <c r="A113" s="4" t="s">
        <v>80</v>
      </c>
      <c r="B113">
        <v>197</v>
      </c>
      <c r="C113" s="4" t="s">
        <v>9</v>
      </c>
      <c r="D113" s="1">
        <v>45217.832638888889</v>
      </c>
      <c r="E113" s="1">
        <v>45218.635416666664</v>
      </c>
      <c r="F113">
        <v>3644</v>
      </c>
      <c r="G113" s="4" t="s">
        <v>83</v>
      </c>
      <c r="H113">
        <v>19.266999999999999</v>
      </c>
    </row>
    <row r="114" spans="1:8" x14ac:dyDescent="0.2">
      <c r="A114" s="4" t="s">
        <v>80</v>
      </c>
      <c r="B114">
        <v>209</v>
      </c>
      <c r="C114" s="4" t="s">
        <v>9</v>
      </c>
      <c r="D114" s="1">
        <v>45551</v>
      </c>
      <c r="E114" s="1">
        <v>45563.999305555553</v>
      </c>
      <c r="F114">
        <v>5272</v>
      </c>
      <c r="G114" s="4" t="s">
        <v>27</v>
      </c>
      <c r="H114">
        <v>311.983</v>
      </c>
    </row>
    <row r="115" spans="1:8" x14ac:dyDescent="0.2">
      <c r="A115" s="4" t="s">
        <v>80</v>
      </c>
      <c r="B115">
        <v>67</v>
      </c>
      <c r="C115" s="4" t="s">
        <v>9</v>
      </c>
      <c r="D115" s="1">
        <v>45754.001388888886</v>
      </c>
      <c r="E115" s="1">
        <v>45758.377083333333</v>
      </c>
      <c r="F115">
        <v>5274</v>
      </c>
      <c r="G115" s="4" t="s">
        <v>26</v>
      </c>
      <c r="H115">
        <v>105.017</v>
      </c>
    </row>
    <row r="116" spans="1:8" x14ac:dyDescent="0.2">
      <c r="A116" s="4" t="s">
        <v>80</v>
      </c>
      <c r="B116">
        <v>182</v>
      </c>
      <c r="C116" s="4" t="s">
        <v>9</v>
      </c>
      <c r="D116" s="1">
        <v>45957</v>
      </c>
      <c r="E116" s="1">
        <v>46002</v>
      </c>
      <c r="F116">
        <v>5049</v>
      </c>
      <c r="G116" s="4" t="s">
        <v>84</v>
      </c>
      <c r="H116">
        <v>1081</v>
      </c>
    </row>
    <row r="117" spans="1:8" x14ac:dyDescent="0.2">
      <c r="A117" s="4" t="s">
        <v>80</v>
      </c>
      <c r="B117">
        <v>183</v>
      </c>
      <c r="C117" s="4" t="s">
        <v>99</v>
      </c>
      <c r="D117" s="1">
        <v>46002</v>
      </c>
      <c r="E117" s="1">
        <v>46022.999988425923</v>
      </c>
      <c r="F117">
        <v>5049</v>
      </c>
      <c r="G117" s="4" t="s">
        <v>108</v>
      </c>
      <c r="H117">
        <v>504</v>
      </c>
    </row>
    <row r="118" spans="1:8" x14ac:dyDescent="0.2">
      <c r="A118" s="4" t="s">
        <v>80</v>
      </c>
      <c r="B118">
        <v>1</v>
      </c>
      <c r="C118" s="4" t="s">
        <v>99</v>
      </c>
      <c r="D118" s="1">
        <v>46023</v>
      </c>
      <c r="E118" s="1">
        <v>46031.534722222219</v>
      </c>
      <c r="F118">
        <v>5049</v>
      </c>
      <c r="G118" s="4" t="s">
        <v>108</v>
      </c>
      <c r="H118">
        <v>204.833</v>
      </c>
    </row>
    <row r="119" spans="1:8" x14ac:dyDescent="0.2">
      <c r="A119" s="4" t="s">
        <v>80</v>
      </c>
      <c r="B119">
        <v>68</v>
      </c>
      <c r="C119" s="4" t="s">
        <v>9</v>
      </c>
      <c r="D119" s="1">
        <v>46109</v>
      </c>
      <c r="E119" s="1">
        <v>46131</v>
      </c>
      <c r="F119">
        <v>3611</v>
      </c>
      <c r="G119" s="4" t="s">
        <v>109</v>
      </c>
      <c r="H119">
        <v>528</v>
      </c>
    </row>
    <row r="120" spans="1:8" x14ac:dyDescent="0.2">
      <c r="A120" s="4" t="s">
        <v>85</v>
      </c>
      <c r="B120">
        <v>47</v>
      </c>
      <c r="C120" s="4" t="s">
        <v>9</v>
      </c>
      <c r="D120" s="1">
        <v>44465.000694444447</v>
      </c>
      <c r="E120" s="1">
        <v>44468.574305555558</v>
      </c>
      <c r="F120">
        <v>5272</v>
      </c>
      <c r="G120" s="4" t="s">
        <v>15</v>
      </c>
      <c r="H120">
        <v>85.766999999999996</v>
      </c>
    </row>
    <row r="121" spans="1:8" x14ac:dyDescent="0.2">
      <c r="A121" s="4" t="s">
        <v>85</v>
      </c>
      <c r="B121">
        <v>85</v>
      </c>
      <c r="C121" s="4" t="s">
        <v>9</v>
      </c>
      <c r="D121" s="1">
        <v>45236.313194444447</v>
      </c>
      <c r="E121" s="1">
        <v>45257.356249999997</v>
      </c>
      <c r="F121">
        <v>5000</v>
      </c>
      <c r="G121" s="4" t="s">
        <v>86</v>
      </c>
      <c r="H121">
        <v>505.03300000000002</v>
      </c>
    </row>
    <row r="122" spans="1:8" x14ac:dyDescent="0.2">
      <c r="A122" s="4" t="s">
        <v>85</v>
      </c>
      <c r="B122">
        <v>17</v>
      </c>
      <c r="C122" s="4" t="s">
        <v>9</v>
      </c>
      <c r="D122" s="1">
        <v>45397.3125</v>
      </c>
      <c r="E122" s="1">
        <v>45399.729861111111</v>
      </c>
      <c r="F122">
        <v>5272</v>
      </c>
      <c r="G122" s="4" t="s">
        <v>87</v>
      </c>
      <c r="H122">
        <v>58.017000000000003</v>
      </c>
    </row>
    <row r="123" spans="1:8" x14ac:dyDescent="0.2">
      <c r="A123" s="4" t="s">
        <v>85</v>
      </c>
      <c r="B123">
        <v>103</v>
      </c>
      <c r="C123" s="4" t="s">
        <v>9</v>
      </c>
      <c r="D123" s="1">
        <v>45964</v>
      </c>
      <c r="E123" s="1">
        <v>45964.646527777775</v>
      </c>
      <c r="F123">
        <v>5240</v>
      </c>
      <c r="G123" s="4" t="s">
        <v>79</v>
      </c>
      <c r="H123">
        <v>15.516999999999999</v>
      </c>
    </row>
    <row r="124" spans="1:8" x14ac:dyDescent="0.2">
      <c r="A124" s="4" t="s">
        <v>88</v>
      </c>
      <c r="B124">
        <v>43</v>
      </c>
      <c r="C124" s="4" t="s">
        <v>9</v>
      </c>
      <c r="D124" s="1">
        <v>44484.000694444447</v>
      </c>
      <c r="E124" s="1">
        <v>44484.375</v>
      </c>
      <c r="F124">
        <v>5272</v>
      </c>
      <c r="G124" s="4" t="s">
        <v>89</v>
      </c>
      <c r="H124">
        <v>8.9830000000000005</v>
      </c>
    </row>
    <row r="125" spans="1:8" x14ac:dyDescent="0.2">
      <c r="A125" s="4" t="s">
        <v>88</v>
      </c>
      <c r="B125">
        <v>48</v>
      </c>
      <c r="C125" s="4" t="s">
        <v>9</v>
      </c>
      <c r="D125" s="1">
        <v>44497</v>
      </c>
      <c r="E125" s="1">
        <v>44497.635416666664</v>
      </c>
      <c r="F125">
        <v>5272</v>
      </c>
      <c r="G125" s="4" t="s">
        <v>90</v>
      </c>
      <c r="H125">
        <v>15.25</v>
      </c>
    </row>
    <row r="126" spans="1:8" x14ac:dyDescent="0.2">
      <c r="A126" s="4" t="s">
        <v>88</v>
      </c>
      <c r="B126">
        <v>23</v>
      </c>
      <c r="C126" s="4" t="s">
        <v>9</v>
      </c>
      <c r="D126" s="1">
        <v>45397.3125</v>
      </c>
      <c r="E126" s="1">
        <v>45400.734027777777</v>
      </c>
      <c r="F126">
        <v>5272</v>
      </c>
      <c r="G126" s="4" t="s">
        <v>27</v>
      </c>
      <c r="H126">
        <v>82.117000000000004</v>
      </c>
    </row>
    <row r="127" spans="1:8" x14ac:dyDescent="0.2">
      <c r="A127" s="4" t="s">
        <v>88</v>
      </c>
      <c r="B127">
        <v>90</v>
      </c>
      <c r="C127" s="4" t="s">
        <v>9</v>
      </c>
      <c r="D127" s="1">
        <v>45968</v>
      </c>
      <c r="E127" s="1">
        <v>45968.705555555556</v>
      </c>
      <c r="F127">
        <v>5240</v>
      </c>
      <c r="G127" s="4" t="s">
        <v>91</v>
      </c>
      <c r="H127">
        <v>16.933</v>
      </c>
    </row>
    <row r="128" spans="1:8" x14ac:dyDescent="0.2">
      <c r="A128" s="4" t="s">
        <v>92</v>
      </c>
      <c r="B128">
        <v>41</v>
      </c>
      <c r="C128" s="4" t="s">
        <v>9</v>
      </c>
      <c r="D128" s="1">
        <v>44468.000694444447</v>
      </c>
      <c r="E128" s="1">
        <v>44470.619444444441</v>
      </c>
      <c r="F128">
        <v>5272</v>
      </c>
      <c r="G128" s="4" t="s">
        <v>93</v>
      </c>
      <c r="H128">
        <v>62.85</v>
      </c>
    </row>
    <row r="129" spans="1:8" x14ac:dyDescent="0.2">
      <c r="A129" s="4" t="s">
        <v>92</v>
      </c>
      <c r="B129">
        <v>15</v>
      </c>
      <c r="C129" s="4" t="s">
        <v>9</v>
      </c>
      <c r="D129" s="1">
        <v>45400.3125</v>
      </c>
      <c r="E129" s="1">
        <v>45401.763888888891</v>
      </c>
      <c r="F129">
        <v>5272</v>
      </c>
      <c r="G129" s="4" t="s">
        <v>94</v>
      </c>
      <c r="H129">
        <v>34.832999999999998</v>
      </c>
    </row>
    <row r="130" spans="1:8" x14ac:dyDescent="0.2">
      <c r="A130" s="4" t="s">
        <v>92</v>
      </c>
      <c r="B130">
        <v>91</v>
      </c>
      <c r="C130" s="4" t="s">
        <v>9</v>
      </c>
      <c r="D130" s="1">
        <v>45981</v>
      </c>
      <c r="E130" s="1">
        <v>45981.537499999999</v>
      </c>
      <c r="F130">
        <v>5240</v>
      </c>
      <c r="G130" s="4" t="s">
        <v>95</v>
      </c>
      <c r="H130">
        <v>12.9</v>
      </c>
    </row>
  </sheetData>
  <pageMargins left="0.7" right="0.7" top="0.75" bottom="0.75" header="0.3" footer="0.3"/>
  <headerFooter>
    <oddFooter xml:space="preserve">&amp;R_x000D_&amp;1#&amp;"Aptos"&amp;10&amp;KA80000 Internal Use Only 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B6732D9B8AC45B92AC23C294CFAF4" ma:contentTypeVersion="14" ma:contentTypeDescription="Create a new document." ma:contentTypeScope="" ma:versionID="b9d5140cd17dae9c7b2a46ebb159fbff">
  <xsd:schema xmlns:xsd="http://www.w3.org/2001/XMLSchema" xmlns:xs="http://www.w3.org/2001/XMLSchema" xmlns:p="http://schemas.microsoft.com/office/2006/metadata/properties" xmlns:ns1="http://schemas.microsoft.com/sharepoint/v3" xmlns:ns2="308be8b2-5e07-4cfb-9cc8-18c24700adb9" xmlns:ns3="ac490600-4b8a-4089-8db0-d3461bbed9a9" targetNamespace="http://schemas.microsoft.com/office/2006/metadata/properties" ma:root="true" ma:fieldsID="5e52bd7649cdcd385828f50493d81f6e" ns1:_="" ns2:_="" ns3:_="">
    <xsd:import namespace="http://schemas.microsoft.com/sharepoint/v3"/>
    <xsd:import namespace="308be8b2-5e07-4cfb-9cc8-18c24700adb9"/>
    <xsd:import namespace="ac490600-4b8a-4089-8db0-d3461bbed9a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FastMetadata" minOccurs="0"/>
                <xsd:element ref="ns3:MediaServiceMetadata" minOccurs="0"/>
                <xsd:element ref="ns3:MediaServiceObjectDetectorVersions" minOccurs="0"/>
                <xsd:element ref="ns1:_ip_UnifiedCompliancePolicy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be8b2-5e07-4cfb-9cc8-18c24700adb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700ed5c-b17b-44a6-a19c-5d7c9e773f44}" ma:internalName="TaxCatchAll" ma:showField="CatchAllData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700ed5c-b17b-44a6-a19c-5d7c9e773f44}" ma:internalName="TaxCatchAllLabel" ma:readOnly="true" ma:showField="CatchAllDataLabel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90600-4b8a-4089-8db0-d3461bbed9a9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ede806c-d2cf-4c46-a211-32d1573fc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1ede806c-d2cf-4c46-a211-32d1573fcf03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be8b2-5e07-4cfb-9cc8-18c24700adb9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c490600-4b8a-4089-8db0-d3461bbed9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32B9E8-AAFF-4870-99BA-A8551FC2DB0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9834B40-BE07-4326-B778-233655FC2BCA}"/>
</file>

<file path=customXml/itemProps3.xml><?xml version="1.0" encoding="utf-8"?>
<ds:datastoreItem xmlns:ds="http://schemas.openxmlformats.org/officeDocument/2006/customXml" ds:itemID="{7A804576-44E7-416C-A2F6-50254CE92D19}"/>
</file>

<file path=customXml/itemProps4.xml><?xml version="1.0" encoding="utf-8"?>
<ds:datastoreItem xmlns:ds="http://schemas.openxmlformats.org/officeDocument/2006/customXml" ds:itemID="{9D63268E-68CA-4F79-8F40-4509CB2A9524}"/>
</file>

<file path=customXml/itemProps5.xml><?xml version="1.0" encoding="utf-8"?>
<ds:datastoreItem xmlns:ds="http://schemas.openxmlformats.org/officeDocument/2006/customXml" ds:itemID="{6DFE1E53-B5FB-41EE-A171-F5836E4D73DE}"/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Outage Pivot Stats</vt:lpstr>
      <vt:lpstr>Planned Outages</vt:lpstr>
    </vt:vector>
  </TitlesOfParts>
  <Company>Evergy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Angleberger</dc:creator>
  <cp:lastModifiedBy>Jennie Angleberger</cp:lastModifiedBy>
  <dcterms:created xsi:type="dcterms:W3CDTF">2026-04-07T11:47:21Z</dcterms:created>
  <dcterms:modified xsi:type="dcterms:W3CDTF">2026-07-22T21:20:56Z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0x010100683B6732D9B8AC45B92AC23C294CFAF4</vt:lpwstr>
  </property>
</Properties>
</file>