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file01\Department\Regulatory_Team\2022 Rate Case- Spire MO\Filings\"/>
    </mc:Choice>
  </mc:AlternateContent>
  <xr:revisionPtr revIDLastSave="0" documentId="8_{0E885A9B-EF67-4EE4-8DF8-BFB8DD466C7B}" xr6:coauthVersionLast="45" xr6:coauthVersionMax="45" xr10:uidLastSave="{00000000-0000-0000-0000-000000000000}"/>
  <bookViews>
    <workbookView xWindow="-110" yWindow="-110" windowWidth="19420" windowHeight="10420" xr2:uid="{C2DF208F-23F3-4F48-9603-FE6BC24E203F}"/>
  </bookViews>
  <sheets>
    <sheet name="Summary" sheetId="1" r:id="rId1"/>
    <sheet name="Pivot" sheetId="3" r:id="rId2"/>
    <sheet name="Oracle Data Export" sheetId="4" r:id="rId3"/>
  </sheets>
  <definedNames>
    <definedName name="_xlnm._FilterDatabase" localSheetId="2" hidden="1">'Oracle Data Export'!$A$1:$BE$4271</definedName>
    <definedName name="_xlnm._FilterDatabase" localSheetId="1" hidden="1">Pivot!$E$4:$G$250</definedName>
    <definedName name="_xlnm._FilterDatabase" localSheetId="0" hidden="1">Summary!$B$1:$K$247</definedName>
    <definedName name="_xlnm.Print_Area" localSheetId="0">Summary!$A$1:$I$247</definedName>
    <definedName name="_xlnm.Print_Titles" localSheetId="0">Summary!$1:$1</definedName>
  </definedNames>
  <calcPr calcId="191029" iterate="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6" i="1" l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3" i="1"/>
  <c r="K222" i="1"/>
  <c r="K221" i="1"/>
  <c r="K220" i="1"/>
  <c r="K216" i="1"/>
  <c r="K214" i="1"/>
  <c r="K213" i="1"/>
  <c r="K212" i="1"/>
  <c r="K209" i="1"/>
  <c r="K208" i="1"/>
  <c r="K206" i="1"/>
  <c r="K202" i="1"/>
  <c r="K200" i="1"/>
  <c r="K199" i="1"/>
  <c r="K197" i="1"/>
  <c r="K196" i="1"/>
  <c r="K195" i="1"/>
  <c r="K194" i="1"/>
  <c r="K190" i="1"/>
  <c r="K185" i="1"/>
  <c r="K184" i="1"/>
  <c r="K183" i="1"/>
  <c r="K181" i="1"/>
  <c r="K180" i="1"/>
  <c r="K179" i="1"/>
  <c r="K178" i="1"/>
  <c r="K176" i="1"/>
  <c r="K174" i="1"/>
  <c r="K173" i="1"/>
  <c r="K172" i="1"/>
  <c r="K171" i="1"/>
  <c r="K170" i="1"/>
  <c r="K169" i="1"/>
  <c r="K167" i="1"/>
  <c r="K166" i="1"/>
  <c r="K165" i="1"/>
  <c r="K164" i="1"/>
  <c r="K162" i="1"/>
  <c r="K155" i="1"/>
  <c r="K161" i="1"/>
  <c r="K160" i="1"/>
  <c r="K158" i="1"/>
  <c r="K156" i="1"/>
  <c r="K152" i="1"/>
  <c r="K149" i="1"/>
  <c r="K150" i="1"/>
  <c r="K147" i="1"/>
  <c r="K145" i="1"/>
  <c r="K143" i="1"/>
  <c r="K142" i="1"/>
  <c r="K140" i="1"/>
  <c r="K139" i="1"/>
  <c r="K138" i="1"/>
  <c r="K137" i="1"/>
  <c r="K136" i="1"/>
  <c r="K135" i="1"/>
  <c r="K134" i="1"/>
  <c r="K133" i="1"/>
  <c r="K130" i="1"/>
  <c r="K127" i="1"/>
  <c r="K126" i="1"/>
  <c r="K125" i="1"/>
  <c r="K123" i="1"/>
  <c r="K122" i="1"/>
  <c r="K124" i="1"/>
  <c r="K121" i="1"/>
  <c r="K120" i="1"/>
  <c r="K119" i="1"/>
  <c r="K118" i="1"/>
  <c r="K117" i="1"/>
  <c r="K115" i="1"/>
  <c r="K114" i="1"/>
  <c r="K112" i="1"/>
  <c r="K110" i="1"/>
  <c r="K107" i="1"/>
  <c r="K106" i="1"/>
  <c r="K105" i="1"/>
  <c r="K104" i="1"/>
  <c r="K102" i="1"/>
  <c r="K101" i="1"/>
  <c r="K100" i="1"/>
  <c r="K99" i="1"/>
  <c r="K98" i="1"/>
  <c r="K97" i="1"/>
  <c r="K96" i="1"/>
  <c r="K94" i="1"/>
  <c r="K91" i="1"/>
  <c r="K90" i="1"/>
  <c r="K89" i="1"/>
  <c r="K86" i="1"/>
  <c r="K85" i="1"/>
  <c r="K84" i="1"/>
  <c r="K83" i="1"/>
  <c r="K82" i="1"/>
  <c r="K80" i="1"/>
  <c r="K79" i="1"/>
  <c r="K78" i="1"/>
  <c r="K76" i="1"/>
  <c r="K69" i="1"/>
  <c r="K67" i="1"/>
  <c r="K66" i="1"/>
  <c r="K64" i="1"/>
  <c r="K63" i="1"/>
  <c r="K62" i="1"/>
  <c r="K60" i="1"/>
  <c r="K59" i="1"/>
  <c r="K58" i="1"/>
  <c r="K57" i="1"/>
  <c r="K56" i="1"/>
  <c r="K51" i="1"/>
  <c r="K47" i="1"/>
  <c r="K44" i="1"/>
  <c r="K42" i="1"/>
  <c r="K41" i="1"/>
  <c r="K40" i="1"/>
  <c r="K38" i="1"/>
  <c r="K35" i="1"/>
  <c r="K34" i="1"/>
  <c r="K33" i="1"/>
  <c r="K32" i="1"/>
  <c r="K31" i="1"/>
  <c r="K30" i="1"/>
  <c r="K27" i="1"/>
  <c r="K22" i="1"/>
  <c r="K21" i="1"/>
  <c r="K19" i="1"/>
  <c r="K16" i="1"/>
  <c r="K11" i="1"/>
  <c r="K9" i="1"/>
  <c r="K8" i="1"/>
  <c r="K7" i="1"/>
  <c r="K4" i="1"/>
  <c r="K5" i="1"/>
  <c r="K3" i="1"/>
  <c r="K2" i="1"/>
  <c r="K226" i="1"/>
  <c r="K225" i="1"/>
  <c r="K224" i="1"/>
  <c r="K219" i="1"/>
  <c r="K218" i="1"/>
  <c r="K217" i="1"/>
  <c r="K215" i="1"/>
  <c r="K211" i="1"/>
  <c r="K210" i="1"/>
  <c r="K207" i="1"/>
  <c r="K205" i="1"/>
  <c r="K204" i="1"/>
  <c r="K203" i="1"/>
  <c r="K201" i="1"/>
  <c r="K198" i="1"/>
  <c r="K193" i="1"/>
  <c r="K192" i="1"/>
  <c r="K191" i="1"/>
  <c r="K189" i="1"/>
  <c r="K188" i="1"/>
  <c r="K187" i="1"/>
  <c r="K186" i="1"/>
  <c r="K182" i="1"/>
  <c r="K177" i="1"/>
  <c r="K175" i="1"/>
  <c r="K168" i="1"/>
  <c r="K163" i="1"/>
  <c r="K159" i="1"/>
  <c r="K157" i="1"/>
  <c r="K154" i="1"/>
  <c r="K153" i="1"/>
  <c r="K151" i="1"/>
  <c r="K148" i="1"/>
  <c r="K146" i="1"/>
  <c r="K144" i="1"/>
  <c r="K141" i="1"/>
  <c r="K132" i="1"/>
  <c r="K131" i="1"/>
  <c r="K129" i="1"/>
  <c r="K128" i="1"/>
  <c r="K116" i="1"/>
  <c r="K113" i="1"/>
  <c r="K111" i="1"/>
  <c r="K109" i="1"/>
  <c r="K108" i="1"/>
  <c r="K103" i="1"/>
  <c r="K95" i="1"/>
  <c r="K93" i="1"/>
  <c r="K92" i="1"/>
  <c r="K88" i="1"/>
  <c r="K87" i="1"/>
  <c r="K81" i="1"/>
  <c r="K77" i="1"/>
  <c r="K75" i="1"/>
  <c r="K74" i="1"/>
  <c r="K73" i="1"/>
  <c r="K72" i="1"/>
  <c r="K71" i="1"/>
  <c r="K70" i="1"/>
  <c r="K68" i="1"/>
  <c r="K65" i="1"/>
  <c r="K61" i="1"/>
  <c r="K55" i="1"/>
  <c r="K54" i="1"/>
  <c r="K53" i="1"/>
  <c r="K52" i="1"/>
  <c r="K50" i="1"/>
  <c r="K49" i="1"/>
  <c r="K48" i="1"/>
  <c r="K46" i="1"/>
  <c r="K45" i="1"/>
  <c r="K43" i="1"/>
  <c r="K39" i="1"/>
  <c r="K37" i="1"/>
  <c r="K36" i="1"/>
  <c r="K29" i="1"/>
  <c r="K28" i="1"/>
  <c r="K26" i="1"/>
  <c r="K25" i="1"/>
  <c r="K24" i="1"/>
  <c r="K23" i="1"/>
  <c r="K20" i="1"/>
  <c r="K18" i="1"/>
  <c r="K17" i="1"/>
  <c r="K15" i="1"/>
  <c r="K14" i="1"/>
  <c r="K13" i="1"/>
  <c r="K12" i="1"/>
  <c r="K10" i="1"/>
  <c r="K6" i="1"/>
  <c r="C4271" i="4" l="1"/>
  <c r="C4270" i="4"/>
  <c r="C4269" i="4"/>
  <c r="C4268" i="4"/>
  <c r="C4267" i="4"/>
  <c r="C4266" i="4"/>
  <c r="C4265" i="4"/>
  <c r="C4264" i="4"/>
  <c r="C4263" i="4"/>
  <c r="C4262" i="4"/>
  <c r="C4261" i="4"/>
  <c r="C4260" i="4"/>
  <c r="C4259" i="4"/>
  <c r="C4258" i="4"/>
  <c r="C4257" i="4"/>
  <c r="C4256" i="4"/>
  <c r="C4255" i="4"/>
  <c r="C4254" i="4"/>
  <c r="C4253" i="4"/>
  <c r="C4252" i="4"/>
  <c r="C4251" i="4"/>
  <c r="C4250" i="4"/>
  <c r="C4249" i="4"/>
  <c r="C4248" i="4"/>
  <c r="C4247" i="4"/>
  <c r="C4246" i="4"/>
  <c r="C4245" i="4"/>
  <c r="C4244" i="4"/>
  <c r="C4243" i="4"/>
  <c r="C4242" i="4"/>
  <c r="C4241" i="4"/>
  <c r="C4240" i="4"/>
  <c r="C4239" i="4"/>
  <c r="C4238" i="4"/>
  <c r="C4237" i="4"/>
  <c r="C4236" i="4"/>
  <c r="C4235" i="4"/>
  <c r="C4234" i="4"/>
  <c r="C4233" i="4"/>
  <c r="C4232" i="4"/>
  <c r="C4231" i="4"/>
  <c r="C4230" i="4"/>
  <c r="C4229" i="4"/>
  <c r="C4228" i="4"/>
  <c r="C4227" i="4"/>
  <c r="C4226" i="4"/>
  <c r="C4225" i="4"/>
  <c r="C4224" i="4"/>
  <c r="C4223" i="4"/>
  <c r="C4222" i="4"/>
  <c r="C4221" i="4"/>
  <c r="C4220" i="4"/>
  <c r="C4219" i="4"/>
  <c r="C4218" i="4"/>
  <c r="C4217" i="4"/>
  <c r="C4216" i="4"/>
  <c r="C4215" i="4"/>
  <c r="C4214" i="4"/>
  <c r="C4213" i="4"/>
  <c r="C4212" i="4"/>
  <c r="C4211" i="4"/>
  <c r="C4210" i="4"/>
  <c r="C4209" i="4"/>
  <c r="C4208" i="4"/>
  <c r="C4207" i="4"/>
  <c r="C4206" i="4"/>
  <c r="C4205" i="4"/>
  <c r="C4204" i="4"/>
  <c r="C4203" i="4"/>
  <c r="C4202" i="4"/>
  <c r="C4201" i="4"/>
  <c r="C4200" i="4"/>
  <c r="C4199" i="4"/>
  <c r="C4198" i="4"/>
  <c r="C4197" i="4"/>
  <c r="C4196" i="4"/>
  <c r="C4195" i="4"/>
  <c r="C4194" i="4"/>
  <c r="C4193" i="4"/>
  <c r="C4192" i="4"/>
  <c r="C4191" i="4"/>
  <c r="C4190" i="4"/>
  <c r="C4189" i="4"/>
  <c r="C4188" i="4"/>
  <c r="C4187" i="4"/>
  <c r="C4186" i="4"/>
  <c r="C4185" i="4"/>
  <c r="C4184" i="4"/>
  <c r="C4183" i="4"/>
  <c r="C4182" i="4"/>
  <c r="C4181" i="4"/>
  <c r="C4180" i="4"/>
  <c r="C4179" i="4"/>
  <c r="C4178" i="4"/>
  <c r="C4177" i="4"/>
  <c r="C4176" i="4"/>
  <c r="C4175" i="4"/>
  <c r="C4174" i="4"/>
  <c r="C4173" i="4"/>
  <c r="C4172" i="4"/>
  <c r="C4171" i="4"/>
  <c r="C4170" i="4"/>
  <c r="C4169" i="4"/>
  <c r="C4168" i="4"/>
  <c r="C4167" i="4"/>
  <c r="C4166" i="4"/>
  <c r="C4165" i="4"/>
  <c r="C4164" i="4"/>
  <c r="C4163" i="4"/>
  <c r="C4162" i="4"/>
  <c r="C4161" i="4"/>
  <c r="C4160" i="4"/>
  <c r="C4159" i="4"/>
  <c r="C4158" i="4"/>
  <c r="C4157" i="4"/>
  <c r="C4156" i="4"/>
  <c r="C4155" i="4"/>
  <c r="C4154" i="4"/>
  <c r="C4153" i="4"/>
  <c r="C4152" i="4"/>
  <c r="C4151" i="4"/>
  <c r="C4150" i="4"/>
  <c r="C4149" i="4"/>
  <c r="C4148" i="4"/>
  <c r="C4147" i="4"/>
  <c r="C4146" i="4"/>
  <c r="C4145" i="4"/>
  <c r="C4144" i="4"/>
  <c r="C4143" i="4"/>
  <c r="C4142" i="4"/>
  <c r="C4141" i="4"/>
  <c r="C4140" i="4"/>
  <c r="C4139" i="4"/>
  <c r="C4138" i="4"/>
  <c r="C4137" i="4"/>
  <c r="C4136" i="4"/>
  <c r="C4135" i="4"/>
  <c r="C4134" i="4"/>
  <c r="C4133" i="4"/>
  <c r="C4132" i="4"/>
  <c r="C4131" i="4"/>
  <c r="C4130" i="4"/>
  <c r="C4129" i="4"/>
  <c r="C4128" i="4"/>
  <c r="C4127" i="4"/>
  <c r="C4126" i="4"/>
  <c r="C4125" i="4"/>
  <c r="C4124" i="4"/>
  <c r="C4123" i="4"/>
  <c r="C4122" i="4"/>
  <c r="C4121" i="4"/>
  <c r="C4120" i="4"/>
  <c r="C4119" i="4"/>
  <c r="C4118" i="4"/>
  <c r="C4117" i="4"/>
  <c r="C4116" i="4"/>
  <c r="C4115" i="4"/>
  <c r="C4114" i="4"/>
  <c r="C4113" i="4"/>
  <c r="C4112" i="4"/>
  <c r="C4111" i="4"/>
  <c r="C4110" i="4"/>
  <c r="C4109" i="4"/>
  <c r="C4108" i="4"/>
  <c r="C4107" i="4"/>
  <c r="C4106" i="4"/>
  <c r="C4105" i="4"/>
  <c r="C4104" i="4"/>
  <c r="C4103" i="4"/>
  <c r="C4102" i="4"/>
  <c r="C4101" i="4"/>
  <c r="C4100" i="4"/>
  <c r="C4099" i="4"/>
  <c r="C4098" i="4"/>
  <c r="C4097" i="4"/>
  <c r="C4096" i="4"/>
  <c r="C4095" i="4"/>
  <c r="C4094" i="4"/>
  <c r="C4093" i="4"/>
  <c r="C4092" i="4"/>
  <c r="C4091" i="4"/>
  <c r="C4090" i="4"/>
  <c r="C4089" i="4"/>
  <c r="C4088" i="4"/>
  <c r="C4087" i="4"/>
  <c r="C4086" i="4"/>
  <c r="C4085" i="4"/>
  <c r="C4084" i="4"/>
  <c r="C4083" i="4"/>
  <c r="C4082" i="4"/>
  <c r="C4081" i="4"/>
  <c r="C4080" i="4"/>
  <c r="C4079" i="4"/>
  <c r="C4078" i="4"/>
  <c r="C4077" i="4"/>
  <c r="C4076" i="4"/>
  <c r="C4075" i="4"/>
  <c r="C4074" i="4"/>
  <c r="C4073" i="4"/>
  <c r="C4072" i="4"/>
  <c r="C4071" i="4"/>
  <c r="C4070" i="4"/>
  <c r="C4069" i="4"/>
  <c r="C4068" i="4"/>
  <c r="C4067" i="4"/>
  <c r="C4066" i="4"/>
  <c r="C4065" i="4"/>
  <c r="C4064" i="4"/>
  <c r="C4063" i="4"/>
  <c r="C4062" i="4"/>
  <c r="C4061" i="4"/>
  <c r="C4060" i="4"/>
  <c r="C4059" i="4"/>
  <c r="C4058" i="4"/>
  <c r="C4057" i="4"/>
  <c r="C4056" i="4"/>
  <c r="C4055" i="4"/>
  <c r="C4054" i="4"/>
  <c r="C4053" i="4"/>
  <c r="C4052" i="4"/>
  <c r="C4051" i="4"/>
  <c r="C4050" i="4"/>
  <c r="C4049" i="4"/>
  <c r="C4048" i="4"/>
  <c r="C4047" i="4"/>
  <c r="C4046" i="4"/>
  <c r="C4045" i="4"/>
  <c r="C4044" i="4"/>
  <c r="C4043" i="4"/>
  <c r="C4042" i="4"/>
  <c r="C4041" i="4"/>
  <c r="C4040" i="4"/>
  <c r="C4039" i="4"/>
  <c r="C4038" i="4"/>
  <c r="C4037" i="4"/>
  <c r="C4036" i="4"/>
  <c r="C4035" i="4"/>
  <c r="C4034" i="4"/>
  <c r="C4033" i="4"/>
  <c r="C4032" i="4"/>
  <c r="C4031" i="4"/>
  <c r="C4030" i="4"/>
  <c r="C4029" i="4"/>
  <c r="C4028" i="4"/>
  <c r="C4027" i="4"/>
  <c r="C4026" i="4"/>
  <c r="C4025" i="4"/>
  <c r="C4024" i="4"/>
  <c r="C4023" i="4"/>
  <c r="C4022" i="4"/>
  <c r="C4021" i="4"/>
  <c r="C4020" i="4"/>
  <c r="C4019" i="4"/>
  <c r="C4018" i="4"/>
  <c r="C4017" i="4"/>
  <c r="C4016" i="4"/>
  <c r="C4015" i="4"/>
  <c r="C4014" i="4"/>
  <c r="C4013" i="4"/>
  <c r="C4012" i="4"/>
  <c r="C4011" i="4"/>
  <c r="C4010" i="4"/>
  <c r="C4009" i="4"/>
  <c r="C4008" i="4"/>
  <c r="C4007" i="4"/>
  <c r="C4006" i="4"/>
  <c r="C4005" i="4"/>
  <c r="C4004" i="4"/>
  <c r="C4003" i="4"/>
  <c r="C4002" i="4"/>
  <c r="C4001" i="4"/>
  <c r="C4000" i="4"/>
  <c r="C3999" i="4"/>
  <c r="C3998" i="4"/>
  <c r="C3997" i="4"/>
  <c r="C3996" i="4"/>
  <c r="C3995" i="4"/>
  <c r="C3994" i="4"/>
  <c r="C3993" i="4"/>
  <c r="C3992" i="4"/>
  <c r="C3991" i="4"/>
  <c r="C3990" i="4"/>
  <c r="C3989" i="4"/>
  <c r="C3988" i="4"/>
  <c r="C3987" i="4"/>
  <c r="C3986" i="4"/>
  <c r="C3985" i="4"/>
  <c r="C3984" i="4"/>
  <c r="C3983" i="4"/>
  <c r="C3982" i="4"/>
  <c r="C3981" i="4"/>
  <c r="C3980" i="4"/>
  <c r="C3979" i="4"/>
  <c r="C3978" i="4"/>
  <c r="C3977" i="4"/>
  <c r="C3976" i="4"/>
  <c r="C3975" i="4"/>
  <c r="C3974" i="4"/>
  <c r="C3973" i="4"/>
  <c r="C3972" i="4"/>
  <c r="C3971" i="4"/>
  <c r="C3970" i="4"/>
  <c r="C3969" i="4"/>
  <c r="C3968" i="4"/>
  <c r="C3967" i="4"/>
  <c r="C3966" i="4"/>
  <c r="C3965" i="4"/>
  <c r="C3964" i="4"/>
  <c r="C3963" i="4"/>
  <c r="C3962" i="4"/>
  <c r="C3961" i="4"/>
  <c r="C3960" i="4"/>
  <c r="C3959" i="4"/>
  <c r="C3958" i="4"/>
  <c r="C3957" i="4"/>
  <c r="C3956" i="4"/>
  <c r="C3955" i="4"/>
  <c r="C3954" i="4"/>
  <c r="C3953" i="4"/>
  <c r="C3952" i="4"/>
  <c r="C3951" i="4"/>
  <c r="C3950" i="4"/>
  <c r="C3949" i="4"/>
  <c r="C3948" i="4"/>
  <c r="C3947" i="4"/>
  <c r="C3946" i="4"/>
  <c r="C3945" i="4"/>
  <c r="C3944" i="4"/>
  <c r="C3943" i="4"/>
  <c r="C3942" i="4"/>
  <c r="C3941" i="4"/>
  <c r="C3940" i="4"/>
  <c r="C3939" i="4"/>
  <c r="C3938" i="4"/>
  <c r="C3937" i="4"/>
  <c r="C3936" i="4"/>
  <c r="C3935" i="4"/>
  <c r="C3934" i="4"/>
  <c r="C3933" i="4"/>
  <c r="C3932" i="4"/>
  <c r="C3931" i="4"/>
  <c r="C3930" i="4"/>
  <c r="C3929" i="4"/>
  <c r="C3928" i="4"/>
  <c r="C3927" i="4"/>
  <c r="C3926" i="4"/>
  <c r="C3925" i="4"/>
  <c r="C3924" i="4"/>
  <c r="C3923" i="4"/>
  <c r="C3922" i="4"/>
  <c r="C3921" i="4"/>
  <c r="C3920" i="4"/>
  <c r="C3919" i="4"/>
  <c r="C3918" i="4"/>
  <c r="C3917" i="4"/>
  <c r="C3916" i="4"/>
  <c r="C3915" i="4"/>
  <c r="C3914" i="4"/>
  <c r="C3913" i="4"/>
  <c r="C3912" i="4"/>
  <c r="C3911" i="4"/>
  <c r="C3910" i="4"/>
  <c r="C3909" i="4"/>
  <c r="C3908" i="4"/>
  <c r="C3907" i="4"/>
  <c r="C3906" i="4"/>
  <c r="C3905" i="4"/>
  <c r="C3904" i="4"/>
  <c r="C3903" i="4"/>
  <c r="C3902" i="4"/>
  <c r="C3901" i="4"/>
  <c r="C3900" i="4"/>
  <c r="C3899" i="4"/>
  <c r="C3898" i="4"/>
  <c r="C3897" i="4"/>
  <c r="C3896" i="4"/>
  <c r="C3895" i="4"/>
  <c r="C3894" i="4"/>
  <c r="C3893" i="4"/>
  <c r="C3892" i="4"/>
  <c r="C3891" i="4"/>
  <c r="C3890" i="4"/>
  <c r="C3889" i="4"/>
  <c r="C3888" i="4"/>
  <c r="C3887" i="4"/>
  <c r="C3886" i="4"/>
  <c r="C3885" i="4"/>
  <c r="C3884" i="4"/>
  <c r="C3883" i="4"/>
  <c r="C3882" i="4"/>
  <c r="C3881" i="4"/>
  <c r="C3880" i="4"/>
  <c r="C3879" i="4"/>
  <c r="C3878" i="4"/>
  <c r="C3877" i="4"/>
  <c r="C3876" i="4"/>
  <c r="C3875" i="4"/>
  <c r="C3874" i="4"/>
  <c r="C3873" i="4"/>
  <c r="C3872" i="4"/>
  <c r="C3871" i="4"/>
  <c r="C3870" i="4"/>
  <c r="C3869" i="4"/>
  <c r="C3868" i="4"/>
  <c r="C3867" i="4"/>
  <c r="C3866" i="4"/>
  <c r="C3865" i="4"/>
  <c r="C3864" i="4"/>
  <c r="C3863" i="4"/>
  <c r="C3862" i="4"/>
  <c r="C3861" i="4"/>
  <c r="C3860" i="4"/>
  <c r="C3859" i="4"/>
  <c r="C3858" i="4"/>
  <c r="C3857" i="4"/>
  <c r="C3856" i="4"/>
  <c r="C3855" i="4"/>
  <c r="C3854" i="4"/>
  <c r="C3853" i="4"/>
  <c r="C3852" i="4"/>
  <c r="C3851" i="4"/>
  <c r="C3850" i="4"/>
  <c r="C3849" i="4"/>
  <c r="C3848" i="4"/>
  <c r="C3847" i="4"/>
  <c r="C3846" i="4"/>
  <c r="C3845" i="4"/>
  <c r="C3844" i="4"/>
  <c r="C3843" i="4"/>
  <c r="C3842" i="4"/>
  <c r="C3841" i="4"/>
  <c r="C3840" i="4"/>
  <c r="C3839" i="4"/>
  <c r="C3838" i="4"/>
  <c r="C3837" i="4"/>
  <c r="C3836" i="4"/>
  <c r="C3835" i="4"/>
  <c r="C3834" i="4"/>
  <c r="C3833" i="4"/>
  <c r="C3832" i="4"/>
  <c r="C3831" i="4"/>
  <c r="C3830" i="4"/>
  <c r="C3829" i="4"/>
  <c r="C3828" i="4"/>
  <c r="C3827" i="4"/>
  <c r="C3826" i="4"/>
  <c r="C3825" i="4"/>
  <c r="C3824" i="4"/>
  <c r="C3823" i="4"/>
  <c r="C3822" i="4"/>
  <c r="C3821" i="4"/>
  <c r="C3820" i="4"/>
  <c r="C3819" i="4"/>
  <c r="C3818" i="4"/>
  <c r="C3817" i="4"/>
  <c r="C3816" i="4"/>
  <c r="C3815" i="4"/>
  <c r="C3814" i="4"/>
  <c r="C3813" i="4"/>
  <c r="C3812" i="4"/>
  <c r="C3811" i="4"/>
  <c r="C3810" i="4"/>
  <c r="C3809" i="4"/>
  <c r="C3808" i="4"/>
  <c r="C3807" i="4"/>
  <c r="C3806" i="4"/>
  <c r="C3805" i="4"/>
  <c r="C3804" i="4"/>
  <c r="C3803" i="4"/>
  <c r="C3802" i="4"/>
  <c r="C3801" i="4"/>
  <c r="C3800" i="4"/>
  <c r="C3799" i="4"/>
  <c r="C3798" i="4"/>
  <c r="C3797" i="4"/>
  <c r="C3796" i="4"/>
  <c r="C3795" i="4"/>
  <c r="C3794" i="4"/>
  <c r="C3793" i="4"/>
  <c r="C3792" i="4"/>
  <c r="C3791" i="4"/>
  <c r="C3790" i="4"/>
  <c r="C3789" i="4"/>
  <c r="C3788" i="4"/>
  <c r="C3787" i="4"/>
  <c r="C3786" i="4"/>
  <c r="C3785" i="4"/>
  <c r="C3784" i="4"/>
  <c r="C3783" i="4"/>
  <c r="C3782" i="4"/>
  <c r="C3781" i="4"/>
  <c r="C3780" i="4"/>
  <c r="C3779" i="4"/>
  <c r="C3778" i="4"/>
  <c r="C3777" i="4"/>
  <c r="C3776" i="4"/>
  <c r="C3775" i="4"/>
  <c r="C3774" i="4"/>
  <c r="C3773" i="4"/>
  <c r="C3772" i="4"/>
  <c r="C3771" i="4"/>
  <c r="C3770" i="4"/>
  <c r="C3769" i="4"/>
  <c r="C3768" i="4"/>
  <c r="C3767" i="4"/>
  <c r="C3766" i="4"/>
  <c r="C3765" i="4"/>
  <c r="C3764" i="4"/>
  <c r="C3763" i="4"/>
  <c r="C3762" i="4"/>
  <c r="C3761" i="4"/>
  <c r="C3760" i="4"/>
  <c r="C3759" i="4"/>
  <c r="C3758" i="4"/>
  <c r="C3757" i="4"/>
  <c r="C3756" i="4"/>
  <c r="C3755" i="4"/>
  <c r="C3754" i="4"/>
  <c r="C3753" i="4"/>
  <c r="C3752" i="4"/>
  <c r="C3751" i="4"/>
  <c r="C3750" i="4"/>
  <c r="C3749" i="4"/>
  <c r="C3748" i="4"/>
  <c r="C3747" i="4"/>
  <c r="C3746" i="4"/>
  <c r="C3745" i="4"/>
  <c r="C3744" i="4"/>
  <c r="C3743" i="4"/>
  <c r="C3742" i="4"/>
  <c r="C3741" i="4"/>
  <c r="C3740" i="4"/>
  <c r="C3739" i="4"/>
  <c r="C3738" i="4"/>
  <c r="C3737" i="4"/>
  <c r="C3736" i="4"/>
  <c r="C3735" i="4"/>
  <c r="C3734" i="4"/>
  <c r="C3733" i="4"/>
  <c r="C3732" i="4"/>
  <c r="C3731" i="4"/>
  <c r="C3730" i="4"/>
  <c r="C3729" i="4"/>
  <c r="C3728" i="4"/>
  <c r="C3727" i="4"/>
  <c r="C3726" i="4"/>
  <c r="C3725" i="4"/>
  <c r="C3724" i="4"/>
  <c r="C3723" i="4"/>
  <c r="C3722" i="4"/>
  <c r="C3721" i="4"/>
  <c r="C3720" i="4"/>
  <c r="C3719" i="4"/>
  <c r="C3718" i="4"/>
  <c r="C3717" i="4"/>
  <c r="C3716" i="4"/>
  <c r="C3715" i="4"/>
  <c r="C3714" i="4"/>
  <c r="C3713" i="4"/>
  <c r="C3712" i="4"/>
  <c r="C3711" i="4"/>
  <c r="C3710" i="4"/>
  <c r="C3709" i="4"/>
  <c r="C3708" i="4"/>
  <c r="C3707" i="4"/>
  <c r="C3706" i="4"/>
  <c r="C3705" i="4"/>
  <c r="C3704" i="4"/>
  <c r="C3703" i="4"/>
  <c r="C3702" i="4"/>
  <c r="C3701" i="4"/>
  <c r="C3700" i="4"/>
  <c r="C3699" i="4"/>
  <c r="C3698" i="4"/>
  <c r="C3697" i="4"/>
  <c r="C3696" i="4"/>
  <c r="C3695" i="4"/>
  <c r="C3694" i="4"/>
  <c r="C3693" i="4"/>
  <c r="C3692" i="4"/>
  <c r="C3691" i="4"/>
  <c r="C3690" i="4"/>
  <c r="C3689" i="4"/>
  <c r="C3688" i="4"/>
  <c r="C3687" i="4"/>
  <c r="C3686" i="4"/>
  <c r="C3685" i="4"/>
  <c r="C3684" i="4"/>
  <c r="C3683" i="4"/>
  <c r="C3682" i="4"/>
  <c r="C3681" i="4"/>
  <c r="C3680" i="4"/>
  <c r="C3679" i="4"/>
  <c r="C3678" i="4"/>
  <c r="C3677" i="4"/>
  <c r="C3676" i="4"/>
  <c r="C3675" i="4"/>
  <c r="C3674" i="4"/>
  <c r="C3673" i="4"/>
  <c r="C3672" i="4"/>
  <c r="C3671" i="4"/>
  <c r="C3670" i="4"/>
  <c r="C3669" i="4"/>
  <c r="C3668" i="4"/>
  <c r="C3667" i="4"/>
  <c r="C3666" i="4"/>
  <c r="C3665" i="4"/>
  <c r="C3664" i="4"/>
  <c r="C3663" i="4"/>
  <c r="C3662" i="4"/>
  <c r="C3661" i="4"/>
  <c r="C3660" i="4"/>
  <c r="C3659" i="4"/>
  <c r="C3658" i="4"/>
  <c r="C3657" i="4"/>
  <c r="C3656" i="4"/>
  <c r="C3655" i="4"/>
  <c r="C3654" i="4"/>
  <c r="C3653" i="4"/>
  <c r="C3652" i="4"/>
  <c r="C3651" i="4"/>
  <c r="C3650" i="4"/>
  <c r="C3649" i="4"/>
  <c r="C3648" i="4"/>
  <c r="C3647" i="4"/>
  <c r="C3646" i="4"/>
  <c r="C3645" i="4"/>
  <c r="C3644" i="4"/>
  <c r="C3643" i="4"/>
  <c r="C3642" i="4"/>
  <c r="C3641" i="4"/>
  <c r="C3640" i="4"/>
  <c r="C3639" i="4"/>
  <c r="C3638" i="4"/>
  <c r="C3637" i="4"/>
  <c r="C3636" i="4"/>
  <c r="C3635" i="4"/>
  <c r="C3634" i="4"/>
  <c r="C3633" i="4"/>
  <c r="C3632" i="4"/>
  <c r="C3631" i="4"/>
  <c r="C3630" i="4"/>
  <c r="C3629" i="4"/>
  <c r="C3628" i="4"/>
  <c r="C3627" i="4"/>
  <c r="C3626" i="4"/>
  <c r="C3625" i="4"/>
  <c r="C3624" i="4"/>
  <c r="C3623" i="4"/>
  <c r="C3622" i="4"/>
  <c r="C3621" i="4"/>
  <c r="C3620" i="4"/>
  <c r="C3619" i="4"/>
  <c r="C3618" i="4"/>
  <c r="C3617" i="4"/>
  <c r="C3616" i="4"/>
  <c r="C3615" i="4"/>
  <c r="C3614" i="4"/>
  <c r="C3613" i="4"/>
  <c r="C3612" i="4"/>
  <c r="C3611" i="4"/>
  <c r="C3610" i="4"/>
  <c r="C3609" i="4"/>
  <c r="C3608" i="4"/>
  <c r="C3607" i="4"/>
  <c r="C3606" i="4"/>
  <c r="C3605" i="4"/>
  <c r="C3604" i="4"/>
  <c r="C3603" i="4"/>
  <c r="C3602" i="4"/>
  <c r="C3601" i="4"/>
  <c r="C3600" i="4"/>
  <c r="C3599" i="4"/>
  <c r="C3598" i="4"/>
  <c r="C3597" i="4"/>
  <c r="C3596" i="4"/>
  <c r="C3595" i="4"/>
  <c r="C3594" i="4"/>
  <c r="C3593" i="4"/>
  <c r="C3592" i="4"/>
  <c r="C3591" i="4"/>
  <c r="C3590" i="4"/>
  <c r="C3589" i="4"/>
  <c r="C3588" i="4"/>
  <c r="C3587" i="4"/>
  <c r="C3586" i="4"/>
  <c r="C3585" i="4"/>
  <c r="C3584" i="4"/>
  <c r="C3583" i="4"/>
  <c r="C3582" i="4"/>
  <c r="C3581" i="4"/>
  <c r="C3580" i="4"/>
  <c r="C3579" i="4"/>
  <c r="C3578" i="4"/>
  <c r="C3577" i="4"/>
  <c r="C3576" i="4"/>
  <c r="C3575" i="4"/>
  <c r="C3574" i="4"/>
  <c r="C3573" i="4"/>
  <c r="C3572" i="4"/>
  <c r="C3571" i="4"/>
  <c r="C3570" i="4"/>
  <c r="C3569" i="4"/>
  <c r="C3568" i="4"/>
  <c r="C3567" i="4"/>
  <c r="C3566" i="4"/>
  <c r="C3565" i="4"/>
  <c r="C3564" i="4"/>
  <c r="C3563" i="4"/>
  <c r="C3562" i="4"/>
  <c r="C3561" i="4"/>
  <c r="C3560" i="4"/>
  <c r="C3559" i="4"/>
  <c r="C3558" i="4"/>
  <c r="C3557" i="4"/>
  <c r="C3556" i="4"/>
  <c r="C3555" i="4"/>
  <c r="C3554" i="4"/>
  <c r="C3553" i="4"/>
  <c r="C3552" i="4"/>
  <c r="C3551" i="4"/>
  <c r="C3550" i="4"/>
  <c r="C3549" i="4"/>
  <c r="C3548" i="4"/>
  <c r="C3547" i="4"/>
  <c r="C3546" i="4"/>
  <c r="C3545" i="4"/>
  <c r="C3544" i="4"/>
  <c r="C3543" i="4"/>
  <c r="C3542" i="4"/>
  <c r="C3541" i="4"/>
  <c r="C3540" i="4"/>
  <c r="C3539" i="4"/>
  <c r="C3538" i="4"/>
  <c r="C3537" i="4"/>
  <c r="C3536" i="4"/>
  <c r="C3535" i="4"/>
  <c r="C3534" i="4"/>
  <c r="C3533" i="4"/>
  <c r="C3532" i="4"/>
  <c r="C3531" i="4"/>
  <c r="C3530" i="4"/>
  <c r="C3529" i="4"/>
  <c r="C3528" i="4"/>
  <c r="C3527" i="4"/>
  <c r="C3526" i="4"/>
  <c r="C3525" i="4"/>
  <c r="C3524" i="4"/>
  <c r="C3523" i="4"/>
  <c r="C3522" i="4"/>
  <c r="C3521" i="4"/>
  <c r="C3520" i="4"/>
  <c r="C3519" i="4"/>
  <c r="C3518" i="4"/>
  <c r="C3517" i="4"/>
  <c r="C3516" i="4"/>
  <c r="C3515" i="4"/>
  <c r="C3514" i="4"/>
  <c r="C3513" i="4"/>
  <c r="C3512" i="4"/>
  <c r="C3511" i="4"/>
  <c r="C3510" i="4"/>
  <c r="C3509" i="4"/>
  <c r="C3508" i="4"/>
  <c r="C3507" i="4"/>
  <c r="C3506" i="4"/>
  <c r="C3505" i="4"/>
  <c r="C3504" i="4"/>
  <c r="C3503" i="4"/>
  <c r="C3502" i="4"/>
  <c r="C3501" i="4"/>
  <c r="C3500" i="4"/>
  <c r="C3499" i="4"/>
  <c r="C3498" i="4"/>
  <c r="C3497" i="4"/>
  <c r="C3496" i="4"/>
  <c r="C3495" i="4"/>
  <c r="C3494" i="4"/>
  <c r="C3493" i="4"/>
  <c r="C3492" i="4"/>
  <c r="C3491" i="4"/>
  <c r="C3490" i="4"/>
  <c r="C3489" i="4"/>
  <c r="C3488" i="4"/>
  <c r="C3487" i="4"/>
  <c r="C3486" i="4"/>
  <c r="C3485" i="4"/>
  <c r="C3484" i="4"/>
  <c r="C3483" i="4"/>
  <c r="C3482" i="4"/>
  <c r="C3481" i="4"/>
  <c r="C3480" i="4"/>
  <c r="C3479" i="4"/>
  <c r="C3478" i="4"/>
  <c r="C3477" i="4"/>
  <c r="C3476" i="4"/>
  <c r="C3475" i="4"/>
  <c r="C3474" i="4"/>
  <c r="C3473" i="4"/>
  <c r="C3472" i="4"/>
  <c r="C3471" i="4"/>
  <c r="C3470" i="4"/>
  <c r="C3469" i="4"/>
  <c r="C3468" i="4"/>
  <c r="C3467" i="4"/>
  <c r="C3466" i="4"/>
  <c r="C3465" i="4"/>
  <c r="C3464" i="4"/>
  <c r="C3463" i="4"/>
  <c r="C3462" i="4"/>
  <c r="C3461" i="4"/>
  <c r="C3460" i="4"/>
  <c r="C3459" i="4"/>
  <c r="C3458" i="4"/>
  <c r="C3457" i="4"/>
  <c r="C3456" i="4"/>
  <c r="C3455" i="4"/>
  <c r="C3454" i="4"/>
  <c r="C3453" i="4"/>
  <c r="C3452" i="4"/>
  <c r="C3451" i="4"/>
  <c r="C3450" i="4"/>
  <c r="C3449" i="4"/>
  <c r="C3448" i="4"/>
  <c r="C3447" i="4"/>
  <c r="C3446" i="4"/>
  <c r="C3445" i="4"/>
  <c r="C3444" i="4"/>
  <c r="C3443" i="4"/>
  <c r="C3442" i="4"/>
  <c r="C3441" i="4"/>
  <c r="C3440" i="4"/>
  <c r="C3439" i="4"/>
  <c r="C3438" i="4"/>
  <c r="C3437" i="4"/>
  <c r="C3436" i="4"/>
  <c r="C3435" i="4"/>
  <c r="C3434" i="4"/>
  <c r="C3433" i="4"/>
  <c r="C3432" i="4"/>
  <c r="C3431" i="4"/>
  <c r="C3430" i="4"/>
  <c r="C3429" i="4"/>
  <c r="C3428" i="4"/>
  <c r="C3427" i="4"/>
  <c r="C3426" i="4"/>
  <c r="C3425" i="4"/>
  <c r="C3424" i="4"/>
  <c r="C3423" i="4"/>
  <c r="C3422" i="4"/>
  <c r="C3421" i="4"/>
  <c r="C3420" i="4"/>
  <c r="C3419" i="4"/>
  <c r="C3418" i="4"/>
  <c r="C3417" i="4"/>
  <c r="C3416" i="4"/>
  <c r="C3415" i="4"/>
  <c r="C3414" i="4"/>
  <c r="C3413" i="4"/>
  <c r="C3412" i="4"/>
  <c r="C3411" i="4"/>
  <c r="C3410" i="4"/>
  <c r="C3409" i="4"/>
  <c r="C3408" i="4"/>
  <c r="C3407" i="4"/>
  <c r="C3406" i="4"/>
  <c r="C3405" i="4"/>
  <c r="C3404" i="4"/>
  <c r="C3403" i="4"/>
  <c r="C3402" i="4"/>
  <c r="C3401" i="4"/>
  <c r="C3400" i="4"/>
  <c r="C3399" i="4"/>
  <c r="C3398" i="4"/>
  <c r="C3397" i="4"/>
  <c r="C3396" i="4"/>
  <c r="C3395" i="4"/>
  <c r="C3394" i="4"/>
  <c r="C3393" i="4"/>
  <c r="C3392" i="4"/>
  <c r="C3391" i="4"/>
  <c r="C3390" i="4"/>
  <c r="C3389" i="4"/>
  <c r="C3388" i="4"/>
  <c r="C3387" i="4"/>
  <c r="C3386" i="4"/>
  <c r="C3385" i="4"/>
  <c r="C3384" i="4"/>
  <c r="C3383" i="4"/>
  <c r="C3382" i="4"/>
  <c r="C3381" i="4"/>
  <c r="C3380" i="4"/>
  <c r="C3379" i="4"/>
  <c r="C3378" i="4"/>
  <c r="C3377" i="4"/>
  <c r="C3376" i="4"/>
  <c r="C3375" i="4"/>
  <c r="C3374" i="4"/>
  <c r="C3373" i="4"/>
  <c r="C3372" i="4"/>
  <c r="C3371" i="4"/>
  <c r="C3370" i="4"/>
  <c r="C3369" i="4"/>
  <c r="C3368" i="4"/>
  <c r="C3367" i="4"/>
  <c r="C3366" i="4"/>
  <c r="C3365" i="4"/>
  <c r="C3364" i="4"/>
  <c r="C3363" i="4"/>
  <c r="C3362" i="4"/>
  <c r="C3361" i="4"/>
  <c r="C3360" i="4"/>
  <c r="C3359" i="4"/>
  <c r="C3358" i="4"/>
  <c r="C3357" i="4"/>
  <c r="C3356" i="4"/>
  <c r="C3355" i="4"/>
  <c r="C3354" i="4"/>
  <c r="C3353" i="4"/>
  <c r="C3352" i="4"/>
  <c r="C3351" i="4"/>
  <c r="C3350" i="4"/>
  <c r="C3349" i="4"/>
  <c r="C3348" i="4"/>
  <c r="C3347" i="4"/>
  <c r="C3346" i="4"/>
  <c r="C3345" i="4"/>
  <c r="C3344" i="4"/>
  <c r="C3343" i="4"/>
  <c r="C3342" i="4"/>
  <c r="C3341" i="4"/>
  <c r="C3340" i="4"/>
  <c r="C3339" i="4"/>
  <c r="C3338" i="4"/>
  <c r="C3337" i="4"/>
  <c r="C3336" i="4"/>
  <c r="C3335" i="4"/>
  <c r="C3334" i="4"/>
  <c r="C3333" i="4"/>
  <c r="C3332" i="4"/>
  <c r="C3331" i="4"/>
  <c r="C3330" i="4"/>
  <c r="C3329" i="4"/>
  <c r="C3328" i="4"/>
  <c r="C3327" i="4"/>
  <c r="C3326" i="4"/>
  <c r="C3325" i="4"/>
  <c r="C3324" i="4"/>
  <c r="C3323" i="4"/>
  <c r="C3322" i="4"/>
  <c r="C3321" i="4"/>
  <c r="C3320" i="4"/>
  <c r="C3319" i="4"/>
  <c r="C3318" i="4"/>
  <c r="C3317" i="4"/>
  <c r="C3316" i="4"/>
  <c r="C3315" i="4"/>
  <c r="C3314" i="4"/>
  <c r="C3313" i="4"/>
  <c r="C3312" i="4"/>
  <c r="C3311" i="4"/>
  <c r="C3310" i="4"/>
  <c r="C3309" i="4"/>
  <c r="C3308" i="4"/>
  <c r="C3307" i="4"/>
  <c r="C3306" i="4"/>
  <c r="C3305" i="4"/>
  <c r="C3304" i="4"/>
  <c r="C3303" i="4"/>
  <c r="C3302" i="4"/>
  <c r="C3301" i="4"/>
  <c r="C3300" i="4"/>
  <c r="C3299" i="4"/>
  <c r="C3298" i="4"/>
  <c r="C3297" i="4"/>
  <c r="C3296" i="4"/>
  <c r="C3295" i="4"/>
  <c r="C3294" i="4"/>
  <c r="C3293" i="4"/>
  <c r="C3292" i="4"/>
  <c r="C3291" i="4"/>
  <c r="C3290" i="4"/>
  <c r="C3289" i="4"/>
  <c r="C3288" i="4"/>
  <c r="C3287" i="4"/>
  <c r="C3286" i="4"/>
  <c r="C3285" i="4"/>
  <c r="C3284" i="4"/>
  <c r="C3283" i="4"/>
  <c r="C3282" i="4"/>
  <c r="C3281" i="4"/>
  <c r="C3280" i="4"/>
  <c r="C3279" i="4"/>
  <c r="C3278" i="4"/>
  <c r="C3277" i="4"/>
  <c r="C3276" i="4"/>
  <c r="C3275" i="4"/>
  <c r="C3274" i="4"/>
  <c r="C3273" i="4"/>
  <c r="C3272" i="4"/>
  <c r="C3271" i="4"/>
  <c r="C3270" i="4"/>
  <c r="C3269" i="4"/>
  <c r="C3268" i="4"/>
  <c r="C3267" i="4"/>
  <c r="C3266" i="4"/>
  <c r="C3265" i="4"/>
  <c r="C3264" i="4"/>
  <c r="C3263" i="4"/>
  <c r="C3262" i="4"/>
  <c r="C3261" i="4"/>
  <c r="C3260" i="4"/>
  <c r="C3259" i="4"/>
  <c r="C3258" i="4"/>
  <c r="C3257" i="4"/>
  <c r="C3256" i="4"/>
  <c r="C3255" i="4"/>
  <c r="C3254" i="4"/>
  <c r="C3253" i="4"/>
  <c r="C3252" i="4"/>
  <c r="C3251" i="4"/>
  <c r="C3250" i="4"/>
  <c r="C3249" i="4"/>
  <c r="C3248" i="4"/>
  <c r="C3247" i="4"/>
  <c r="C3246" i="4"/>
  <c r="C3245" i="4"/>
  <c r="C3244" i="4"/>
  <c r="C3243" i="4"/>
  <c r="C3242" i="4"/>
  <c r="C3241" i="4"/>
  <c r="C3240" i="4"/>
  <c r="C3239" i="4"/>
  <c r="C3238" i="4"/>
  <c r="C3237" i="4"/>
  <c r="C3236" i="4"/>
  <c r="C3235" i="4"/>
  <c r="C3234" i="4"/>
  <c r="C3233" i="4"/>
  <c r="C3232" i="4"/>
  <c r="C3231" i="4"/>
  <c r="C3230" i="4"/>
  <c r="C3229" i="4"/>
  <c r="C3228" i="4"/>
  <c r="C3227" i="4"/>
  <c r="C3226" i="4"/>
  <c r="C3225" i="4"/>
  <c r="C3224" i="4"/>
  <c r="C3223" i="4"/>
  <c r="C3222" i="4"/>
  <c r="C3221" i="4"/>
  <c r="C3220" i="4"/>
  <c r="C3219" i="4"/>
  <c r="C3218" i="4"/>
  <c r="C3217" i="4"/>
  <c r="C3216" i="4"/>
  <c r="C3215" i="4"/>
  <c r="C3214" i="4"/>
  <c r="C3213" i="4"/>
  <c r="C3212" i="4"/>
  <c r="C3211" i="4"/>
  <c r="C3210" i="4"/>
  <c r="C3209" i="4"/>
  <c r="C3208" i="4"/>
  <c r="C3207" i="4"/>
  <c r="C3206" i="4"/>
  <c r="C3205" i="4"/>
  <c r="C3204" i="4"/>
  <c r="C3203" i="4"/>
  <c r="C3202" i="4"/>
  <c r="C3201" i="4"/>
  <c r="C3200" i="4"/>
  <c r="C3199" i="4"/>
  <c r="C3198" i="4"/>
  <c r="C3197" i="4"/>
  <c r="C3196" i="4"/>
  <c r="C3195" i="4"/>
  <c r="C3194" i="4"/>
  <c r="C3193" i="4"/>
  <c r="C3192" i="4"/>
  <c r="C3191" i="4"/>
  <c r="C3190" i="4"/>
  <c r="C3189" i="4"/>
  <c r="C3188" i="4"/>
  <c r="C3187" i="4"/>
  <c r="C3186" i="4"/>
  <c r="C3185" i="4"/>
  <c r="C3184" i="4"/>
  <c r="C3183" i="4"/>
  <c r="C3182" i="4"/>
  <c r="C3181" i="4"/>
  <c r="C3180" i="4"/>
  <c r="C3179" i="4"/>
  <c r="C3178" i="4"/>
  <c r="C3177" i="4"/>
  <c r="C3176" i="4"/>
  <c r="C3175" i="4"/>
  <c r="C3174" i="4"/>
  <c r="C3173" i="4"/>
  <c r="C3172" i="4"/>
  <c r="C3171" i="4"/>
  <c r="C3170" i="4"/>
  <c r="C3169" i="4"/>
  <c r="C3168" i="4"/>
  <c r="C3167" i="4"/>
  <c r="C3166" i="4"/>
  <c r="C3165" i="4"/>
  <c r="C3164" i="4"/>
  <c r="C3163" i="4"/>
  <c r="C3162" i="4"/>
  <c r="C3161" i="4"/>
  <c r="C3160" i="4"/>
  <c r="C3159" i="4"/>
  <c r="C3158" i="4"/>
  <c r="C3157" i="4"/>
  <c r="C3156" i="4"/>
  <c r="C3155" i="4"/>
  <c r="C3154" i="4"/>
  <c r="C3153" i="4"/>
  <c r="C3152" i="4"/>
  <c r="C3151" i="4"/>
  <c r="C3150" i="4"/>
  <c r="C3149" i="4"/>
  <c r="C3148" i="4"/>
  <c r="C3147" i="4"/>
  <c r="C3146" i="4"/>
  <c r="C3145" i="4"/>
  <c r="C3144" i="4"/>
  <c r="C3143" i="4"/>
  <c r="C3142" i="4"/>
  <c r="C3141" i="4"/>
  <c r="C3140" i="4"/>
  <c r="C3139" i="4"/>
  <c r="C3138" i="4"/>
  <c r="C3137" i="4"/>
  <c r="C3136" i="4"/>
  <c r="C3135" i="4"/>
  <c r="C3134" i="4"/>
  <c r="C3133" i="4"/>
  <c r="C3132" i="4"/>
  <c r="C3131" i="4"/>
  <c r="C3130" i="4"/>
  <c r="C3129" i="4"/>
  <c r="C3128" i="4"/>
  <c r="C3127" i="4"/>
  <c r="C3126" i="4"/>
  <c r="C3125" i="4"/>
  <c r="C3124" i="4"/>
  <c r="C3123" i="4"/>
  <c r="C3122" i="4"/>
  <c r="C3121" i="4"/>
  <c r="C3120" i="4"/>
  <c r="C3119" i="4"/>
  <c r="C3118" i="4"/>
  <c r="C3117" i="4"/>
  <c r="C3116" i="4"/>
  <c r="C3115" i="4"/>
  <c r="C3114" i="4"/>
  <c r="C3113" i="4"/>
  <c r="C3112" i="4"/>
  <c r="C3111" i="4"/>
  <c r="C3110" i="4"/>
  <c r="C3109" i="4"/>
  <c r="C3108" i="4"/>
  <c r="C3107" i="4"/>
  <c r="C3106" i="4"/>
  <c r="C3105" i="4"/>
  <c r="C3104" i="4"/>
  <c r="C3103" i="4"/>
  <c r="C3102" i="4"/>
  <c r="C3101" i="4"/>
  <c r="C3100" i="4"/>
  <c r="C3099" i="4"/>
  <c r="C3098" i="4"/>
  <c r="C3097" i="4"/>
  <c r="C3096" i="4"/>
  <c r="C3095" i="4"/>
  <c r="C3094" i="4"/>
  <c r="C3093" i="4"/>
  <c r="C3092" i="4"/>
  <c r="C3091" i="4"/>
  <c r="C3090" i="4"/>
  <c r="C3089" i="4"/>
  <c r="C3088" i="4"/>
  <c r="C3087" i="4"/>
  <c r="C3086" i="4"/>
  <c r="C3085" i="4"/>
  <c r="C3084" i="4"/>
  <c r="C3083" i="4"/>
  <c r="C3082" i="4"/>
  <c r="C3081" i="4"/>
  <c r="C3080" i="4"/>
  <c r="C3079" i="4"/>
  <c r="C3078" i="4"/>
  <c r="C3077" i="4"/>
  <c r="C3076" i="4"/>
  <c r="C3075" i="4"/>
  <c r="C3074" i="4"/>
  <c r="C3073" i="4"/>
  <c r="C3072" i="4"/>
  <c r="C3071" i="4"/>
  <c r="C3070" i="4"/>
  <c r="C3069" i="4"/>
  <c r="C3068" i="4"/>
  <c r="C3067" i="4"/>
  <c r="C3066" i="4"/>
  <c r="C3065" i="4"/>
  <c r="C3064" i="4"/>
  <c r="C3063" i="4"/>
  <c r="C3062" i="4"/>
  <c r="C3061" i="4"/>
  <c r="C3060" i="4"/>
  <c r="C3059" i="4"/>
  <c r="C3058" i="4"/>
  <c r="C3057" i="4"/>
  <c r="C3056" i="4"/>
  <c r="C3055" i="4"/>
  <c r="C3054" i="4"/>
  <c r="C3053" i="4"/>
  <c r="C3052" i="4"/>
  <c r="C3051" i="4"/>
  <c r="C3050" i="4"/>
  <c r="C3049" i="4"/>
  <c r="C3048" i="4"/>
  <c r="C3047" i="4"/>
  <c r="C3046" i="4"/>
  <c r="C3045" i="4"/>
  <c r="C3044" i="4"/>
  <c r="C3043" i="4"/>
  <c r="C3042" i="4"/>
  <c r="C3041" i="4"/>
  <c r="C3040" i="4"/>
  <c r="C3039" i="4"/>
  <c r="C3038" i="4"/>
  <c r="C3037" i="4"/>
  <c r="C3036" i="4"/>
  <c r="C3035" i="4"/>
  <c r="C3034" i="4"/>
  <c r="C3033" i="4"/>
  <c r="C3032" i="4"/>
  <c r="C3031" i="4"/>
  <c r="C3030" i="4"/>
  <c r="C3029" i="4"/>
  <c r="C3028" i="4"/>
  <c r="C3027" i="4"/>
  <c r="C3026" i="4"/>
  <c r="C3025" i="4"/>
  <c r="C3024" i="4"/>
  <c r="C3023" i="4"/>
  <c r="C3022" i="4"/>
  <c r="C3021" i="4"/>
  <c r="C3020" i="4"/>
  <c r="C3019" i="4"/>
  <c r="C3018" i="4"/>
  <c r="C3017" i="4"/>
  <c r="C3016" i="4"/>
  <c r="C3015" i="4"/>
  <c r="C3014" i="4"/>
  <c r="C3013" i="4"/>
  <c r="C3012" i="4"/>
  <c r="C3011" i="4"/>
  <c r="C3010" i="4"/>
  <c r="C3009" i="4"/>
  <c r="C3008" i="4"/>
  <c r="C3007" i="4"/>
  <c r="C3006" i="4"/>
  <c r="C3005" i="4"/>
  <c r="C3004" i="4"/>
  <c r="C3003" i="4"/>
  <c r="C3002" i="4"/>
  <c r="C3001" i="4"/>
  <c r="C3000" i="4"/>
  <c r="C2999" i="4"/>
  <c r="C2998" i="4"/>
  <c r="C2997" i="4"/>
  <c r="C2996" i="4"/>
  <c r="C2995" i="4"/>
  <c r="C2994" i="4"/>
  <c r="C2993" i="4"/>
  <c r="C2992" i="4"/>
  <c r="C2991" i="4"/>
  <c r="C2990" i="4"/>
  <c r="C2989" i="4"/>
  <c r="C2988" i="4"/>
  <c r="C2987" i="4"/>
  <c r="C2986" i="4"/>
  <c r="C2985" i="4"/>
  <c r="C2984" i="4"/>
  <c r="C2983" i="4"/>
  <c r="C2982" i="4"/>
  <c r="C2981" i="4"/>
  <c r="C2980" i="4"/>
  <c r="C2979" i="4"/>
  <c r="C2978" i="4"/>
  <c r="C2977" i="4"/>
  <c r="C2976" i="4"/>
  <c r="C2975" i="4"/>
  <c r="C2974" i="4"/>
  <c r="C2973" i="4"/>
  <c r="C2972" i="4"/>
  <c r="C2971" i="4"/>
  <c r="C2970" i="4"/>
  <c r="C2969" i="4"/>
  <c r="C2968" i="4"/>
  <c r="C2967" i="4"/>
  <c r="C2966" i="4"/>
  <c r="C2965" i="4"/>
  <c r="C2964" i="4"/>
  <c r="C2963" i="4"/>
  <c r="C2962" i="4"/>
  <c r="C2961" i="4"/>
  <c r="C2960" i="4"/>
  <c r="C2959" i="4"/>
  <c r="C2958" i="4"/>
  <c r="C2957" i="4"/>
  <c r="C2956" i="4"/>
  <c r="C2955" i="4"/>
  <c r="C2954" i="4"/>
  <c r="C2953" i="4"/>
  <c r="C2952" i="4"/>
  <c r="C2951" i="4"/>
  <c r="C2950" i="4"/>
  <c r="C2949" i="4"/>
  <c r="C2948" i="4"/>
  <c r="C2947" i="4"/>
  <c r="C2946" i="4"/>
  <c r="C2945" i="4"/>
  <c r="C2944" i="4"/>
  <c r="C2943" i="4"/>
  <c r="C2942" i="4"/>
  <c r="C2941" i="4"/>
  <c r="C2940" i="4"/>
  <c r="C2939" i="4"/>
  <c r="C2938" i="4"/>
  <c r="C2937" i="4"/>
  <c r="C2936" i="4"/>
  <c r="C2935" i="4"/>
  <c r="C2934" i="4"/>
  <c r="C2933" i="4"/>
  <c r="C2932" i="4"/>
  <c r="C2931" i="4"/>
  <c r="C2930" i="4"/>
  <c r="C2929" i="4"/>
  <c r="C2928" i="4"/>
  <c r="C2927" i="4"/>
  <c r="C2926" i="4"/>
  <c r="C2925" i="4"/>
  <c r="C2924" i="4"/>
  <c r="C2923" i="4"/>
  <c r="C2922" i="4"/>
  <c r="C2921" i="4"/>
  <c r="C2920" i="4"/>
  <c r="C2919" i="4"/>
  <c r="C2918" i="4"/>
  <c r="C2917" i="4"/>
  <c r="C2916" i="4"/>
  <c r="C2915" i="4"/>
  <c r="C2914" i="4"/>
  <c r="C2913" i="4"/>
  <c r="C2912" i="4"/>
  <c r="C2911" i="4"/>
  <c r="C2910" i="4"/>
  <c r="C2909" i="4"/>
  <c r="C2908" i="4"/>
  <c r="C2907" i="4"/>
  <c r="C2906" i="4"/>
  <c r="C2905" i="4"/>
  <c r="C2904" i="4"/>
  <c r="C2903" i="4"/>
  <c r="C2902" i="4"/>
  <c r="C2901" i="4"/>
  <c r="C2900" i="4"/>
  <c r="C2899" i="4"/>
  <c r="C2898" i="4"/>
  <c r="C2897" i="4"/>
  <c r="C2896" i="4"/>
  <c r="C2895" i="4"/>
  <c r="C2894" i="4"/>
  <c r="C2893" i="4"/>
  <c r="C2892" i="4"/>
  <c r="C2891" i="4"/>
  <c r="C2890" i="4"/>
  <c r="C2889" i="4"/>
  <c r="C2888" i="4"/>
  <c r="C2887" i="4"/>
  <c r="C2886" i="4"/>
  <c r="C2885" i="4"/>
  <c r="C2884" i="4"/>
  <c r="C2883" i="4"/>
  <c r="C2882" i="4"/>
  <c r="C2881" i="4"/>
  <c r="C2880" i="4"/>
  <c r="C2879" i="4"/>
  <c r="C2878" i="4"/>
  <c r="C2877" i="4"/>
  <c r="C2876" i="4"/>
  <c r="C2875" i="4"/>
  <c r="C2874" i="4"/>
  <c r="C2873" i="4"/>
  <c r="C2872" i="4"/>
  <c r="C2871" i="4"/>
  <c r="C2870" i="4"/>
  <c r="C2869" i="4"/>
  <c r="C2868" i="4"/>
  <c r="C2867" i="4"/>
  <c r="C2866" i="4"/>
  <c r="C2865" i="4"/>
  <c r="C2864" i="4"/>
  <c r="C2863" i="4"/>
  <c r="C2862" i="4"/>
  <c r="C2861" i="4"/>
  <c r="C2860" i="4"/>
  <c r="C2859" i="4"/>
  <c r="C2858" i="4"/>
  <c r="C2857" i="4"/>
  <c r="C2856" i="4"/>
  <c r="C2855" i="4"/>
  <c r="C2854" i="4"/>
  <c r="C2853" i="4"/>
  <c r="C2852" i="4"/>
  <c r="C2851" i="4"/>
  <c r="C2850" i="4"/>
  <c r="C2849" i="4"/>
  <c r="C2848" i="4"/>
  <c r="C2847" i="4"/>
  <c r="C2846" i="4"/>
  <c r="C2845" i="4"/>
  <c r="C2844" i="4"/>
  <c r="C2843" i="4"/>
  <c r="C2842" i="4"/>
  <c r="C2841" i="4"/>
  <c r="C2840" i="4"/>
  <c r="C2839" i="4"/>
  <c r="C2838" i="4"/>
  <c r="C2837" i="4"/>
  <c r="C2836" i="4"/>
  <c r="C2835" i="4"/>
  <c r="C2834" i="4"/>
  <c r="C2833" i="4"/>
  <c r="C2832" i="4"/>
  <c r="C2831" i="4"/>
  <c r="C2830" i="4"/>
  <c r="C2829" i="4"/>
  <c r="C2828" i="4"/>
  <c r="C2827" i="4"/>
  <c r="C2826" i="4"/>
  <c r="C2825" i="4"/>
  <c r="C2824" i="4"/>
  <c r="C2823" i="4"/>
  <c r="C2822" i="4"/>
  <c r="C2821" i="4"/>
  <c r="C2820" i="4"/>
  <c r="C2819" i="4"/>
  <c r="C2818" i="4"/>
  <c r="C2817" i="4"/>
  <c r="C2816" i="4"/>
  <c r="C2815" i="4"/>
  <c r="C2814" i="4"/>
  <c r="C2813" i="4"/>
  <c r="C2812" i="4"/>
  <c r="C2811" i="4"/>
  <c r="C2810" i="4"/>
  <c r="C2809" i="4"/>
  <c r="C2808" i="4"/>
  <c r="C2807" i="4"/>
  <c r="C2806" i="4"/>
  <c r="C2805" i="4"/>
  <c r="C2804" i="4"/>
  <c r="C2803" i="4"/>
  <c r="C2802" i="4"/>
  <c r="C2801" i="4"/>
  <c r="C2800" i="4"/>
  <c r="C2799" i="4"/>
  <c r="C2798" i="4"/>
  <c r="C2797" i="4"/>
  <c r="C2796" i="4"/>
  <c r="C2795" i="4"/>
  <c r="C2794" i="4"/>
  <c r="C2793" i="4"/>
  <c r="C2792" i="4"/>
  <c r="C2791" i="4"/>
  <c r="C2790" i="4"/>
  <c r="C2789" i="4"/>
  <c r="C2788" i="4"/>
  <c r="C2787" i="4"/>
  <c r="C2786" i="4"/>
  <c r="C2785" i="4"/>
  <c r="C2784" i="4"/>
  <c r="C2783" i="4"/>
  <c r="C2782" i="4"/>
  <c r="C2781" i="4"/>
  <c r="C2780" i="4"/>
  <c r="C2779" i="4"/>
  <c r="C2778" i="4"/>
  <c r="C2777" i="4"/>
  <c r="C2776" i="4"/>
  <c r="C2775" i="4"/>
  <c r="C2774" i="4"/>
  <c r="C2773" i="4"/>
  <c r="C2772" i="4"/>
  <c r="C2771" i="4"/>
  <c r="C2770" i="4"/>
  <c r="C2769" i="4"/>
  <c r="C2768" i="4"/>
  <c r="C2767" i="4"/>
  <c r="C2766" i="4"/>
  <c r="C2765" i="4"/>
  <c r="C2764" i="4"/>
  <c r="C2763" i="4"/>
  <c r="C2762" i="4"/>
  <c r="C2761" i="4"/>
  <c r="C2760" i="4"/>
  <c r="C2759" i="4"/>
  <c r="C2758" i="4"/>
  <c r="C2757" i="4"/>
  <c r="C2756" i="4"/>
  <c r="C2755" i="4"/>
  <c r="C2754" i="4"/>
  <c r="C2753" i="4"/>
  <c r="C2752" i="4"/>
  <c r="C2751" i="4"/>
  <c r="C2750" i="4"/>
  <c r="C2749" i="4"/>
  <c r="C2748" i="4"/>
  <c r="C2747" i="4"/>
  <c r="C2746" i="4"/>
  <c r="C2745" i="4"/>
  <c r="C2744" i="4"/>
  <c r="C2743" i="4"/>
  <c r="C2742" i="4"/>
  <c r="C2741" i="4"/>
  <c r="C2740" i="4"/>
  <c r="C2739" i="4"/>
  <c r="C2738" i="4"/>
  <c r="C2737" i="4"/>
  <c r="C2736" i="4"/>
  <c r="C2735" i="4"/>
  <c r="C2734" i="4"/>
  <c r="C2733" i="4"/>
  <c r="C2732" i="4"/>
  <c r="C2731" i="4"/>
  <c r="C2730" i="4"/>
  <c r="C2729" i="4"/>
  <c r="C2728" i="4"/>
  <c r="C2727" i="4"/>
  <c r="C2726" i="4"/>
  <c r="C2725" i="4"/>
  <c r="C2724" i="4"/>
  <c r="C2723" i="4"/>
  <c r="C2722" i="4"/>
  <c r="C2721" i="4"/>
  <c r="C2720" i="4"/>
  <c r="C2719" i="4"/>
  <c r="C2718" i="4"/>
  <c r="C2717" i="4"/>
  <c r="C2716" i="4"/>
  <c r="C2715" i="4"/>
  <c r="C2714" i="4"/>
  <c r="C2713" i="4"/>
  <c r="C2712" i="4"/>
  <c r="C2711" i="4"/>
  <c r="C2710" i="4"/>
  <c r="C2709" i="4"/>
  <c r="C2708" i="4"/>
  <c r="C2707" i="4"/>
  <c r="C2706" i="4"/>
  <c r="C2705" i="4"/>
  <c r="C2704" i="4"/>
  <c r="C2703" i="4"/>
  <c r="C2702" i="4"/>
  <c r="C2701" i="4"/>
  <c r="C2700" i="4"/>
  <c r="C2699" i="4"/>
  <c r="C2698" i="4"/>
  <c r="C2697" i="4"/>
  <c r="C2696" i="4"/>
  <c r="C2695" i="4"/>
  <c r="C2694" i="4"/>
  <c r="C2693" i="4"/>
  <c r="C2692" i="4"/>
  <c r="C2691" i="4"/>
  <c r="C2690" i="4"/>
  <c r="C2689" i="4"/>
  <c r="C2688" i="4"/>
  <c r="C2687" i="4"/>
  <c r="C2686" i="4"/>
  <c r="C2685" i="4"/>
  <c r="C2684" i="4"/>
  <c r="C2683" i="4"/>
  <c r="C2682" i="4"/>
  <c r="C2681" i="4"/>
  <c r="C2680" i="4"/>
  <c r="C2679" i="4"/>
  <c r="C2678" i="4"/>
  <c r="C2677" i="4"/>
  <c r="C2676" i="4"/>
  <c r="C2675" i="4"/>
  <c r="C2674" i="4"/>
  <c r="C2673" i="4"/>
  <c r="C2672" i="4"/>
  <c r="C2671" i="4"/>
  <c r="C2670" i="4"/>
  <c r="C2669" i="4"/>
  <c r="C2668" i="4"/>
  <c r="C2667" i="4"/>
  <c r="C2666" i="4"/>
  <c r="C2665" i="4"/>
  <c r="C2664" i="4"/>
  <c r="C2663" i="4"/>
  <c r="C2662" i="4"/>
  <c r="C2661" i="4"/>
  <c r="C2660" i="4"/>
  <c r="C2659" i="4"/>
  <c r="C2658" i="4"/>
  <c r="C2657" i="4"/>
  <c r="C2656" i="4"/>
  <c r="C2655" i="4"/>
  <c r="C2654" i="4"/>
  <c r="C2653" i="4"/>
  <c r="C2652" i="4"/>
  <c r="C2651" i="4"/>
  <c r="C2650" i="4"/>
  <c r="C2649" i="4"/>
  <c r="C2648" i="4"/>
  <c r="C2647" i="4"/>
  <c r="C2646" i="4"/>
  <c r="C2645" i="4"/>
  <c r="C2644" i="4"/>
  <c r="C2643" i="4"/>
  <c r="C2642" i="4"/>
  <c r="C2641" i="4"/>
  <c r="C2640" i="4"/>
  <c r="C2639" i="4"/>
  <c r="C2638" i="4"/>
  <c r="C2637" i="4"/>
  <c r="C2636" i="4"/>
  <c r="C2635" i="4"/>
  <c r="C2634" i="4"/>
  <c r="C2633" i="4"/>
  <c r="C2632" i="4"/>
  <c r="C2631" i="4"/>
  <c r="C2630" i="4"/>
  <c r="C2629" i="4"/>
  <c r="C2628" i="4"/>
  <c r="C2627" i="4"/>
  <c r="C2626" i="4"/>
  <c r="C2625" i="4"/>
  <c r="C2624" i="4"/>
  <c r="C2623" i="4"/>
  <c r="C2622" i="4"/>
  <c r="C2621" i="4"/>
  <c r="C2620" i="4"/>
  <c r="C2619" i="4"/>
  <c r="C2618" i="4"/>
  <c r="C2617" i="4"/>
  <c r="C2616" i="4"/>
  <c r="C2615" i="4"/>
  <c r="C2614" i="4"/>
  <c r="C2613" i="4"/>
  <c r="C2612" i="4"/>
  <c r="C2611" i="4"/>
  <c r="C2610" i="4"/>
  <c r="C2609" i="4"/>
  <c r="C2608" i="4"/>
  <c r="C2607" i="4"/>
  <c r="C2606" i="4"/>
  <c r="C2605" i="4"/>
  <c r="C2604" i="4"/>
  <c r="C2603" i="4"/>
  <c r="C2602" i="4"/>
  <c r="C2601" i="4"/>
  <c r="C2600" i="4"/>
  <c r="C2599" i="4"/>
  <c r="C2598" i="4"/>
  <c r="C2597" i="4"/>
  <c r="C2596" i="4"/>
  <c r="C2595" i="4"/>
  <c r="C2594" i="4"/>
  <c r="C2593" i="4"/>
  <c r="C2592" i="4"/>
  <c r="C2591" i="4"/>
  <c r="C2590" i="4"/>
  <c r="C2589" i="4"/>
  <c r="C2588" i="4"/>
  <c r="C2587" i="4"/>
  <c r="C2586" i="4"/>
  <c r="C2585" i="4"/>
  <c r="C2584" i="4"/>
  <c r="C2583" i="4"/>
  <c r="C2582" i="4"/>
  <c r="C2581" i="4"/>
  <c r="C2580" i="4"/>
  <c r="C2579" i="4"/>
  <c r="C2578" i="4"/>
  <c r="C2577" i="4"/>
  <c r="C2576" i="4"/>
  <c r="C2575" i="4"/>
  <c r="C2574" i="4"/>
  <c r="C2573" i="4"/>
  <c r="C2572" i="4"/>
  <c r="C2571" i="4"/>
  <c r="C2570" i="4"/>
  <c r="C2569" i="4"/>
  <c r="C2568" i="4"/>
  <c r="C2567" i="4"/>
  <c r="C2566" i="4"/>
  <c r="C2565" i="4"/>
  <c r="C2564" i="4"/>
  <c r="C2563" i="4"/>
  <c r="C2562" i="4"/>
  <c r="C2561" i="4"/>
  <c r="C2560" i="4"/>
  <c r="C2559" i="4"/>
  <c r="C2558" i="4"/>
  <c r="C2557" i="4"/>
  <c r="C2556" i="4"/>
  <c r="C2555" i="4"/>
  <c r="C2554" i="4"/>
  <c r="C2553" i="4"/>
  <c r="C2552" i="4"/>
  <c r="C2551" i="4"/>
  <c r="C2550" i="4"/>
  <c r="C2549" i="4"/>
  <c r="C2548" i="4"/>
  <c r="C2547" i="4"/>
  <c r="C2546" i="4"/>
  <c r="C2545" i="4"/>
  <c r="C2544" i="4"/>
  <c r="C2543" i="4"/>
  <c r="C2542" i="4"/>
  <c r="C2541" i="4"/>
  <c r="C2540" i="4"/>
  <c r="C2539" i="4"/>
  <c r="C2538" i="4"/>
  <c r="C2537" i="4"/>
  <c r="C2536" i="4"/>
  <c r="C2535" i="4"/>
  <c r="C2534" i="4"/>
  <c r="C2533" i="4"/>
  <c r="C2532" i="4"/>
  <c r="C2531" i="4"/>
  <c r="C2530" i="4"/>
  <c r="C2529" i="4"/>
  <c r="C2528" i="4"/>
  <c r="C2527" i="4"/>
  <c r="C2526" i="4"/>
  <c r="C2525" i="4"/>
  <c r="C2524" i="4"/>
  <c r="C2523" i="4"/>
  <c r="C2522" i="4"/>
  <c r="C2521" i="4"/>
  <c r="C2520" i="4"/>
  <c r="C2519" i="4"/>
  <c r="C2518" i="4"/>
  <c r="C2517" i="4"/>
  <c r="C2516" i="4"/>
  <c r="C2515" i="4"/>
  <c r="C2514" i="4"/>
  <c r="C2513" i="4"/>
  <c r="C2512" i="4"/>
  <c r="C2511" i="4"/>
  <c r="C2510" i="4"/>
  <c r="C2509" i="4"/>
  <c r="C2508" i="4"/>
  <c r="C2507" i="4"/>
  <c r="C2506" i="4"/>
  <c r="C2505" i="4"/>
  <c r="C2504" i="4"/>
  <c r="C2503" i="4"/>
  <c r="C2502" i="4"/>
  <c r="C2501" i="4"/>
  <c r="C2500" i="4"/>
  <c r="C2499" i="4"/>
  <c r="C2498" i="4"/>
  <c r="C2497" i="4"/>
  <c r="C2496" i="4"/>
  <c r="C2495" i="4"/>
  <c r="C2494" i="4"/>
  <c r="C2493" i="4"/>
  <c r="C2492" i="4"/>
  <c r="C2491" i="4"/>
  <c r="C2490" i="4"/>
  <c r="C2489" i="4"/>
  <c r="C2488" i="4"/>
  <c r="C2487" i="4"/>
  <c r="C2486" i="4"/>
  <c r="C2485" i="4"/>
  <c r="C2484" i="4"/>
  <c r="C2483" i="4"/>
  <c r="C2482" i="4"/>
  <c r="C2481" i="4"/>
  <c r="C2480" i="4"/>
  <c r="C2479" i="4"/>
  <c r="C2478" i="4"/>
  <c r="C2477" i="4"/>
  <c r="C2476" i="4"/>
  <c r="C2475" i="4"/>
  <c r="C2474" i="4"/>
  <c r="C2473" i="4"/>
  <c r="C2472" i="4"/>
  <c r="C2471" i="4"/>
  <c r="C2470" i="4"/>
  <c r="C2469" i="4"/>
  <c r="C2468" i="4"/>
  <c r="C2467" i="4"/>
  <c r="C2466" i="4"/>
  <c r="C2465" i="4"/>
  <c r="C2464" i="4"/>
  <c r="C2463" i="4"/>
  <c r="C2462" i="4"/>
  <c r="C2461" i="4"/>
  <c r="C2460" i="4"/>
  <c r="C2459" i="4"/>
  <c r="C2458" i="4"/>
  <c r="C2457" i="4"/>
  <c r="C2456" i="4"/>
  <c r="C2455" i="4"/>
  <c r="C2454" i="4"/>
  <c r="C2453" i="4"/>
  <c r="C2452" i="4"/>
  <c r="C2451" i="4"/>
  <c r="C2450" i="4"/>
  <c r="C2449" i="4"/>
  <c r="C2448" i="4"/>
  <c r="C2447" i="4"/>
  <c r="C2446" i="4"/>
  <c r="C2445" i="4"/>
  <c r="C2444" i="4"/>
  <c r="C2443" i="4"/>
  <c r="C2442" i="4"/>
  <c r="C2441" i="4"/>
  <c r="C2440" i="4"/>
  <c r="C2439" i="4"/>
  <c r="C2438" i="4"/>
  <c r="C2437" i="4"/>
  <c r="C2436" i="4"/>
  <c r="C2435" i="4"/>
  <c r="C2434" i="4"/>
  <c r="C2433" i="4"/>
  <c r="C2432" i="4"/>
  <c r="C2431" i="4"/>
  <c r="C2430" i="4"/>
  <c r="C2429" i="4"/>
  <c r="C2428" i="4"/>
  <c r="C2427" i="4"/>
  <c r="C2426" i="4"/>
  <c r="C2425" i="4"/>
  <c r="C2424" i="4"/>
  <c r="C2423" i="4"/>
  <c r="C2422" i="4"/>
  <c r="C2421" i="4"/>
  <c r="C2420" i="4"/>
  <c r="C2419" i="4"/>
  <c r="C2418" i="4"/>
  <c r="C2417" i="4"/>
  <c r="C2416" i="4"/>
  <c r="C2415" i="4"/>
  <c r="C2414" i="4"/>
  <c r="C2413" i="4"/>
  <c r="C2412" i="4"/>
  <c r="C2411" i="4"/>
  <c r="C2410" i="4"/>
  <c r="C2409" i="4"/>
  <c r="C2408" i="4"/>
  <c r="C2407" i="4"/>
  <c r="C2406" i="4"/>
  <c r="C2405" i="4"/>
  <c r="C2404" i="4"/>
  <c r="C2403" i="4"/>
  <c r="C2402" i="4"/>
  <c r="C2401" i="4"/>
  <c r="C2400" i="4"/>
  <c r="C2399" i="4"/>
  <c r="C2398" i="4"/>
  <c r="C2397" i="4"/>
  <c r="C2396" i="4"/>
  <c r="C2395" i="4"/>
  <c r="C2394" i="4"/>
  <c r="C2393" i="4"/>
  <c r="C2392" i="4"/>
  <c r="C2391" i="4"/>
  <c r="C2390" i="4"/>
  <c r="C2389" i="4"/>
  <c r="C2388" i="4"/>
  <c r="C2387" i="4"/>
  <c r="C2386" i="4"/>
  <c r="C2385" i="4"/>
  <c r="C2384" i="4"/>
  <c r="C2383" i="4"/>
  <c r="C2382" i="4"/>
  <c r="C2381" i="4"/>
  <c r="C2380" i="4"/>
  <c r="C2379" i="4"/>
  <c r="C2378" i="4"/>
  <c r="C2377" i="4"/>
  <c r="C2376" i="4"/>
  <c r="C2375" i="4"/>
  <c r="C2374" i="4"/>
  <c r="C2373" i="4"/>
  <c r="C2372" i="4"/>
  <c r="C2371" i="4"/>
  <c r="C2370" i="4"/>
  <c r="C2369" i="4"/>
  <c r="C2368" i="4"/>
  <c r="C2367" i="4"/>
  <c r="C2366" i="4"/>
  <c r="C2365" i="4"/>
  <c r="C2364" i="4"/>
  <c r="C2363" i="4"/>
  <c r="C2362" i="4"/>
  <c r="C2361" i="4"/>
  <c r="C2360" i="4"/>
  <c r="C2359" i="4"/>
  <c r="C2358" i="4"/>
  <c r="C2357" i="4"/>
  <c r="C2356" i="4"/>
  <c r="C2355" i="4"/>
  <c r="C2354" i="4"/>
  <c r="C2353" i="4"/>
  <c r="C2352" i="4"/>
  <c r="C2351" i="4"/>
  <c r="C2350" i="4"/>
  <c r="C2349" i="4"/>
  <c r="C2348" i="4"/>
  <c r="C2347" i="4"/>
  <c r="C2346" i="4"/>
  <c r="C2345" i="4"/>
  <c r="C2344" i="4"/>
  <c r="C2343" i="4"/>
  <c r="C2342" i="4"/>
  <c r="C2341" i="4"/>
  <c r="C2340" i="4"/>
  <c r="C2339" i="4"/>
  <c r="C2338" i="4"/>
  <c r="C2337" i="4"/>
  <c r="C2336" i="4"/>
  <c r="C2335" i="4"/>
  <c r="C2334" i="4"/>
  <c r="C2333" i="4"/>
  <c r="C2332" i="4"/>
  <c r="C2331" i="4"/>
  <c r="C2330" i="4"/>
  <c r="C2329" i="4"/>
  <c r="C2328" i="4"/>
  <c r="C2327" i="4"/>
  <c r="C2326" i="4"/>
  <c r="C2325" i="4"/>
  <c r="C2324" i="4"/>
  <c r="C2323" i="4"/>
  <c r="C2322" i="4"/>
  <c r="C2321" i="4"/>
  <c r="C2320" i="4"/>
  <c r="C2319" i="4"/>
  <c r="C2318" i="4"/>
  <c r="C2317" i="4"/>
  <c r="C2316" i="4"/>
  <c r="C2315" i="4"/>
  <c r="C2314" i="4"/>
  <c r="C2313" i="4"/>
  <c r="C2312" i="4"/>
  <c r="C2311" i="4"/>
  <c r="C2310" i="4"/>
  <c r="C2309" i="4"/>
  <c r="C2308" i="4"/>
  <c r="C2307" i="4"/>
  <c r="C2306" i="4"/>
  <c r="C2305" i="4"/>
  <c r="C2304" i="4"/>
  <c r="C2303" i="4"/>
  <c r="C2302" i="4"/>
  <c r="C2301" i="4"/>
  <c r="C2300" i="4"/>
  <c r="C2299" i="4"/>
  <c r="C2298" i="4"/>
  <c r="C2297" i="4"/>
  <c r="C2296" i="4"/>
  <c r="C2295" i="4"/>
  <c r="C2294" i="4"/>
  <c r="C2293" i="4"/>
  <c r="C2292" i="4"/>
  <c r="C2291" i="4"/>
  <c r="C2290" i="4"/>
  <c r="C2289" i="4"/>
  <c r="C2288" i="4"/>
  <c r="C2287" i="4"/>
  <c r="C2286" i="4"/>
  <c r="C2285" i="4"/>
  <c r="C2284" i="4"/>
  <c r="C2283" i="4"/>
  <c r="C2282" i="4"/>
  <c r="C2281" i="4"/>
  <c r="C2280" i="4"/>
  <c r="C2279" i="4"/>
  <c r="C2278" i="4"/>
  <c r="C2277" i="4"/>
  <c r="C2276" i="4"/>
  <c r="C2275" i="4"/>
  <c r="C2274" i="4"/>
  <c r="C2273" i="4"/>
  <c r="C2272" i="4"/>
  <c r="C2271" i="4"/>
  <c r="C2270" i="4"/>
  <c r="C2269" i="4"/>
  <c r="C2268" i="4"/>
  <c r="C2267" i="4"/>
  <c r="C2266" i="4"/>
  <c r="C2265" i="4"/>
  <c r="C2264" i="4"/>
  <c r="C2263" i="4"/>
  <c r="C2262" i="4"/>
  <c r="C2261" i="4"/>
  <c r="C2260" i="4"/>
  <c r="C2259" i="4"/>
  <c r="C2258" i="4"/>
  <c r="C2257" i="4"/>
  <c r="C2256" i="4"/>
  <c r="C2255" i="4"/>
  <c r="C2254" i="4"/>
  <c r="C2253" i="4"/>
  <c r="C2252" i="4"/>
  <c r="C2251" i="4"/>
  <c r="C2250" i="4"/>
  <c r="C2249" i="4"/>
  <c r="C2248" i="4"/>
  <c r="C2247" i="4"/>
  <c r="C2246" i="4"/>
  <c r="C2245" i="4"/>
  <c r="C2244" i="4"/>
  <c r="C2243" i="4"/>
  <c r="C2242" i="4"/>
  <c r="C2241" i="4"/>
  <c r="C2240" i="4"/>
  <c r="C2239" i="4"/>
  <c r="C2238" i="4"/>
  <c r="C2237" i="4"/>
  <c r="C2236" i="4"/>
  <c r="C2235" i="4"/>
  <c r="C2234" i="4"/>
  <c r="C2233" i="4"/>
  <c r="C2232" i="4"/>
  <c r="C2231" i="4"/>
  <c r="C2230" i="4"/>
  <c r="C2229" i="4"/>
  <c r="C2228" i="4"/>
  <c r="C2227" i="4"/>
  <c r="C2226" i="4"/>
  <c r="C2225" i="4"/>
  <c r="C2224" i="4"/>
  <c r="C2223" i="4"/>
  <c r="C2222" i="4"/>
  <c r="C2221" i="4"/>
  <c r="C2220" i="4"/>
  <c r="C2219" i="4"/>
  <c r="C2218" i="4"/>
  <c r="C2217" i="4"/>
  <c r="C2216" i="4"/>
  <c r="C2215" i="4"/>
  <c r="C2214" i="4"/>
  <c r="C2213" i="4"/>
  <c r="C2212" i="4"/>
  <c r="C2211" i="4"/>
  <c r="C2210" i="4"/>
  <c r="C2209" i="4"/>
  <c r="C2208" i="4"/>
  <c r="C2207" i="4"/>
  <c r="C2206" i="4"/>
  <c r="C2205" i="4"/>
  <c r="C2204" i="4"/>
  <c r="C2203" i="4"/>
  <c r="C2202" i="4"/>
  <c r="C2201" i="4"/>
  <c r="C2200" i="4"/>
  <c r="C2199" i="4"/>
  <c r="C2198" i="4"/>
  <c r="C2197" i="4"/>
  <c r="C2196" i="4"/>
  <c r="C2195" i="4"/>
  <c r="C2194" i="4"/>
  <c r="C2193" i="4"/>
  <c r="C2192" i="4"/>
  <c r="C2191" i="4"/>
  <c r="C2190" i="4"/>
  <c r="C2189" i="4"/>
  <c r="C2188" i="4"/>
  <c r="C2187" i="4"/>
  <c r="C2186" i="4"/>
  <c r="C2185" i="4"/>
  <c r="C2184" i="4"/>
  <c r="C2183" i="4"/>
  <c r="C2182" i="4"/>
  <c r="C2181" i="4"/>
  <c r="C2180" i="4"/>
  <c r="C2179" i="4"/>
  <c r="C2178" i="4"/>
  <c r="C2177" i="4"/>
  <c r="C2176" i="4"/>
  <c r="C2175" i="4"/>
  <c r="C2174" i="4"/>
  <c r="C2173" i="4"/>
  <c r="C2172" i="4"/>
  <c r="C2171" i="4"/>
  <c r="C2170" i="4"/>
  <c r="C2169" i="4"/>
  <c r="C2168" i="4"/>
  <c r="C2167" i="4"/>
  <c r="C2166" i="4"/>
  <c r="C2165" i="4"/>
  <c r="C2164" i="4"/>
  <c r="C2163" i="4"/>
  <c r="C2162" i="4"/>
  <c r="C2161" i="4"/>
  <c r="C2160" i="4"/>
  <c r="C2159" i="4"/>
  <c r="C2158" i="4"/>
  <c r="C2157" i="4"/>
  <c r="C2156" i="4"/>
  <c r="C2155" i="4"/>
  <c r="C2154" i="4"/>
  <c r="C2153" i="4"/>
  <c r="C2152" i="4"/>
  <c r="C2151" i="4"/>
  <c r="C2150" i="4"/>
  <c r="C2149" i="4"/>
  <c r="C2148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8" i="4"/>
  <c r="C2117" i="4"/>
  <c r="C2116" i="4"/>
  <c r="C2115" i="4"/>
  <c r="C2114" i="4"/>
  <c r="C2113" i="4"/>
  <c r="C2112" i="4"/>
  <c r="C2111" i="4"/>
  <c r="C2110" i="4"/>
  <c r="C2109" i="4"/>
  <c r="C2108" i="4"/>
  <c r="C2107" i="4"/>
  <c r="C2106" i="4"/>
  <c r="C2105" i="4"/>
  <c r="C2104" i="4"/>
  <c r="C2103" i="4"/>
  <c r="C2102" i="4"/>
  <c r="C2101" i="4"/>
  <c r="C2100" i="4"/>
  <c r="C2099" i="4"/>
  <c r="C2098" i="4"/>
  <c r="C2097" i="4"/>
  <c r="C2096" i="4"/>
  <c r="C2095" i="4"/>
  <c r="C2094" i="4"/>
  <c r="C2093" i="4"/>
  <c r="C2092" i="4"/>
  <c r="C2091" i="4"/>
  <c r="C2090" i="4"/>
  <c r="C2089" i="4"/>
  <c r="C2088" i="4"/>
  <c r="C2087" i="4"/>
  <c r="C2086" i="4"/>
  <c r="C2085" i="4"/>
  <c r="C2084" i="4"/>
  <c r="C2083" i="4"/>
  <c r="C2082" i="4"/>
  <c r="C2081" i="4"/>
  <c r="C2080" i="4"/>
  <c r="C2079" i="4"/>
  <c r="C2078" i="4"/>
  <c r="C2077" i="4"/>
  <c r="C2076" i="4"/>
  <c r="C2075" i="4"/>
  <c r="C2074" i="4"/>
  <c r="C2073" i="4"/>
  <c r="C2072" i="4"/>
  <c r="C2071" i="4"/>
  <c r="C2070" i="4"/>
  <c r="C2069" i="4"/>
  <c r="C2068" i="4"/>
  <c r="C2067" i="4"/>
  <c r="C2066" i="4"/>
  <c r="C2065" i="4"/>
  <c r="C2064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2008" i="4"/>
  <c r="C2007" i="4"/>
  <c r="C2006" i="4"/>
  <c r="C2005" i="4"/>
  <c r="C2004" i="4"/>
  <c r="C2003" i="4"/>
  <c r="C2002" i="4"/>
  <c r="C2001" i="4"/>
  <c r="C2000" i="4"/>
  <c r="C1999" i="4"/>
  <c r="C1998" i="4"/>
  <c r="C1997" i="4"/>
  <c r="C1996" i="4"/>
  <c r="C1995" i="4"/>
  <c r="C1994" i="4"/>
  <c r="C1993" i="4"/>
  <c r="C1992" i="4"/>
  <c r="C1991" i="4"/>
  <c r="C1990" i="4"/>
  <c r="C1989" i="4"/>
  <c r="C1988" i="4"/>
  <c r="C1987" i="4"/>
  <c r="C1986" i="4"/>
  <c r="C1985" i="4"/>
  <c r="C1984" i="4"/>
  <c r="C1983" i="4"/>
  <c r="C1982" i="4"/>
  <c r="C1981" i="4"/>
  <c r="C1980" i="4"/>
  <c r="C1979" i="4"/>
  <c r="C1978" i="4"/>
  <c r="C1977" i="4"/>
  <c r="C1976" i="4"/>
  <c r="C1975" i="4"/>
  <c r="C1974" i="4"/>
  <c r="C1973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926" i="4"/>
  <c r="C1925" i="4"/>
  <c r="C1924" i="4"/>
  <c r="C1923" i="4"/>
  <c r="C1922" i="4"/>
  <c r="C1921" i="4"/>
  <c r="C1920" i="4"/>
  <c r="C1919" i="4"/>
  <c r="C1918" i="4"/>
  <c r="C1917" i="4"/>
  <c r="C1916" i="4"/>
  <c r="C1915" i="4"/>
  <c r="C1914" i="4"/>
  <c r="C1913" i="4"/>
  <c r="C1912" i="4"/>
  <c r="C1911" i="4"/>
  <c r="C1910" i="4"/>
  <c r="C1909" i="4"/>
  <c r="C1908" i="4"/>
  <c r="C1907" i="4"/>
  <c r="C1906" i="4"/>
  <c r="C1905" i="4"/>
  <c r="C1904" i="4"/>
  <c r="C1903" i="4"/>
  <c r="C1902" i="4"/>
  <c r="C1901" i="4"/>
  <c r="C1900" i="4"/>
  <c r="C1899" i="4"/>
  <c r="C1898" i="4"/>
  <c r="C1897" i="4"/>
  <c r="C1896" i="4"/>
  <c r="C1895" i="4"/>
  <c r="C1894" i="4"/>
  <c r="C1893" i="4"/>
  <c r="C1892" i="4"/>
  <c r="C1891" i="4"/>
  <c r="C1890" i="4"/>
  <c r="C1889" i="4"/>
  <c r="C1888" i="4"/>
  <c r="C1887" i="4"/>
  <c r="C1886" i="4"/>
  <c r="C1885" i="4"/>
  <c r="C1884" i="4"/>
  <c r="C1883" i="4"/>
  <c r="C1882" i="4"/>
  <c r="C1881" i="4"/>
  <c r="C1880" i="4"/>
  <c r="C1879" i="4"/>
  <c r="C1878" i="4"/>
  <c r="C1877" i="4"/>
  <c r="C1876" i="4"/>
  <c r="C1875" i="4"/>
  <c r="C1874" i="4"/>
  <c r="C1873" i="4"/>
  <c r="C1872" i="4"/>
  <c r="C1871" i="4"/>
  <c r="C1870" i="4"/>
  <c r="C1869" i="4"/>
  <c r="C1868" i="4"/>
  <c r="C1867" i="4"/>
  <c r="C1866" i="4"/>
  <c r="C1865" i="4"/>
  <c r="C1864" i="4"/>
  <c r="C1863" i="4"/>
  <c r="C1862" i="4"/>
  <c r="C1861" i="4"/>
  <c r="C1860" i="4"/>
  <c r="C1859" i="4"/>
  <c r="C1858" i="4"/>
  <c r="C1857" i="4"/>
  <c r="C1856" i="4"/>
  <c r="C1855" i="4"/>
  <c r="C1854" i="4"/>
  <c r="C1853" i="4"/>
  <c r="C1852" i="4"/>
  <c r="C1851" i="4"/>
  <c r="C1850" i="4"/>
  <c r="C1849" i="4"/>
  <c r="C1848" i="4"/>
  <c r="C1847" i="4"/>
  <c r="C1846" i="4"/>
  <c r="C1845" i="4"/>
  <c r="C1844" i="4"/>
  <c r="C1843" i="4"/>
  <c r="C1842" i="4"/>
  <c r="C1841" i="4"/>
  <c r="C1840" i="4"/>
  <c r="C1839" i="4"/>
  <c r="C1838" i="4"/>
  <c r="C1837" i="4"/>
  <c r="C1836" i="4"/>
  <c r="C1835" i="4"/>
  <c r="C1834" i="4"/>
  <c r="C1833" i="4"/>
  <c r="C1832" i="4"/>
  <c r="C1831" i="4"/>
  <c r="C1830" i="4"/>
  <c r="C1829" i="4"/>
  <c r="C1828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2" i="4"/>
  <c r="C1811" i="4"/>
  <c r="C1810" i="4"/>
  <c r="C1809" i="4"/>
  <c r="C1808" i="4"/>
  <c r="C1807" i="4"/>
  <c r="C1806" i="4"/>
  <c r="C1805" i="4"/>
  <c r="C1804" i="4"/>
  <c r="C1803" i="4"/>
  <c r="C1802" i="4"/>
  <c r="C1801" i="4"/>
  <c r="C1800" i="4"/>
  <c r="C1799" i="4"/>
  <c r="C1798" i="4"/>
  <c r="C1797" i="4"/>
  <c r="C1796" i="4"/>
  <c r="C1795" i="4"/>
  <c r="C1794" i="4"/>
  <c r="C1793" i="4"/>
  <c r="C1792" i="4"/>
  <c r="C1791" i="4"/>
  <c r="C1790" i="4"/>
  <c r="C1789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I249" i="3"/>
  <c r="G249" i="3"/>
  <c r="I248" i="3"/>
  <c r="G248" i="3"/>
  <c r="I247" i="3"/>
  <c r="G247" i="3"/>
  <c r="I246" i="3"/>
  <c r="G246" i="3"/>
  <c r="I245" i="3"/>
  <c r="G245" i="3"/>
  <c r="I244" i="3"/>
  <c r="G244" i="3"/>
  <c r="I243" i="3"/>
  <c r="G243" i="3"/>
  <c r="I242" i="3"/>
  <c r="G242" i="3"/>
  <c r="I241" i="3"/>
  <c r="G241" i="3"/>
  <c r="I240" i="3"/>
  <c r="G240" i="3"/>
  <c r="I239" i="3"/>
  <c r="G239" i="3"/>
  <c r="I238" i="3"/>
  <c r="G238" i="3"/>
  <c r="I237" i="3"/>
  <c r="G237" i="3"/>
  <c r="I236" i="3"/>
  <c r="G236" i="3"/>
  <c r="I235" i="3"/>
  <c r="G235" i="3"/>
  <c r="I234" i="3"/>
  <c r="G234" i="3"/>
  <c r="I233" i="3"/>
  <c r="G233" i="3"/>
  <c r="I232" i="3"/>
  <c r="G232" i="3"/>
  <c r="I231" i="3"/>
  <c r="G231" i="3"/>
  <c r="I230" i="3"/>
  <c r="G230" i="3"/>
  <c r="I229" i="3"/>
  <c r="G229" i="3"/>
  <c r="I228" i="3"/>
  <c r="G228" i="3"/>
  <c r="I227" i="3"/>
  <c r="G227" i="3"/>
  <c r="I226" i="3"/>
  <c r="G226" i="3"/>
  <c r="I225" i="3"/>
  <c r="G225" i="3"/>
  <c r="I224" i="3"/>
  <c r="G224" i="3"/>
  <c r="I223" i="3"/>
  <c r="G223" i="3"/>
  <c r="I222" i="3"/>
  <c r="G222" i="3"/>
  <c r="I221" i="3"/>
  <c r="G221" i="3"/>
  <c r="I220" i="3"/>
  <c r="G220" i="3"/>
  <c r="I219" i="3"/>
  <c r="G219" i="3"/>
  <c r="I218" i="3"/>
  <c r="G218" i="3"/>
  <c r="I217" i="3"/>
  <c r="G217" i="3"/>
  <c r="I216" i="3"/>
  <c r="G216" i="3"/>
  <c r="I215" i="3"/>
  <c r="G215" i="3"/>
  <c r="I214" i="3"/>
  <c r="G214" i="3"/>
  <c r="I213" i="3"/>
  <c r="G213" i="3"/>
  <c r="I212" i="3"/>
  <c r="G212" i="3"/>
  <c r="I211" i="3"/>
  <c r="G211" i="3"/>
  <c r="I210" i="3"/>
  <c r="G210" i="3"/>
  <c r="I209" i="3"/>
  <c r="G209" i="3"/>
  <c r="I208" i="3"/>
  <c r="G208" i="3"/>
  <c r="I207" i="3"/>
  <c r="G207" i="3"/>
  <c r="I206" i="3"/>
  <c r="G206" i="3"/>
  <c r="I205" i="3"/>
  <c r="G205" i="3"/>
  <c r="I204" i="3"/>
  <c r="G204" i="3"/>
  <c r="I203" i="3"/>
  <c r="G203" i="3"/>
  <c r="I202" i="3"/>
  <c r="G202" i="3"/>
  <c r="I201" i="3"/>
  <c r="G201" i="3"/>
  <c r="I200" i="3"/>
  <c r="G200" i="3"/>
  <c r="I199" i="3"/>
  <c r="G199" i="3"/>
  <c r="I198" i="3"/>
  <c r="G198" i="3"/>
  <c r="I197" i="3"/>
  <c r="G197" i="3"/>
  <c r="I196" i="3"/>
  <c r="G196" i="3"/>
  <c r="I195" i="3"/>
  <c r="G195" i="3"/>
  <c r="I194" i="3"/>
  <c r="G194" i="3"/>
  <c r="I193" i="3"/>
  <c r="G193" i="3"/>
  <c r="I192" i="3"/>
  <c r="G192" i="3"/>
  <c r="I191" i="3"/>
  <c r="G191" i="3"/>
  <c r="I190" i="3"/>
  <c r="G190" i="3"/>
  <c r="I189" i="3"/>
  <c r="G189" i="3"/>
  <c r="I188" i="3"/>
  <c r="G188" i="3"/>
  <c r="I187" i="3"/>
  <c r="G187" i="3"/>
  <c r="I186" i="3"/>
  <c r="G186" i="3"/>
  <c r="I185" i="3"/>
  <c r="G185" i="3"/>
  <c r="I184" i="3"/>
  <c r="G184" i="3"/>
  <c r="I183" i="3"/>
  <c r="G183" i="3"/>
  <c r="I182" i="3"/>
  <c r="G182" i="3"/>
  <c r="I181" i="3"/>
  <c r="G181" i="3"/>
  <c r="I180" i="3"/>
  <c r="G180" i="3"/>
  <c r="I179" i="3"/>
  <c r="G179" i="3"/>
  <c r="I178" i="3"/>
  <c r="G178" i="3"/>
  <c r="I177" i="3"/>
  <c r="G177" i="3"/>
  <c r="I176" i="3"/>
  <c r="G176" i="3"/>
  <c r="I175" i="3"/>
  <c r="G175" i="3"/>
  <c r="I174" i="3"/>
  <c r="G174" i="3"/>
  <c r="I173" i="3"/>
  <c r="G173" i="3"/>
  <c r="I172" i="3"/>
  <c r="G172" i="3"/>
  <c r="I171" i="3"/>
  <c r="G171" i="3"/>
  <c r="I170" i="3"/>
  <c r="G170" i="3"/>
  <c r="I169" i="3"/>
  <c r="G169" i="3"/>
  <c r="I168" i="3"/>
  <c r="G168" i="3"/>
  <c r="I167" i="3"/>
  <c r="G167" i="3"/>
  <c r="I166" i="3"/>
  <c r="G166" i="3"/>
  <c r="I165" i="3"/>
  <c r="G165" i="3"/>
  <c r="I164" i="3"/>
  <c r="G164" i="3"/>
  <c r="I163" i="3"/>
  <c r="G163" i="3"/>
  <c r="I162" i="3"/>
  <c r="G162" i="3"/>
  <c r="I161" i="3"/>
  <c r="G161" i="3"/>
  <c r="I160" i="3"/>
  <c r="G160" i="3"/>
  <c r="I159" i="3"/>
  <c r="G159" i="3"/>
  <c r="I158" i="3"/>
  <c r="G158" i="3"/>
  <c r="I157" i="3"/>
  <c r="G157" i="3"/>
  <c r="I156" i="3"/>
  <c r="G156" i="3"/>
  <c r="I155" i="3"/>
  <c r="G155" i="3"/>
  <c r="I154" i="3"/>
  <c r="G154" i="3"/>
  <c r="I153" i="3"/>
  <c r="G153" i="3"/>
  <c r="I152" i="3"/>
  <c r="G152" i="3"/>
  <c r="I151" i="3"/>
  <c r="G151" i="3"/>
  <c r="I150" i="3"/>
  <c r="G150" i="3"/>
  <c r="I149" i="3"/>
  <c r="G149" i="3"/>
  <c r="I148" i="3"/>
  <c r="G148" i="3"/>
  <c r="I147" i="3"/>
  <c r="G147" i="3"/>
  <c r="I146" i="3"/>
  <c r="G146" i="3"/>
  <c r="I145" i="3"/>
  <c r="G145" i="3"/>
  <c r="I144" i="3"/>
  <c r="G144" i="3"/>
  <c r="I143" i="3"/>
  <c r="G143" i="3"/>
  <c r="I142" i="3"/>
  <c r="G142" i="3"/>
  <c r="I141" i="3"/>
  <c r="G141" i="3"/>
  <c r="I140" i="3"/>
  <c r="G140" i="3"/>
  <c r="I139" i="3"/>
  <c r="G139" i="3"/>
  <c r="I138" i="3"/>
  <c r="G138" i="3"/>
  <c r="I137" i="3"/>
  <c r="G137" i="3"/>
  <c r="I136" i="3"/>
  <c r="G136" i="3"/>
  <c r="I135" i="3"/>
  <c r="G135" i="3"/>
  <c r="I134" i="3"/>
  <c r="G134" i="3"/>
  <c r="I133" i="3"/>
  <c r="G133" i="3"/>
  <c r="I132" i="3"/>
  <c r="G132" i="3"/>
  <c r="I131" i="3"/>
  <c r="G131" i="3"/>
  <c r="I130" i="3"/>
  <c r="G130" i="3"/>
  <c r="I129" i="3"/>
  <c r="G129" i="3"/>
  <c r="I128" i="3"/>
  <c r="G128" i="3"/>
  <c r="I127" i="3"/>
  <c r="G127" i="3"/>
  <c r="I126" i="3"/>
  <c r="G126" i="3"/>
  <c r="I125" i="3"/>
  <c r="G125" i="3"/>
  <c r="I124" i="3"/>
  <c r="G124" i="3"/>
  <c r="I123" i="3"/>
  <c r="G123" i="3"/>
  <c r="I122" i="3"/>
  <c r="G122" i="3"/>
  <c r="I121" i="3"/>
  <c r="G121" i="3"/>
  <c r="I120" i="3"/>
  <c r="G120" i="3"/>
  <c r="I119" i="3"/>
  <c r="G119" i="3"/>
  <c r="I118" i="3"/>
  <c r="G118" i="3"/>
  <c r="I117" i="3"/>
  <c r="G117" i="3"/>
  <c r="I116" i="3"/>
  <c r="G116" i="3"/>
  <c r="I115" i="3"/>
  <c r="G115" i="3"/>
  <c r="I114" i="3"/>
  <c r="G114" i="3"/>
  <c r="I113" i="3"/>
  <c r="G113" i="3"/>
  <c r="I112" i="3"/>
  <c r="G112" i="3"/>
  <c r="I111" i="3"/>
  <c r="G111" i="3"/>
  <c r="I110" i="3"/>
  <c r="G110" i="3"/>
  <c r="I109" i="3"/>
  <c r="G109" i="3"/>
  <c r="I108" i="3"/>
  <c r="G108" i="3"/>
  <c r="I107" i="3"/>
  <c r="G107" i="3"/>
  <c r="I106" i="3"/>
  <c r="G106" i="3"/>
  <c r="I105" i="3"/>
  <c r="G105" i="3"/>
  <c r="I104" i="3"/>
  <c r="G104" i="3"/>
  <c r="I103" i="3"/>
  <c r="G103" i="3"/>
  <c r="I102" i="3"/>
  <c r="G102" i="3"/>
  <c r="I101" i="3"/>
  <c r="G101" i="3"/>
  <c r="I100" i="3"/>
  <c r="G100" i="3"/>
  <c r="I99" i="3"/>
  <c r="G99" i="3"/>
  <c r="I98" i="3"/>
  <c r="G98" i="3"/>
  <c r="I97" i="3"/>
  <c r="G97" i="3"/>
  <c r="I96" i="3"/>
  <c r="G96" i="3"/>
  <c r="I95" i="3"/>
  <c r="G95" i="3"/>
  <c r="I94" i="3"/>
  <c r="G94" i="3"/>
  <c r="I93" i="3"/>
  <c r="G93" i="3"/>
  <c r="I92" i="3"/>
  <c r="G92" i="3"/>
  <c r="I91" i="3"/>
  <c r="G91" i="3"/>
  <c r="I90" i="3"/>
  <c r="G90" i="3"/>
  <c r="I89" i="3"/>
  <c r="G89" i="3"/>
  <c r="I88" i="3"/>
  <c r="G88" i="3"/>
  <c r="I87" i="3"/>
  <c r="G87" i="3"/>
  <c r="I86" i="3"/>
  <c r="G86" i="3"/>
  <c r="I85" i="3"/>
  <c r="G85" i="3"/>
  <c r="I84" i="3"/>
  <c r="G84" i="3"/>
  <c r="I83" i="3"/>
  <c r="G83" i="3"/>
  <c r="I82" i="3"/>
  <c r="G82" i="3"/>
  <c r="I81" i="3"/>
  <c r="G81" i="3"/>
  <c r="I80" i="3"/>
  <c r="G80" i="3"/>
  <c r="I79" i="3"/>
  <c r="G79" i="3"/>
  <c r="I78" i="3"/>
  <c r="G78" i="3"/>
  <c r="I77" i="3"/>
  <c r="G77" i="3"/>
  <c r="I76" i="3"/>
  <c r="G76" i="3"/>
  <c r="I75" i="3"/>
  <c r="G75" i="3"/>
  <c r="I74" i="3"/>
  <c r="G74" i="3"/>
  <c r="I73" i="3"/>
  <c r="G73" i="3"/>
  <c r="I72" i="3"/>
  <c r="G72" i="3"/>
  <c r="I71" i="3"/>
  <c r="G71" i="3"/>
  <c r="I70" i="3"/>
  <c r="G70" i="3"/>
  <c r="I69" i="3"/>
  <c r="G69" i="3"/>
  <c r="I68" i="3"/>
  <c r="G68" i="3"/>
  <c r="I67" i="3"/>
  <c r="G67" i="3"/>
  <c r="I66" i="3"/>
  <c r="G66" i="3"/>
  <c r="I65" i="3"/>
  <c r="G65" i="3"/>
  <c r="I64" i="3"/>
  <c r="G64" i="3"/>
  <c r="I63" i="3"/>
  <c r="G63" i="3"/>
  <c r="I62" i="3"/>
  <c r="G62" i="3"/>
  <c r="I61" i="3"/>
  <c r="G61" i="3"/>
  <c r="I60" i="3"/>
  <c r="G60" i="3"/>
  <c r="I59" i="3"/>
  <c r="G59" i="3"/>
  <c r="I58" i="3"/>
  <c r="G58" i="3"/>
  <c r="I57" i="3"/>
  <c r="G57" i="3"/>
  <c r="I56" i="3"/>
  <c r="G56" i="3"/>
  <c r="I55" i="3"/>
  <c r="G55" i="3"/>
  <c r="I54" i="3"/>
  <c r="G54" i="3"/>
  <c r="I53" i="3"/>
  <c r="G53" i="3"/>
  <c r="I52" i="3"/>
  <c r="G52" i="3"/>
  <c r="I51" i="3"/>
  <c r="G51" i="3"/>
  <c r="I50" i="3"/>
  <c r="G50" i="3"/>
  <c r="I49" i="3"/>
  <c r="G49" i="3"/>
  <c r="I48" i="3"/>
  <c r="G48" i="3"/>
  <c r="I47" i="3"/>
  <c r="G47" i="3"/>
  <c r="I46" i="3"/>
  <c r="G46" i="3"/>
  <c r="I45" i="3"/>
  <c r="G45" i="3"/>
  <c r="I44" i="3"/>
  <c r="G44" i="3"/>
  <c r="I43" i="3"/>
  <c r="G43" i="3"/>
  <c r="I42" i="3"/>
  <c r="G42" i="3"/>
  <c r="I41" i="3"/>
  <c r="G41" i="3"/>
  <c r="I40" i="3"/>
  <c r="G40" i="3"/>
  <c r="I39" i="3"/>
  <c r="G39" i="3"/>
  <c r="I38" i="3"/>
  <c r="G38" i="3"/>
  <c r="I37" i="3"/>
  <c r="G37" i="3"/>
  <c r="I36" i="3"/>
  <c r="G36" i="3"/>
  <c r="I35" i="3"/>
  <c r="G35" i="3"/>
  <c r="I34" i="3"/>
  <c r="G34" i="3"/>
  <c r="I33" i="3"/>
  <c r="G33" i="3"/>
  <c r="I32" i="3"/>
  <c r="G32" i="3"/>
  <c r="I31" i="3"/>
  <c r="G31" i="3"/>
  <c r="I30" i="3"/>
  <c r="G30" i="3"/>
  <c r="I29" i="3"/>
  <c r="G29" i="3"/>
  <c r="I28" i="3"/>
  <c r="G28" i="3"/>
  <c r="I27" i="3"/>
  <c r="G27" i="3"/>
  <c r="I26" i="3"/>
  <c r="G26" i="3"/>
  <c r="I25" i="3"/>
  <c r="G25" i="3"/>
  <c r="I24" i="3"/>
  <c r="G24" i="3"/>
  <c r="I23" i="3"/>
  <c r="G23" i="3"/>
  <c r="I22" i="3"/>
  <c r="G22" i="3"/>
  <c r="I21" i="3"/>
  <c r="G21" i="3"/>
  <c r="I20" i="3"/>
  <c r="G20" i="3"/>
  <c r="I19" i="3"/>
  <c r="G19" i="3"/>
  <c r="I18" i="3"/>
  <c r="G18" i="3"/>
  <c r="I17" i="3"/>
  <c r="G17" i="3"/>
  <c r="I16" i="3"/>
  <c r="G16" i="3"/>
  <c r="I15" i="3"/>
  <c r="G15" i="3"/>
  <c r="I14" i="3"/>
  <c r="G14" i="3"/>
  <c r="I13" i="3"/>
  <c r="G13" i="3"/>
  <c r="I12" i="3"/>
  <c r="G12" i="3"/>
  <c r="I11" i="3"/>
  <c r="G11" i="3"/>
  <c r="I10" i="3"/>
  <c r="G10" i="3"/>
  <c r="I9" i="3"/>
  <c r="G9" i="3"/>
  <c r="I8" i="3"/>
  <c r="G8" i="3"/>
  <c r="I7" i="3"/>
  <c r="G7" i="3"/>
  <c r="I6" i="3"/>
  <c r="G6" i="3"/>
  <c r="I5" i="3"/>
  <c r="G5" i="3"/>
  <c r="G250" i="3" l="1"/>
  <c r="J247" i="1" l="1"/>
</calcChain>
</file>

<file path=xl/sharedStrings.xml><?xml version="1.0" encoding="utf-8"?>
<sst xmlns="http://schemas.openxmlformats.org/spreadsheetml/2006/main" count="55679" uniqueCount="5572">
  <si>
    <t>TOWN NAME</t>
  </si>
  <si>
    <t>ADDRESS LINE1</t>
  </si>
  <si>
    <t>ADDRESS LINE2</t>
  </si>
  <si>
    <t>ADDRESS LINE3</t>
  </si>
  <si>
    <t>CITY</t>
  </si>
  <si>
    <t>STATE</t>
  </si>
  <si>
    <t>ZIP</t>
  </si>
  <si>
    <t>EmailAddress</t>
  </si>
  <si>
    <t>CITY OF ALBA</t>
  </si>
  <si>
    <t>PO BOX 108</t>
  </si>
  <si>
    <t>CITY COLLECTOR</t>
  </si>
  <si>
    <t>ALBA</t>
  </si>
  <si>
    <t>MO</t>
  </si>
  <si>
    <t>cityofalbacollector@ckt.net</t>
  </si>
  <si>
    <t>CITY OF ALMA</t>
  </si>
  <si>
    <t>PO BOX 229</t>
  </si>
  <si>
    <t>ALMA</t>
  </si>
  <si>
    <t>cityofalma@almanet.net</t>
  </si>
  <si>
    <t>CITY OF ANDERSON</t>
  </si>
  <si>
    <t>PO BOX 397</t>
  </si>
  <si>
    <t>ANDERSON</t>
  </si>
  <si>
    <t>acityhall@olemac.net</t>
  </si>
  <si>
    <t>CITY OF ARMSTRONG</t>
  </si>
  <si>
    <t>PO BOX 287</t>
  </si>
  <si>
    <t>ARMSTRONG</t>
  </si>
  <si>
    <t>cityofarmstrong@yahoo.com</t>
  </si>
  <si>
    <t>CITY OF ARNOLD</t>
  </si>
  <si>
    <t>2101 JEFFCO BLVD</t>
  </si>
  <si>
    <t>ARNOLD</t>
  </si>
  <si>
    <t>63010-2742</t>
  </si>
  <si>
    <t>blehmann@arnoldmo.org</t>
  </si>
  <si>
    <t>CITY OF ASH GROVE</t>
  </si>
  <si>
    <t>PO BOX 235</t>
  </si>
  <si>
    <t>101 N CALHOUN</t>
  </si>
  <si>
    <t>ASH GROVE</t>
  </si>
  <si>
    <t>65604-8911</t>
  </si>
  <si>
    <t>melissa.mau@ashgrovemo.gov</t>
  </si>
  <si>
    <t>CITY OF AURORA</t>
  </si>
  <si>
    <t>PO BOX 30</t>
  </si>
  <si>
    <t>AURORA</t>
  </si>
  <si>
    <t>cneff@auroramo.gov</t>
  </si>
  <si>
    <t>CITY OF AVONDALE</t>
  </si>
  <si>
    <t>3007 NE STATE RT 10</t>
  </si>
  <si>
    <t>CITY CLERK</t>
  </si>
  <si>
    <t>KANSAS CITY</t>
  </si>
  <si>
    <t>city.avondale@att.net</t>
  </si>
  <si>
    <t>CITY OF BALLWIN</t>
  </si>
  <si>
    <t>1 GOVERNMENT CTR</t>
  </si>
  <si>
    <t>BALLWIN</t>
  </si>
  <si>
    <t>denisekeller@ballwin.mo.us</t>
  </si>
  <si>
    <t>CITY OF BATES CITY</t>
  </si>
  <si>
    <t>PO BOX 225</t>
  </si>
  <si>
    <t>BATES CITY</t>
  </si>
  <si>
    <t>sandibeauchamp@batescity.net</t>
  </si>
  <si>
    <t>CITY OF BELLA VILLA</t>
  </si>
  <si>
    <t>751 AVE H</t>
  </si>
  <si>
    <t>SAINT LOUIS</t>
  </si>
  <si>
    <t>63125-1435</t>
  </si>
  <si>
    <t>bellavilla@cityofbellavilla.org</t>
  </si>
  <si>
    <t>CITY OF BELLEFONTAINE NEIGHBORS</t>
  </si>
  <si>
    <t>9641 BELLEFONTAINE RD</t>
  </si>
  <si>
    <t>63137-1818</t>
  </si>
  <si>
    <t>llenz@cityofbn.com</t>
  </si>
  <si>
    <t>CITY OF BELTON</t>
  </si>
  <si>
    <t>506 MAIN ST</t>
  </si>
  <si>
    <t>BELTON</t>
  </si>
  <si>
    <t>sjones@belton.org</t>
  </si>
  <si>
    <t>CITY OF BERKELEY</t>
  </si>
  <si>
    <t>8425 AIRPORT RD</t>
  </si>
  <si>
    <t>BERKELEY</t>
  </si>
  <si>
    <t>63134-2008</t>
  </si>
  <si>
    <t>financedirector@ci.berkeley.mo.us; tford@ci.berkeley.mo.us;</t>
  </si>
  <si>
    <t>CITY OF BEVERLY HILLS</t>
  </si>
  <si>
    <t>7150 NATURAL BRIDGE RD</t>
  </si>
  <si>
    <t>63121-5151</t>
  </si>
  <si>
    <t>shanellcbh@gmail.com</t>
  </si>
  <si>
    <t>CITY OF BILLINGS</t>
  </si>
  <si>
    <t>PO BOX 207</t>
  </si>
  <si>
    <t>BILLINGS</t>
  </si>
  <si>
    <t>treasurer@billingsmo.com</t>
  </si>
  <si>
    <t>CITY OF BLACK JACK</t>
  </si>
  <si>
    <t>12500 OLD JAMESTOWN RD</t>
  </si>
  <si>
    <t>BLACK JACK</t>
  </si>
  <si>
    <t>63033-8509</t>
  </si>
  <si>
    <t>finance@cityofblackjack.com</t>
  </si>
  <si>
    <t>CITY OF BLACKBURN</t>
  </si>
  <si>
    <t>PO BOX 174</t>
  </si>
  <si>
    <t>207 N MAIN ST</t>
  </si>
  <si>
    <t>BLACKBURN</t>
  </si>
  <si>
    <t>cityofblkbrn@yahoo.com</t>
  </si>
  <si>
    <t>CITY OF BLUE SPRINGS</t>
  </si>
  <si>
    <t>903 W MAIN ST</t>
  </si>
  <si>
    <t>BLUE SPRINGS</t>
  </si>
  <si>
    <t>64015-3709</t>
  </si>
  <si>
    <t>bfritsche@bluespringsgov.com</t>
  </si>
  <si>
    <t>CITY OF BONNE TERRE</t>
  </si>
  <si>
    <t>108 N ALLEN ST</t>
  </si>
  <si>
    <t>BONNE TERRE</t>
  </si>
  <si>
    <t>63628-1367</t>
  </si>
  <si>
    <t>water@bonneterre.net</t>
  </si>
  <si>
    <t>CITY OF BRECKENRIDGE HILLS</t>
  </si>
  <si>
    <t>9623 SAINT CHARLES ROCK RD</t>
  </si>
  <si>
    <t>ATTN: CITY CLERK</t>
  </si>
  <si>
    <t>63114-2636</t>
  </si>
  <si>
    <t>sleamon@breckenridge-hills.mo.us</t>
  </si>
  <si>
    <t>CITY OF BRENTWOOD</t>
  </si>
  <si>
    <t>2348 S BRENTWOOD BLVD</t>
  </si>
  <si>
    <t>BRENTWOOD</t>
  </si>
  <si>
    <t>63144-2034</t>
  </si>
  <si>
    <t>gjarvis@brentwoodmo.org</t>
  </si>
  <si>
    <t>CITY OF BRIDGETON</t>
  </si>
  <si>
    <t>12355 NATURAL BRIDGE RD</t>
  </si>
  <si>
    <t>BRIDGETON</t>
  </si>
  <si>
    <t>63044-2040</t>
  </si>
  <si>
    <t>sjones@bridgetonmo.com; cbodus@bridgetonmo.com;</t>
  </si>
  <si>
    <t>CITY OF BUCKNER</t>
  </si>
  <si>
    <t>PO BOX 377</t>
  </si>
  <si>
    <t>BUCKNER</t>
  </si>
  <si>
    <t>vdavis@cityofbuckner.org</t>
  </si>
  <si>
    <t>CITY OF BYRNES MILL</t>
  </si>
  <si>
    <t>141 OSAGE EXECUTIVE CIR</t>
  </si>
  <si>
    <t>BYRNES MILL</t>
  </si>
  <si>
    <t>63051-1383</t>
  </si>
  <si>
    <t>cityclerk@byrnesmill.org</t>
  </si>
  <si>
    <t>CITY OF CAMERON</t>
  </si>
  <si>
    <t>205 N MAIN</t>
  </si>
  <si>
    <t>CAMERON</t>
  </si>
  <si>
    <t>clerk@cameronmo.com</t>
  </si>
  <si>
    <t>CITY OF CARL JUNCTION</t>
  </si>
  <si>
    <t>PO BOX 447</t>
  </si>
  <si>
    <t>CARL JUNCTION</t>
  </si>
  <si>
    <t>cjcityhall@carljunction.org</t>
  </si>
  <si>
    <t>CITY OF CARTERVILLE</t>
  </si>
  <si>
    <t>1200 E 1ST ST</t>
  </si>
  <si>
    <t>CARTERVILLE</t>
  </si>
  <si>
    <t>64835-1655</t>
  </si>
  <si>
    <t>debbie@cartervillemo.com</t>
  </si>
  <si>
    <t>CITY OF CARTHAGE</t>
  </si>
  <si>
    <t>326 GRANT</t>
  </si>
  <si>
    <t>CARTHAGE</t>
  </si>
  <si>
    <t>m.deal@carthagemo.gov</t>
  </si>
  <si>
    <t>CITY OF CASSVILLE</t>
  </si>
  <si>
    <t>300 MAIN</t>
  </si>
  <si>
    <t>CASSVILLE</t>
  </si>
  <si>
    <t>cbailey@cityofcassville.com; mchagins@cityofcassville.com; ipetersen@cityofcassville.com;</t>
  </si>
  <si>
    <t>CITY OF CENTERVIEW</t>
  </si>
  <si>
    <t>PO BOX 159</t>
  </si>
  <si>
    <t>CENTERVIEW</t>
  </si>
  <si>
    <t>centerview.cityhall@gmail.com</t>
  </si>
  <si>
    <t>CITY OF CHARLACK</t>
  </si>
  <si>
    <t>8401 MIDLAND BLVD</t>
  </si>
  <si>
    <t>63114-5913</t>
  </si>
  <si>
    <t>mpauley@cityofcharlack.com</t>
  </si>
  <si>
    <t>CITY OF CHESTERFIELD</t>
  </si>
  <si>
    <t>690 CHESTERFIELD PKWY W</t>
  </si>
  <si>
    <t>ATTN: SPECIAL USE PERMITS</t>
  </si>
  <si>
    <t>CHESTERFIELD</t>
  </si>
  <si>
    <t>63017-0760</t>
  </si>
  <si>
    <t>ar@chesterfield.mo.us</t>
  </si>
  <si>
    <t>CITY OF CLARKSBURG</t>
  </si>
  <si>
    <t>PO BOX 144</t>
  </si>
  <si>
    <t>CLARKSBURG</t>
  </si>
  <si>
    <t>cjenks2018@yahoo.com</t>
  </si>
  <si>
    <t>CITY OF CLAYTON</t>
  </si>
  <si>
    <t>10 N BEMISTON AVE</t>
  </si>
  <si>
    <t>CLAYTON</t>
  </si>
  <si>
    <t>63105-3304</t>
  </si>
  <si>
    <t>ClaytonFinance@claytonmo.gov</t>
  </si>
  <si>
    <t>CITY OF CLEVELAND</t>
  </si>
  <si>
    <t>PO BOX 68</t>
  </si>
  <si>
    <t>209 W MAIN</t>
  </si>
  <si>
    <t>CLEVELAND</t>
  </si>
  <si>
    <t>acctclerkcleveland@fairpoint.net; Cleveland1@fairpoint.net;</t>
  </si>
  <si>
    <t>CITY OF CLEVER</t>
  </si>
  <si>
    <t>PO BOX 52</t>
  </si>
  <si>
    <t>CLEVER</t>
  </si>
  <si>
    <t>cityclerk@clevermo.com</t>
  </si>
  <si>
    <t>CITY OF CONCORDIA</t>
  </si>
  <si>
    <t>PO BOX 847</t>
  </si>
  <si>
    <t>CONCORDIA</t>
  </si>
  <si>
    <t>treasurer@concordiamo.org</t>
  </si>
  <si>
    <t>CITY OF COOL VALLEY</t>
  </si>
  <si>
    <t>100 SIGNAL HILL DR</t>
  </si>
  <si>
    <t>63121-1202</t>
  </si>
  <si>
    <t>cityclerk@cityofcoolvalley.org</t>
  </si>
  <si>
    <t>CITY OF CORDER</t>
  </si>
  <si>
    <t>PO BOX 275</t>
  </si>
  <si>
    <t>CORDER</t>
  </si>
  <si>
    <t>citycord@ctcis.net</t>
  </si>
  <si>
    <t>CITY OF COTTLEVILLE</t>
  </si>
  <si>
    <t>5490 FIFTH ST</t>
  </si>
  <si>
    <t>COTTLEVILLE</t>
  </si>
  <si>
    <t>amy.lewis@cityofcottleville.com</t>
  </si>
  <si>
    <t>CITY OF COUNTRY CLUB HILLS</t>
  </si>
  <si>
    <t>7422 EUNICE AVE</t>
  </si>
  <si>
    <t>63136-1120</t>
  </si>
  <si>
    <t>rhollins@cchillsmo.org</t>
  </si>
  <si>
    <t>CITY OF CRANE</t>
  </si>
  <si>
    <t>PO BOX 17</t>
  </si>
  <si>
    <t>COLLECTOR</t>
  </si>
  <si>
    <t>CRANE</t>
  </si>
  <si>
    <t>cranepw@crane-mo.com</t>
  </si>
  <si>
    <t>CITY OF CRESTWOOD</t>
  </si>
  <si>
    <t>1 DETJEN DR</t>
  </si>
  <si>
    <t>63126-1608</t>
  </si>
  <si>
    <t>pwilshire@cityofcrestwood.org</t>
  </si>
  <si>
    <t>CITY OF CREVE COEUR</t>
  </si>
  <si>
    <t>300 N NEW BALLAS RD</t>
  </si>
  <si>
    <t>CREVE COEUR</t>
  </si>
  <si>
    <t>63141-7533</t>
  </si>
  <si>
    <t>kakers@crevecoeurmo.gov</t>
  </si>
  <si>
    <t>CITY OF CRYSTAL CITY</t>
  </si>
  <si>
    <t>130 MISSISSIPPI AVE</t>
  </si>
  <si>
    <t>CRYSTAL CITY</t>
  </si>
  <si>
    <t>63019-1634</t>
  </si>
  <si>
    <t>b.halter@crystalcitymo.org</t>
  </si>
  <si>
    <t>CITY OF DEARBORN</t>
  </si>
  <si>
    <t>PO BOX 86</t>
  </si>
  <si>
    <t>DEARBORN</t>
  </si>
  <si>
    <t>cityofdearborn@embarqmail.com</t>
  </si>
  <si>
    <t>CITY OF DELLWOOD</t>
  </si>
  <si>
    <t>1415 CHAMBERS RD</t>
  </si>
  <si>
    <t>63135-2258</t>
  </si>
  <si>
    <t>ariess@cityofdellwoodmo.com</t>
  </si>
  <si>
    <t>CITY OF DES PERES</t>
  </si>
  <si>
    <t>12325 MANCHESTER RD</t>
  </si>
  <si>
    <t>DES PERES</t>
  </si>
  <si>
    <t>63131-4316</t>
  </si>
  <si>
    <t>thansen@desperesmo.org</t>
  </si>
  <si>
    <t>CITY OF DESLOGE</t>
  </si>
  <si>
    <t>300 N LINCOLN ST</t>
  </si>
  <si>
    <t>DESLOGE</t>
  </si>
  <si>
    <t>63601-3502</t>
  </si>
  <si>
    <t>docclerk@desloge.com</t>
  </si>
  <si>
    <t>CITY OF DESOTO</t>
  </si>
  <si>
    <t>17 BOYD ST</t>
  </si>
  <si>
    <t>DE SOTO</t>
  </si>
  <si>
    <t>63020-1747</t>
  </si>
  <si>
    <t>t.dennis@desotomo.com</t>
  </si>
  <si>
    <t>CITY OF DIAMOND</t>
  </si>
  <si>
    <t>PO BOX 8</t>
  </si>
  <si>
    <t>DIAMOND</t>
  </si>
  <si>
    <t>cityclerk@diamondmo.net</t>
  </si>
  <si>
    <t>CITY OF DREXEL</t>
  </si>
  <si>
    <t>PO BOX 710</t>
  </si>
  <si>
    <t>DREXEL</t>
  </si>
  <si>
    <t>cityofdrexel@gmail.com</t>
  </si>
  <si>
    <t>CITY OF DUENWEG</t>
  </si>
  <si>
    <t>PO BOX 105</t>
  </si>
  <si>
    <t>DUENWEG</t>
  </si>
  <si>
    <t>64841-0105</t>
  </si>
  <si>
    <t>slewis@duenwegmo.com</t>
  </si>
  <si>
    <t>CITY OF EAST LYNNE</t>
  </si>
  <si>
    <t>PO BOX 126</t>
  </si>
  <si>
    <t>EAST LYNNE</t>
  </si>
  <si>
    <t>cityclerkelmo@gmail.com</t>
  </si>
  <si>
    <t>CITY OF EDGERTON</t>
  </si>
  <si>
    <t>PO BOX 80</t>
  </si>
  <si>
    <t>EDGERTON</t>
  </si>
  <si>
    <t>cityofedgertonmo@gmail.com</t>
  </si>
  <si>
    <t>CITY OF EDMUNDSON</t>
  </si>
  <si>
    <t>4440 HOLMAN LN</t>
  </si>
  <si>
    <t>63134-3808</t>
  </si>
  <si>
    <t>rphelps@cityofedmundson.com</t>
  </si>
  <si>
    <t>CITY OF EL DORADO SPRINGS</t>
  </si>
  <si>
    <t>135 W SPRING</t>
  </si>
  <si>
    <t>EL DORADO SPRINGS</t>
  </si>
  <si>
    <t>eldocclerk@centurytel.net</t>
  </si>
  <si>
    <t>CITY OF ELLISVILLE</t>
  </si>
  <si>
    <t>1 WEIS AVE</t>
  </si>
  <si>
    <t>ELLISVILLE</t>
  </si>
  <si>
    <t>63011-2107</t>
  </si>
  <si>
    <t>lnelson@ellisville.mo.us</t>
  </si>
  <si>
    <t>PO BOX 140</t>
  </si>
  <si>
    <t>EMMA</t>
  </si>
  <si>
    <t>cityofemma@hotmail.com</t>
  </si>
  <si>
    <t>CITY OF EUREKA</t>
  </si>
  <si>
    <t>PO BOX 125</t>
  </si>
  <si>
    <t>100 CITY HALL DR</t>
  </si>
  <si>
    <t>EUREKA</t>
  </si>
  <si>
    <t>63025-0125</t>
  </si>
  <si>
    <t>bflint@eureka.mo.us</t>
  </si>
  <si>
    <t>CITY OF EXETER</t>
  </si>
  <si>
    <t>PO BOX 112</t>
  </si>
  <si>
    <t>EXETER</t>
  </si>
  <si>
    <t>exeter@totalhighspeed.com</t>
  </si>
  <si>
    <t>CITY OF FARMINGTON</t>
  </si>
  <si>
    <t>110 W COLUMBIA ST</t>
  </si>
  <si>
    <t>FARMINGTON</t>
  </si>
  <si>
    <t>63640-1719</t>
  </si>
  <si>
    <t>kmays@farmington-mo.gov</t>
  </si>
  <si>
    <t>CITY OF FAYETTE</t>
  </si>
  <si>
    <t>117 S MAIN</t>
  </si>
  <si>
    <t>FAYETTE</t>
  </si>
  <si>
    <t>65248-1211</t>
  </si>
  <si>
    <t>utilities1@cityoffayettemo.com</t>
  </si>
  <si>
    <t>CITY OF FENTON</t>
  </si>
  <si>
    <t>625 NEW SMIZER MILL RD</t>
  </si>
  <si>
    <t>FENTON</t>
  </si>
  <si>
    <t>63026-3511</t>
  </si>
  <si>
    <t>finance@fentonmo.org</t>
  </si>
  <si>
    <t>CITY OF FERGUSON</t>
  </si>
  <si>
    <t>110 CHURCH ST</t>
  </si>
  <si>
    <t>FERGUSON</t>
  </si>
  <si>
    <t>63135-2411</t>
  </si>
  <si>
    <t>djones@fergusoncity.com</t>
  </si>
  <si>
    <t>CITY OF FESTUS</t>
  </si>
  <si>
    <t>711 W MAIN ST</t>
  </si>
  <si>
    <t>FESTUS</t>
  </si>
  <si>
    <t>63028-1719</t>
  </si>
  <si>
    <t>mmaupin@cityoffestus.org; michelle.guidicy@cityoffestus.org;</t>
  </si>
  <si>
    <t>CITY OF FLORDELL HILLS</t>
  </si>
  <si>
    <t>7001 BRANDON AVE</t>
  </si>
  <si>
    <t>ATTN: CITY COLLECTOR</t>
  </si>
  <si>
    <t>63136-2503</t>
  </si>
  <si>
    <t>christina.wickenhauser@SpireEnergy.com</t>
  </si>
  <si>
    <t>CITY OF FLORISSANT</t>
  </si>
  <si>
    <t>955 SAINT FRANCOIS ST</t>
  </si>
  <si>
    <t>FLORISSANT</t>
  </si>
  <si>
    <t>63031-4925</t>
  </si>
  <si>
    <t>finance@florissantmo.com; ekuper@florissantmo.com;</t>
  </si>
  <si>
    <t>CITY OF FREDERICKTOWN</t>
  </si>
  <si>
    <t>PO BOX 549</t>
  </si>
  <si>
    <t>124 W MAIN ST</t>
  </si>
  <si>
    <t>FREDERICKTOWN</t>
  </si>
  <si>
    <t>63645-0549</t>
  </si>
  <si>
    <t>cityclerk@fredericktownmo.org</t>
  </si>
  <si>
    <t>CITY OF FREEMAN</t>
  </si>
  <si>
    <t>PO BOX 98</t>
  </si>
  <si>
    <t>106 E MAIN</t>
  </si>
  <si>
    <t>FREEMAN</t>
  </si>
  <si>
    <t>freeman@mokancomm.net</t>
  </si>
  <si>
    <t>105 E THIRD ST</t>
  </si>
  <si>
    <t>FREISTAT</t>
  </si>
  <si>
    <t>dschoen@mo-net.com; freistattvlg@mo-net.com;</t>
  </si>
  <si>
    <t>CITY OF FRONTENAC</t>
  </si>
  <si>
    <t>10555 CLAYTON RD</t>
  </si>
  <si>
    <t>FRONTENAC</t>
  </si>
  <si>
    <t>63131-2915</t>
  </si>
  <si>
    <t>lbennett@cityoffrontenac.org</t>
  </si>
  <si>
    <t>CITY OF GARDEN CITY</t>
  </si>
  <si>
    <t>GARDEN CITY</t>
  </si>
  <si>
    <t>laurieoakesgc@fairpoint.net</t>
  </si>
  <si>
    <t>CITY OF GLADSTONE</t>
  </si>
  <si>
    <t>7010 N HOLMES</t>
  </si>
  <si>
    <t>FINANCIAL DIRECTOR</t>
  </si>
  <si>
    <t>64118-2646</t>
  </si>
  <si>
    <t>jacis@gladstone.mo.us</t>
  </si>
  <si>
    <t>CITY OF GLENAIRE</t>
  </si>
  <si>
    <t>309 SMILEY RD</t>
  </si>
  <si>
    <t>GLENAIRE</t>
  </si>
  <si>
    <t>cityclerk@glenairemo.org</t>
  </si>
  <si>
    <t>CITY OF GLENDALE</t>
  </si>
  <si>
    <t>424 N SAPPINGTON RD</t>
  </si>
  <si>
    <t>63122-4763</t>
  </si>
  <si>
    <t>dlawrence@glendalemo.org</t>
  </si>
  <si>
    <t>CITY OF GOLDEN CITY</t>
  </si>
  <si>
    <t>PO BOX 127</t>
  </si>
  <si>
    <t>GOLDEN CITY</t>
  </si>
  <si>
    <t>gccityclerk@outlook.com</t>
  </si>
  <si>
    <t>CITY OF GOODMAN</t>
  </si>
  <si>
    <t>203 W BARLOW</t>
  </si>
  <si>
    <t>GOODMAN</t>
  </si>
  <si>
    <t>clerk@goodmanmo.net</t>
  </si>
  <si>
    <t>CITY OF GOWER</t>
  </si>
  <si>
    <t>PO BOX 408</t>
  </si>
  <si>
    <t>GOWER</t>
  </si>
  <si>
    <t>gowercityhall.us@gmail.com</t>
  </si>
  <si>
    <t>CITY OF GRAIN VALLEY</t>
  </si>
  <si>
    <t>711 MAIN ST</t>
  </si>
  <si>
    <t>GRAIN VALLEY</t>
  </si>
  <si>
    <t>mchiesa@cityofgrainvalley.org; scraig@cityofGrainvalley.org</t>
  </si>
  <si>
    <t>CITY OF GRANDVIEW</t>
  </si>
  <si>
    <t>1200 MAIN ST</t>
  </si>
  <si>
    <t>GRANDVIEW</t>
  </si>
  <si>
    <t>64030-2459</t>
  </si>
  <si>
    <t>rlohkamp@grandview.org; kdecker@grandview.org;</t>
  </si>
  <si>
    <t>CITY OF GREEN PARK</t>
  </si>
  <si>
    <t>11100 MUELLER RD STE 6</t>
  </si>
  <si>
    <t>63123-6960</t>
  </si>
  <si>
    <t>jmello@cityofgreenpark.com</t>
  </si>
  <si>
    <t>CITY OF GREENDALE</t>
  </si>
  <si>
    <t>2210 NORMANDY</t>
  </si>
  <si>
    <t>progers@greendale-mo.us</t>
  </si>
  <si>
    <t>CITY OF GREENFIELD</t>
  </si>
  <si>
    <t>105 S GRAND</t>
  </si>
  <si>
    <t>GREENFIELD</t>
  </si>
  <si>
    <t>mark@greenfieldmo.org</t>
  </si>
  <si>
    <t>CITY OF GREENWOOD</t>
  </si>
  <si>
    <t>709 W MAIN ST</t>
  </si>
  <si>
    <t>COUNTY OF JACKSON</t>
  </si>
  <si>
    <t>GREENWOOD</t>
  </si>
  <si>
    <t>64034-9642</t>
  </si>
  <si>
    <t>ahimes@greenwoodmo.com</t>
  </si>
  <si>
    <t>CITY OF HARRISONVILLE</t>
  </si>
  <si>
    <t>PO BOX 367</t>
  </si>
  <si>
    <t>300 E PEARL ST</t>
  </si>
  <si>
    <t>HARRISONVILLE</t>
  </si>
  <si>
    <t>64701-0367</t>
  </si>
  <si>
    <t>tjonas@ci.harrisonville.mo.us; accounting@harrisonville.com;</t>
  </si>
  <si>
    <t>CITY OF HAZELWOOD</t>
  </si>
  <si>
    <t>415 ELM GROVE LN</t>
  </si>
  <si>
    <t>HAZELWOOD</t>
  </si>
  <si>
    <t>63042-1917</t>
  </si>
  <si>
    <t>jmzuellig@hazelwoodmo.org</t>
  </si>
  <si>
    <t>CITY OF HERCULANEUM</t>
  </si>
  <si>
    <t>1 PARKWOOD CT</t>
  </si>
  <si>
    <t>HERCULANEUM</t>
  </si>
  <si>
    <t>63048-1211</t>
  </si>
  <si>
    <t>snoce@cityofherculaneum.org</t>
  </si>
  <si>
    <t>CITY OF HIGGINSVILLE</t>
  </si>
  <si>
    <t>PO BOX 110</t>
  </si>
  <si>
    <t>HIGGINSVILLE</t>
  </si>
  <si>
    <t>apclerk@ctcis.net</t>
  </si>
  <si>
    <t>CITY OF HILLSBORO</t>
  </si>
  <si>
    <t>PO BOX 19</t>
  </si>
  <si>
    <t>HILLSBORO</t>
  </si>
  <si>
    <t>63050-0019</t>
  </si>
  <si>
    <t>administrator@hillsboromo.org</t>
  </si>
  <si>
    <t>CITY OF HOLDEN</t>
  </si>
  <si>
    <t>101 W 3RD</t>
  </si>
  <si>
    <t>HOLDEN</t>
  </si>
  <si>
    <t>64040-1302</t>
  </si>
  <si>
    <t>holdentreas@cityofholden.com</t>
  </si>
  <si>
    <t>CITY OF HOLT</t>
  </si>
  <si>
    <t>PO BOX 170</t>
  </si>
  <si>
    <t>HOLT</t>
  </si>
  <si>
    <t>holtcity@embarqmail.com</t>
  </si>
  <si>
    <t>CITY OF HOUSTON LAKE</t>
  </si>
  <si>
    <t>5355 NW WAGON TR</t>
  </si>
  <si>
    <t>64151-3331</t>
  </si>
  <si>
    <t>citycollector@houstonlake.gov</t>
  </si>
  <si>
    <t>CITY OF HOUSTONIA</t>
  </si>
  <si>
    <t>CITY HALL CITY CLERK</t>
  </si>
  <si>
    <t>HOUSTONIA</t>
  </si>
  <si>
    <t>houstoniaclerk17@gmail.com</t>
  </si>
  <si>
    <t>CITY OF HUGHESVILLE</t>
  </si>
  <si>
    <t>205 MAIN ST</t>
  </si>
  <si>
    <t>HUGHESVILLE</t>
  </si>
  <si>
    <t>hughesvilleclerk@gmail.com</t>
  </si>
  <si>
    <t>CITY OF INDEPENDENCE</t>
  </si>
  <si>
    <t>PO BOX 1019</t>
  </si>
  <si>
    <t>DIRECTOR OF FINANCE</t>
  </si>
  <si>
    <t>INDEPENDENCE</t>
  </si>
  <si>
    <t>64051-0519</t>
  </si>
  <si>
    <t>jheide@indepmo.org</t>
  </si>
  <si>
    <t>CITY OF JASPER</t>
  </si>
  <si>
    <t>PO BOX 247</t>
  </si>
  <si>
    <t>JASPER</t>
  </si>
  <si>
    <t>jctyhall@keinet.net</t>
  </si>
  <si>
    <t>CITY OF JENNINGS</t>
  </si>
  <si>
    <t>2120 HORD AVE</t>
  </si>
  <si>
    <t>JENNINGS</t>
  </si>
  <si>
    <t>63136-3806</t>
  </si>
  <si>
    <t>financedirector@cityofjennings.org; scrayton@cityofjennings.org;</t>
  </si>
  <si>
    <t>302 S MAIN ST</t>
  </si>
  <si>
    <t>Jerico Springs</t>
  </si>
  <si>
    <t>CITY OF JOPLIN</t>
  </si>
  <si>
    <t>303 E THIRD ST</t>
  </si>
  <si>
    <t>JOPLIN</t>
  </si>
  <si>
    <t>kfarmer@joplinmo.org</t>
  </si>
  <si>
    <t>CITY OF KANSAS CITY MISSOURI</t>
  </si>
  <si>
    <t>414 E 12TH ST 2ND FL</t>
  </si>
  <si>
    <t>FINANCE DEPT/REVENUE DIVISION</t>
  </si>
  <si>
    <t>64106-2786</t>
  </si>
  <si>
    <t>CITY OF KEARNEY</t>
  </si>
  <si>
    <t>PO BOX 797</t>
  </si>
  <si>
    <t>KEARNEY</t>
  </si>
  <si>
    <t>adavis@kearneymo.us</t>
  </si>
  <si>
    <t>CITY OF KINGSVILLE</t>
  </si>
  <si>
    <t>PO BOX 32</t>
  </si>
  <si>
    <t>KINGSVILLE</t>
  </si>
  <si>
    <t>shelly@kingsvillecity.us</t>
  </si>
  <si>
    <t>CITY OF KINLOCH</t>
  </si>
  <si>
    <t>5825 MARTIN LUTHER KING BLVD</t>
  </si>
  <si>
    <t>63140-5003</t>
  </si>
  <si>
    <t>justine.blue@kinlochmo.org</t>
  </si>
  <si>
    <t>CITY OF KIRKWOOD</t>
  </si>
  <si>
    <t>139 S KIRKWOOD RD</t>
  </si>
  <si>
    <t>KIRKWOOD</t>
  </si>
  <si>
    <t>63122-4303</t>
  </si>
  <si>
    <t>forgyjl@kirkwoodmo.org; rumaem@kirkwoodmo.org;</t>
  </si>
  <si>
    <t>CITY OF KNOB NOSTER</t>
  </si>
  <si>
    <t>218 N STATE</t>
  </si>
  <si>
    <t>KNOB NOSTER</t>
  </si>
  <si>
    <t>65336-1333</t>
  </si>
  <si>
    <t>aschouten@cityofkn.net; schoutenamy@hotmail.com;</t>
  </si>
  <si>
    <t>CITY OF LADUE</t>
  </si>
  <si>
    <t>9345 CLAYTON RD</t>
  </si>
  <si>
    <t>63124-1511</t>
  </si>
  <si>
    <t>mbarklage@cityofladue-mo.gov; skroenung@cityofladue-mo.gov;</t>
  </si>
  <si>
    <t>CITY OF LAKE LOTAWANA</t>
  </si>
  <si>
    <t>100 LAKE LOTAWANA DR</t>
  </si>
  <si>
    <t>LAKE LOTAWANA</t>
  </si>
  <si>
    <t>financeadmin@lakelotawana.org</t>
  </si>
  <si>
    <t>CITY OF LAKE ST LOUIS</t>
  </si>
  <si>
    <t>200 CIVIC CENTER DR</t>
  </si>
  <si>
    <t>ATTN: BARB MENNEMEIER</t>
  </si>
  <si>
    <t>LAKE ST LOUIS</t>
  </si>
  <si>
    <t>63367-3028</t>
  </si>
  <si>
    <t>rroettger@lakesaintlouis.com</t>
  </si>
  <si>
    <t>CITY OF LAKE WAUKOMIS</t>
  </si>
  <si>
    <t>1147 S SHORE DR</t>
  </si>
  <si>
    <t>waukomiscityclerk@kc.rr.com</t>
  </si>
  <si>
    <t>CITY OF LAKE WINNEBAGO</t>
  </si>
  <si>
    <t>10 WINNEBAGO DR</t>
  </si>
  <si>
    <t>LAKE WINNEBAGO</t>
  </si>
  <si>
    <t>64034-9323</t>
  </si>
  <si>
    <t>lwkathyray@comcast.net</t>
  </si>
  <si>
    <t>CITY OF LAKESHIRE</t>
  </si>
  <si>
    <t>10000 PUTTINGTON DR</t>
  </si>
  <si>
    <t>63123-5210</t>
  </si>
  <si>
    <t>lakeshirecclerk@aol.com</t>
  </si>
  <si>
    <t>CITY OF LAMAR</t>
  </si>
  <si>
    <t>1104 BROADWAY</t>
  </si>
  <si>
    <t>LAMAR</t>
  </si>
  <si>
    <t>cityclerk@lamarmo.org</t>
  </si>
  <si>
    <t>CITY OF LAMONTE</t>
  </si>
  <si>
    <t>PO BOX 147</t>
  </si>
  <si>
    <t>110 E PINE</t>
  </si>
  <si>
    <t>LAMONTE</t>
  </si>
  <si>
    <t>CityofLamonte@sbcglobal.net</t>
  </si>
  <si>
    <t>CITY OF LANAGAN</t>
  </si>
  <si>
    <t>PO BOX 16</t>
  </si>
  <si>
    <t>LANAGAN</t>
  </si>
  <si>
    <t>lanagan64847@gmail.com</t>
  </si>
  <si>
    <t>CITY OF LATHROP</t>
  </si>
  <si>
    <t>LATHROP</t>
  </si>
  <si>
    <t>su1224zy@grm.net</t>
  </si>
  <si>
    <t>CITY OF LAWSON</t>
  </si>
  <si>
    <t>PO BOX 185</t>
  </si>
  <si>
    <t>LAWSON</t>
  </si>
  <si>
    <t>64062-0185</t>
  </si>
  <si>
    <t>roulman@lawsonmo.gov</t>
  </si>
  <si>
    <t>CITY OF LEADINGTON</t>
  </si>
  <si>
    <t>12 WEIR ST</t>
  </si>
  <si>
    <t>LEADINGTON</t>
  </si>
  <si>
    <t>63601-4463</t>
  </si>
  <si>
    <t>leadingtoncity@yahoo.com</t>
  </si>
  <si>
    <t>CITY OF LEADWOOD</t>
  </si>
  <si>
    <t>708 BANK ST</t>
  </si>
  <si>
    <t>LEADWOOD</t>
  </si>
  <si>
    <t>63653-1158</t>
  </si>
  <si>
    <t>leadwoodcityhall@yahoo.com</t>
  </si>
  <si>
    <t>CITY OF LEES SUMMIT</t>
  </si>
  <si>
    <t>220 SE GREEN</t>
  </si>
  <si>
    <t>FINANCE DEPT</t>
  </si>
  <si>
    <t>LEES SUMMIT</t>
  </si>
  <si>
    <t>64063-2706</t>
  </si>
  <si>
    <t>Treasury@cityofls.net</t>
  </si>
  <si>
    <t>CITY OF LOCKWOOD</t>
  </si>
  <si>
    <t>PO BOX 0</t>
  </si>
  <si>
    <t>LOCKWOOD</t>
  </si>
  <si>
    <t>cityadministrator@lockwoodmo.com</t>
  </si>
  <si>
    <t>CITY OF LONE JACK</t>
  </si>
  <si>
    <t>207 N BYNUM RD</t>
  </si>
  <si>
    <t>LONE JACK</t>
  </si>
  <si>
    <t>cityclerk@lonejackmo.org</t>
  </si>
  <si>
    <t>CITY OF MANCHESTER</t>
  </si>
  <si>
    <t>14318 MANCHESTER RD</t>
  </si>
  <si>
    <t>MANCHESTER</t>
  </si>
  <si>
    <t>63011-4072</t>
  </si>
  <si>
    <t>ssieve@manchestermo.gov</t>
  </si>
  <si>
    <t>CITY OF MAPLEWOOD</t>
  </si>
  <si>
    <t>7601 MANCHESTER RD</t>
  </si>
  <si>
    <t>MAPLEWOOD</t>
  </si>
  <si>
    <t>63143-2811</t>
  </si>
  <si>
    <t>a-miller@cityofmaplewood.com</t>
  </si>
  <si>
    <t>CITY OF MARIONVILLE</t>
  </si>
  <si>
    <t>PO BOX 410</t>
  </si>
  <si>
    <t>CITY CENTER</t>
  </si>
  <si>
    <t>MARIONVILLE</t>
  </si>
  <si>
    <t>clerk@marionvillemo.com</t>
  </si>
  <si>
    <t>CITY OF MARYLAND HEIGHTS</t>
  </si>
  <si>
    <t>11911 DORSETT RD</t>
  </si>
  <si>
    <t>MARYLAND HEIGHTS</t>
  </si>
  <si>
    <t>63043-2505</t>
  </si>
  <si>
    <t>MHFinance@marylandheights.com</t>
  </si>
  <si>
    <t>CITY OF MOLINE ACRES</t>
  </si>
  <si>
    <t>2449 CHAMBERS RD</t>
  </si>
  <si>
    <t>63136-5554</t>
  </si>
  <si>
    <t>rroddy@molineacres.org</t>
  </si>
  <si>
    <t>CITY OF MONETT</t>
  </si>
  <si>
    <t>217 5TH ST</t>
  </si>
  <si>
    <t>MONETT</t>
  </si>
  <si>
    <t>airwin@cityofmonett.com</t>
  </si>
  <si>
    <t>CITY OF MOSBY</t>
  </si>
  <si>
    <t>12312 FOURTH ST</t>
  </si>
  <si>
    <t>MOSBY</t>
  </si>
  <si>
    <t>mosbycityclerk@embarqmail.com</t>
  </si>
  <si>
    <t>CITY OF MOUNT VERNON</t>
  </si>
  <si>
    <t>PO BOX 70</t>
  </si>
  <si>
    <t>MOUNT VERNON</t>
  </si>
  <si>
    <t>sweldy@mtvernon-cityhall.org</t>
  </si>
  <si>
    <t>CITY OF NECK CITY</t>
  </si>
  <si>
    <t>PO BOX 26</t>
  </si>
  <si>
    <t>NECK CITY</t>
  </si>
  <si>
    <t>wanda.lewis1960@yahoo.com</t>
  </si>
  <si>
    <t>CITY OF NEOSHO</t>
  </si>
  <si>
    <t>203 E MAIN ST</t>
  </si>
  <si>
    <t>NEOSHO</t>
  </si>
  <si>
    <t>lforest@neoshomo.org</t>
  </si>
  <si>
    <t>CITY OF NIXA</t>
  </si>
  <si>
    <t>PO BOX 395</t>
  </si>
  <si>
    <t>FRANCHISE TAX</t>
  </si>
  <si>
    <t>NIXA</t>
  </si>
  <si>
    <t>jevans@nixa.com</t>
  </si>
  <si>
    <t>CITY OF NOEL</t>
  </si>
  <si>
    <t>PO BOX 1010</t>
  </si>
  <si>
    <t>NOEL</t>
  </si>
  <si>
    <t>cityofnoelcollector@gmail.com</t>
  </si>
  <si>
    <t>CITY OF NORMANDY</t>
  </si>
  <si>
    <t>7700 NATURAL BRIDGE RD</t>
  </si>
  <si>
    <t>63121-4914</t>
  </si>
  <si>
    <t>mharris@cityofnormandy.gov</t>
  </si>
  <si>
    <t>CITY OF NORTH KANSAS CITY</t>
  </si>
  <si>
    <t>2010 HOWELL</t>
  </si>
  <si>
    <t>64116-3526</t>
  </si>
  <si>
    <t>cityhall@nkc.org</t>
  </si>
  <si>
    <t>CITY OF NORTHMOOR</t>
  </si>
  <si>
    <t>4907 NW WAUKOMIS DR</t>
  </si>
  <si>
    <t>citynorthmoor@yahoo.com</t>
  </si>
  <si>
    <t>CITY OF NORTHWOODS</t>
  </si>
  <si>
    <t>4600 OAKRIDGE BLVD</t>
  </si>
  <si>
    <t>63121-3009</t>
  </si>
  <si>
    <t>CDixon@cityofnorthwoods.com</t>
  </si>
  <si>
    <t>CITY OF OAK GROVE</t>
  </si>
  <si>
    <t>1300 S BROADWAY</t>
  </si>
  <si>
    <t>OAK GROVE</t>
  </si>
  <si>
    <t>64075-9218</t>
  </si>
  <si>
    <t>kdrury@cityofoakgrove.com</t>
  </si>
  <si>
    <t>CITY OF OAKLAND</t>
  </si>
  <si>
    <t>PO BOX 220511</t>
  </si>
  <si>
    <t>63122-0511</t>
  </si>
  <si>
    <t>cityhall@oaklandmo.org</t>
  </si>
  <si>
    <t>CITY OF ODESSA</t>
  </si>
  <si>
    <t>PO BOX 128</t>
  </si>
  <si>
    <t>ODESSA</t>
  </si>
  <si>
    <t>shawna.davis@cityofodessamo.com</t>
  </si>
  <si>
    <t>CITY OF OFALLON</t>
  </si>
  <si>
    <t>100 N MAIN ST</t>
  </si>
  <si>
    <t>O FALLON</t>
  </si>
  <si>
    <t>63366-2200</t>
  </si>
  <si>
    <t>accountspayable@ofallon.mo.us; rkovach@ofallon.mo.us;</t>
  </si>
  <si>
    <t>CITY OF OLIVETTE</t>
  </si>
  <si>
    <t>9473 OLIVE BLVD</t>
  </si>
  <si>
    <t>OLIVETTE</t>
  </si>
  <si>
    <t>63132-3131</t>
  </si>
  <si>
    <t>dmann@olivettemo.com</t>
  </si>
  <si>
    <t>CITY OF OSBORN</t>
  </si>
  <si>
    <t>PO BOX 67</t>
  </si>
  <si>
    <t>151 W GEORGIE</t>
  </si>
  <si>
    <t>OSBORN</t>
  </si>
  <si>
    <t>clerk@cityofosborn.com</t>
  </si>
  <si>
    <t>CITY OF OVERLAND</t>
  </si>
  <si>
    <t>9119 LACKLAND RD</t>
  </si>
  <si>
    <t>63114-5410</t>
  </si>
  <si>
    <t>jbaker@overlandmo.org</t>
  </si>
  <si>
    <t>CITY OF OZARK</t>
  </si>
  <si>
    <t>PO BOX 295</t>
  </si>
  <si>
    <t>OZARK</t>
  </si>
  <si>
    <t>65721-0295</t>
  </si>
  <si>
    <t>mwilson@ozarkmissouri.org</t>
  </si>
  <si>
    <t>CITY OF PACIFIC</t>
  </si>
  <si>
    <t>300 HOVEN DR</t>
  </si>
  <si>
    <t>PACIFIC</t>
  </si>
  <si>
    <t>63069-1157</t>
  </si>
  <si>
    <t>dkelley@pacificmissouri.com; kbarfield@pacificmissouri.com;</t>
  </si>
  <si>
    <t>CITY OF PAGEDALE</t>
  </si>
  <si>
    <t>1420 FERGUSON AVE</t>
  </si>
  <si>
    <t>63133-1720</t>
  </si>
  <si>
    <t>cityclerk@cityofpagedale.org; bookkeeper@cityofpagedale.org;</t>
  </si>
  <si>
    <t>CITY OF PARK HILLS</t>
  </si>
  <si>
    <t>9 BENNETT ST</t>
  </si>
  <si>
    <t>PARK HILLS</t>
  </si>
  <si>
    <t>63601-2033</t>
  </si>
  <si>
    <t>trichardson@parkhillsmo.net</t>
  </si>
  <si>
    <t>CITY OF PARKVILLE</t>
  </si>
  <si>
    <t>8880 CLARK AVE</t>
  </si>
  <si>
    <t>PARKVILLE</t>
  </si>
  <si>
    <t>mchapman@parkvillemo.gov</t>
  </si>
  <si>
    <t>CITY OF PASADENA HILLS</t>
  </si>
  <si>
    <t>3915 ROLAND BLVD</t>
  </si>
  <si>
    <t>63121-2919</t>
  </si>
  <si>
    <t>cityadmin@pasadenahillsmo.us</t>
  </si>
  <si>
    <t>CITY OF PECULIAR</t>
  </si>
  <si>
    <t>250 S MAIN ST</t>
  </si>
  <si>
    <t>PECULIAR</t>
  </si>
  <si>
    <t>MYountNeal@cityofpeculiar.com; lmoore@cityofpeculiar.com;</t>
  </si>
  <si>
    <t>CITY OF PEVELY</t>
  </si>
  <si>
    <t>PO BOX 358</t>
  </si>
  <si>
    <t>PEVELY</t>
  </si>
  <si>
    <t>63070-0358</t>
  </si>
  <si>
    <t>kking@cityofpevely.org</t>
  </si>
  <si>
    <t>CITY OF PIERCE CITY</t>
  </si>
  <si>
    <t>1 FRISCO PL</t>
  </si>
  <si>
    <t>PIERCE CITY</t>
  </si>
  <si>
    <t>pcco@mo-net.com</t>
  </si>
  <si>
    <t>CITY OF PILOT GROVE</t>
  </si>
  <si>
    <t>PO BOX 122</t>
  </si>
  <si>
    <t>PILOT GROVE</t>
  </si>
  <si>
    <t>65276-0122</t>
  </si>
  <si>
    <t>cityofpilotgrove@gmail.com</t>
  </si>
  <si>
    <t>CITY OF PINE LAWN</t>
  </si>
  <si>
    <t>6250 STEVE MARRE AVE</t>
  </si>
  <si>
    <t>63121-3503</t>
  </si>
  <si>
    <t>vstevenson@pinelawn.org</t>
  </si>
  <si>
    <t>CITY OF PINEVILLE</t>
  </si>
  <si>
    <t>PO BOX 592</t>
  </si>
  <si>
    <t>PINEVILLE</t>
  </si>
  <si>
    <t>m.ziemianin@pinevillemo.us</t>
  </si>
  <si>
    <t>CITY OF PLATTE WOODS</t>
  </si>
  <si>
    <t>6750 NW TOWER DR</t>
  </si>
  <si>
    <t>64151-1528</t>
  </si>
  <si>
    <t>cityclerk@cityofplattewoods.org</t>
  </si>
  <si>
    <t>CITY OF PLEASANT HILL</t>
  </si>
  <si>
    <t>203 PAUL</t>
  </si>
  <si>
    <t>PLEASANT HILL</t>
  </si>
  <si>
    <t>64080-1625</t>
  </si>
  <si>
    <t>amyj@pleasanthill.com</t>
  </si>
  <si>
    <t>CITY OF PLEASANT VALLEY</t>
  </si>
  <si>
    <t>6500 ROYAL</t>
  </si>
  <si>
    <t>PLEASANT VALLEY</t>
  </si>
  <si>
    <t>dcrossley@pleasantvalleymo.org; gfox@pleasantvalleymo.org;</t>
  </si>
  <si>
    <t>CITY OF POPLAR BLUFF</t>
  </si>
  <si>
    <t>501 VINE ST</t>
  </si>
  <si>
    <t>POPLAR BLUFF</t>
  </si>
  <si>
    <t>dhathaway@pbcity.org; jpratt@pbcity.org;</t>
  </si>
  <si>
    <t>CITY OF PURCELL</t>
  </si>
  <si>
    <t>PO BOX 10</t>
  </si>
  <si>
    <t>Purcell</t>
  </si>
  <si>
    <t>cityofpurcell@yahoo.com</t>
  </si>
  <si>
    <t>CITY OF PURDY</t>
  </si>
  <si>
    <t>101 FRONT ST</t>
  </si>
  <si>
    <t>PURDY</t>
  </si>
  <si>
    <t>cityyofpurdy@mediacombb.net</t>
  </si>
  <si>
    <t>PO BOX 34488</t>
  </si>
  <si>
    <t>cityofrandolphmo@gmail.com</t>
  </si>
  <si>
    <t>CITY OF RAYMORE</t>
  </si>
  <si>
    <t>100 MUNICIPAL CIR</t>
  </si>
  <si>
    <t>RAYMORE</t>
  </si>
  <si>
    <t>ewilliams@raymore.com; rwilliams@raymore.com;</t>
  </si>
  <si>
    <t>CITY OF RAYTOWN</t>
  </si>
  <si>
    <t>10000 E 59TH ST</t>
  </si>
  <si>
    <t>64133-3915</t>
  </si>
  <si>
    <t>balesj@raytown.mo.us</t>
  </si>
  <si>
    <t>CITY OF REPUBLIC</t>
  </si>
  <si>
    <t>213 N MAIN</t>
  </si>
  <si>
    <t>REPUBLIC</t>
  </si>
  <si>
    <t>dparks@republicmo.com; mcook@republicmo.com;</t>
  </si>
  <si>
    <t>CITY OF RICHMOND HEIGHTS</t>
  </si>
  <si>
    <t>1330 S BIG BEND BLVD</t>
  </si>
  <si>
    <t>RICHMOND HEIGHTS</t>
  </si>
  <si>
    <t>63117-2202</t>
  </si>
  <si>
    <t>acronin@richmondheights.org; glister@richmondheights.org;</t>
  </si>
  <si>
    <t>CITY OF RIVERSIDE</t>
  </si>
  <si>
    <t>2950 NW VIVION RD</t>
  </si>
  <si>
    <t>ap@riversidemo.gov</t>
  </si>
  <si>
    <t>CITY OF ROCK HILL</t>
  </si>
  <si>
    <t>320 W THORNTON</t>
  </si>
  <si>
    <t>63119-1312</t>
  </si>
  <si>
    <t>cityhall@rockhillmo.net</t>
  </si>
  <si>
    <t>CITY OF SARCOXIE</t>
  </si>
  <si>
    <t>PO BOX 130</t>
  </si>
  <si>
    <t>SARCOXIE</t>
  </si>
  <si>
    <t>clerk@sarcoxiemo.com</t>
  </si>
  <si>
    <t>CITY OF SAVANNAH</t>
  </si>
  <si>
    <t>402 COURT ST</t>
  </si>
  <si>
    <t>SAVANNAH</t>
  </si>
  <si>
    <t>valoriebush@savannahmo.net</t>
  </si>
  <si>
    <t>CITY OF SENECA</t>
  </si>
  <si>
    <t>PO BOX 485</t>
  </si>
  <si>
    <t>SENECA</t>
  </si>
  <si>
    <t>cityseneca@gmail.com</t>
  </si>
  <si>
    <t>CITY OF SHELDON</t>
  </si>
  <si>
    <t>PO BOX 500</t>
  </si>
  <si>
    <t>SHELDON</t>
  </si>
  <si>
    <t>cityofsheldon@gmail.com</t>
  </si>
  <si>
    <t>CITY OF SHREWSBURY</t>
  </si>
  <si>
    <t>5200 SHREWSBURY AVE</t>
  </si>
  <si>
    <t>63119-4349</t>
  </si>
  <si>
    <t>dmadrid@cityofshrewsbury.com</t>
  </si>
  <si>
    <t>CITY OF SLATER</t>
  </si>
  <si>
    <t>232 N MAIN</t>
  </si>
  <si>
    <t>SLATER</t>
  </si>
  <si>
    <t>65349-1409</t>
  </si>
  <si>
    <t>r.griffith65@yahoo.com</t>
  </si>
  <si>
    <t>CITY OF SMITHVILLE</t>
  </si>
  <si>
    <t>107 W MAIN ST</t>
  </si>
  <si>
    <t>SMITHVILLE</t>
  </si>
  <si>
    <t>CITY OF SOUTHWEST CITY</t>
  </si>
  <si>
    <t>PO BOX 313</t>
  </si>
  <si>
    <t>SOUTHWEST CITY</t>
  </si>
  <si>
    <t>swcclerk@gmail.com</t>
  </si>
  <si>
    <t>CITY OF ST ANN</t>
  </si>
  <si>
    <t>10405 SAINT CHARLES ROCK RD</t>
  </si>
  <si>
    <t>SAINT ANN</t>
  </si>
  <si>
    <t>63074-1815</t>
  </si>
  <si>
    <t>canschutz@stannmo.org</t>
  </si>
  <si>
    <t>CITY OF ST CHARLES</t>
  </si>
  <si>
    <t>200 N 2ND ST</t>
  </si>
  <si>
    <t>ATTN: JOHN J BUEHRLE</t>
  </si>
  <si>
    <t>SAINT CHARLES</t>
  </si>
  <si>
    <t>63301-2851</t>
  </si>
  <si>
    <t>collectionsinquiries@stcharlescitymo.gov; Jessica.Steffen@stcharlescitymo.gov;</t>
  </si>
  <si>
    <t>CITY OF ST CLAIR</t>
  </si>
  <si>
    <t>1 PAUL PARKS DR</t>
  </si>
  <si>
    <t>SAINT CLAIR</t>
  </si>
  <si>
    <t>63077-1177</t>
  </si>
  <si>
    <t>cityclerk@stclairmo.us</t>
  </si>
  <si>
    <t>CITY OF ST JOHN</t>
  </si>
  <si>
    <t>8944 SAINT CHARLES ROCK RD</t>
  </si>
  <si>
    <t>63114-4200</t>
  </si>
  <si>
    <t>jvetter@cityofstjohn.org</t>
  </si>
  <si>
    <t>CITY OF ST JOSEPH</t>
  </si>
  <si>
    <t>1100 FREDERICK AVE RM 107</t>
  </si>
  <si>
    <t>CITY HALL</t>
  </si>
  <si>
    <t>SAINT JOSPEH</t>
  </si>
  <si>
    <t>jhovey@stjoemo.org</t>
  </si>
  <si>
    <t>CITY OF ST LOUIS</t>
  </si>
  <si>
    <t>1200 MARKET ST RM 311</t>
  </si>
  <si>
    <t>63103-2806</t>
  </si>
  <si>
    <t>dehaann@stlouis-mo.gov; junidib@stlouis-mo.gov;</t>
  </si>
  <si>
    <t>CITY OF ST PETERS</t>
  </si>
  <si>
    <t>PO BOX 9</t>
  </si>
  <si>
    <t>SAINT PETERS</t>
  </si>
  <si>
    <t>63376-0090</t>
  </si>
  <si>
    <t>stpfinance@stpetersmo.net</t>
  </si>
  <si>
    <t>CITY OF STE GENEVIEVE</t>
  </si>
  <si>
    <t>165 S FOURTH ST</t>
  </si>
  <si>
    <t>Sainte Genevieve</t>
  </si>
  <si>
    <t>sschweiss@stegenevieve.org</t>
  </si>
  <si>
    <t>CITY OF STOCKTON</t>
  </si>
  <si>
    <t>PO BOX 590</t>
  </si>
  <si>
    <t>STOCKTON</t>
  </si>
  <si>
    <t>cityclerk@stocktonmo.org</t>
  </si>
  <si>
    <t>CITY OF SUGAR CREEK</t>
  </si>
  <si>
    <t>103 S STERLING</t>
  </si>
  <si>
    <t>SUGAR CREEK</t>
  </si>
  <si>
    <t>kguthrie@sugar-creek.mo.us; dferrell@sugar-creek.mo.us; mshall@sugar-creek.mo.us;</t>
  </si>
  <si>
    <t>CITY OF SULLIVAN</t>
  </si>
  <si>
    <t>210 W WASHINGTON ST</t>
  </si>
  <si>
    <t>SULLIVAN</t>
  </si>
  <si>
    <t>63080-1944</t>
  </si>
  <si>
    <t>jan@sullivan.mo.us; jthardy@sullivan.mo.us; toni@sullivan.mo.us; collector@sullivan.mo.us;</t>
  </si>
  <si>
    <t>CITY OF SUNSET HILLS</t>
  </si>
  <si>
    <t>3939 S LINDBERGH BLVD</t>
  </si>
  <si>
    <t>63127-1309</t>
  </si>
  <si>
    <t>jtrentmann@sunset-hills.com</t>
  </si>
  <si>
    <t>CITY OF SWEET SPRINGS</t>
  </si>
  <si>
    <t>324 S MILLER ST</t>
  </si>
  <si>
    <t>SWEET SPRINGS</t>
  </si>
  <si>
    <t>sscityhall@gmail.com</t>
  </si>
  <si>
    <t>CITY OF TIPTON</t>
  </si>
  <si>
    <t>PO BOX 517</t>
  </si>
  <si>
    <t>101 E MONITEAU</t>
  </si>
  <si>
    <t>TIPTON</t>
  </si>
  <si>
    <t>65081-0517</t>
  </si>
  <si>
    <t>cityhall@tiptonmo.us</t>
  </si>
  <si>
    <t>CITY OF TOWN &amp; COUNTRY</t>
  </si>
  <si>
    <t>1011 MUNICIPAL CENTER DR</t>
  </si>
  <si>
    <t>63131-1133</t>
  </si>
  <si>
    <t>oesterlem@town-and-country.org</t>
  </si>
  <si>
    <t>CITY OF TRIMBLE</t>
  </si>
  <si>
    <t>PO BOX 873</t>
  </si>
  <si>
    <t>Trimble</t>
  </si>
  <si>
    <t>treasurer@trimblemo.org</t>
  </si>
  <si>
    <t>CITY OF UNION</t>
  </si>
  <si>
    <t>500 E LOCUST ST</t>
  </si>
  <si>
    <t>UNION</t>
  </si>
  <si>
    <t>63084-1810</t>
  </si>
  <si>
    <t>hkeith@unionmissouri.org</t>
  </si>
  <si>
    <t>CITY OF UNIVERSITY CITY</t>
  </si>
  <si>
    <t>6801 DELMAR BLVD</t>
  </si>
  <si>
    <t>63130-3104</t>
  </si>
  <si>
    <t>kcole@ucitymo.org; pbattle@ucitymo.org;</t>
  </si>
  <si>
    <t>CITY OF VELDA CITY</t>
  </si>
  <si>
    <t>2560 LUCAS &amp; HUNT RD</t>
  </si>
  <si>
    <t>dpaulino@veldacity.org</t>
  </si>
  <si>
    <t>CITY OF VERONA</t>
  </si>
  <si>
    <t>PO BOX 158</t>
  </si>
  <si>
    <t>VERONA</t>
  </si>
  <si>
    <t>verona@suddenlinkmail.com</t>
  </si>
  <si>
    <t>CITY OF VINITA PARK</t>
  </si>
  <si>
    <t>8374 MIDLAND BLVD</t>
  </si>
  <si>
    <t>63114-5925</t>
  </si>
  <si>
    <t>cityclerk@vinitapark.org</t>
  </si>
  <si>
    <t>CITY OF WALNUT GROVE</t>
  </si>
  <si>
    <t>PO BOX 66</t>
  </si>
  <si>
    <t>Walnut Grove</t>
  </si>
  <si>
    <t>65770-0066</t>
  </si>
  <si>
    <t>cityclerkwgmo@gmail.com</t>
  </si>
  <si>
    <t>CITY OF WARRENSBURG</t>
  </si>
  <si>
    <t>102 S HOLDEN</t>
  </si>
  <si>
    <t>WARRENSBURG</t>
  </si>
  <si>
    <t>carl@warrensburg-mo.com</t>
  </si>
  <si>
    <t>CITY OF WARSON WOODS</t>
  </si>
  <si>
    <t>10015 MANCHESTER RD</t>
  </si>
  <si>
    <t>63122-1825</t>
  </si>
  <si>
    <t>kmahany@warsonwoods.com</t>
  </si>
  <si>
    <t>CITY OF WASHINGTON</t>
  </si>
  <si>
    <t>405 JEFFERSON ST</t>
  </si>
  <si>
    <t>WASHINGTON</t>
  </si>
  <si>
    <t>63090-2607</t>
  </si>
  <si>
    <t>franchisereceipts@washmo.gov</t>
  </si>
  <si>
    <t>CITY OF WAVERLY</t>
  </si>
  <si>
    <t>PO BOX 162</t>
  </si>
  <si>
    <t>WAVERLY</t>
  </si>
  <si>
    <t>waverlycityhall@ctcis.net</t>
  </si>
  <si>
    <t>CITY OF WEATHERBY LAKE</t>
  </si>
  <si>
    <t>7200 NW EASTSIDE DR</t>
  </si>
  <si>
    <t>64152-1842</t>
  </si>
  <si>
    <t>acasas@CityofWeatherbyLake-Mo.gov; mennett@CityofWeatherbyLake-MO.gov;</t>
  </si>
  <si>
    <t>CITY OF WEBB CITY</t>
  </si>
  <si>
    <t>WEBB CITY</t>
  </si>
  <si>
    <t>tcraig@webbcity.org; kwinder@webbcity.org;</t>
  </si>
  <si>
    <t>CITY OF WEBSTER GROVES</t>
  </si>
  <si>
    <t>4 E LOCKWOOD AVE</t>
  </si>
  <si>
    <t>WEBSTER GROVES</t>
  </si>
  <si>
    <t>63119-3020</t>
  </si>
  <si>
    <t>lanec@webstergrovesmo.gov</t>
  </si>
  <si>
    <t>CITY OF WELDON SPRING</t>
  </si>
  <si>
    <t>5401 INDEPENDENCE RD</t>
  </si>
  <si>
    <t>WELDON SPRING</t>
  </si>
  <si>
    <t>63304-7845</t>
  </si>
  <si>
    <t>ssteiger@weldonspring.org</t>
  </si>
  <si>
    <t>CITY OF WELLSTON</t>
  </si>
  <si>
    <t>1414 EVERGREEN AVE</t>
  </si>
  <si>
    <t>63133-2238</t>
  </si>
  <si>
    <t>jann.trigg@gmail.com</t>
  </si>
  <si>
    <t>CITY OF WENTZVILLE</t>
  </si>
  <si>
    <t>1001 SCHROEDER CREEK BLVD</t>
  </si>
  <si>
    <t>WENTZVILLE</t>
  </si>
  <si>
    <t>danielle.bruckerhoff@wentzvillemo.org</t>
  </si>
  <si>
    <t>CITY OF WILDWOOD</t>
  </si>
  <si>
    <t>16860 MAIN ST</t>
  </si>
  <si>
    <t>WILDWOOD</t>
  </si>
  <si>
    <t>carla@cityofwildwood.com</t>
  </si>
  <si>
    <t>CITY OF WILLARD</t>
  </si>
  <si>
    <t>PO BOX 187</t>
  </si>
  <si>
    <t>CITY TREASURER</t>
  </si>
  <si>
    <t>WILLARD</t>
  </si>
  <si>
    <t>CFO@CityofWillard.org</t>
  </si>
  <si>
    <t>CITY OF WINCHESTER</t>
  </si>
  <si>
    <t>109 LINDY BLVD</t>
  </si>
  <si>
    <t>WINCHESTER</t>
  </si>
  <si>
    <t>63021-5299</t>
  </si>
  <si>
    <t>cityhall@city.winchester.mo.us</t>
  </si>
  <si>
    <t>CITY OF WINDSOR</t>
  </si>
  <si>
    <t>110 W BENTON</t>
  </si>
  <si>
    <t>WINDSOR</t>
  </si>
  <si>
    <t>65360-1166</t>
  </si>
  <si>
    <t>windsor@iland.net</t>
  </si>
  <si>
    <t>CITY OF WOOD HEIGHTS</t>
  </si>
  <si>
    <t>2098 E RIDGE DR</t>
  </si>
  <si>
    <t>WOOD HEIGHTS</t>
  </si>
  <si>
    <t>woodheightsmo@yahoo.com</t>
  </si>
  <si>
    <t>CITY OF WOODSON TERRACE</t>
  </si>
  <si>
    <t>4323 WOODSON RD</t>
  </si>
  <si>
    <t>63134-3710</t>
  </si>
  <si>
    <t>ecrane@woodsonterrace.net</t>
  </si>
  <si>
    <t>COLLECTOR VALLEY PARK</t>
  </si>
  <si>
    <t>320 BENTON ST</t>
  </si>
  <si>
    <t>VALLEY PARK</t>
  </si>
  <si>
    <t>63088-1735</t>
  </si>
  <si>
    <t>Aturner@valleyparkmo.org</t>
  </si>
  <si>
    <t>ST LOUIS COUNTY</t>
  </si>
  <si>
    <t>41 S CENTRAL AVE 4TH FL</t>
  </si>
  <si>
    <t>DIVISION OF LICENSES</t>
  </si>
  <si>
    <t>63105-1719</t>
  </si>
  <si>
    <t>jjohnson2@stlouisco.com</t>
  </si>
  <si>
    <t>TOWN OF CARROLLTON</t>
  </si>
  <si>
    <t>206 W WASHINGTON AVE</t>
  </si>
  <si>
    <t>CARROLLTON</t>
  </si>
  <si>
    <t>tocfinancial.assist@gmail.com</t>
  </si>
  <si>
    <t>VILLAGE OF AIRPORT DRIVE</t>
  </si>
  <si>
    <t>25150 DEMOTT DR</t>
  </si>
  <si>
    <t>VILLAGE COLLECTOR</t>
  </si>
  <si>
    <t>sue@airportdrivemo.com</t>
  </si>
  <si>
    <t>VILLAGE OF BALDWIN PARK</t>
  </si>
  <si>
    <t>PO BOX 382</t>
  </si>
  <si>
    <t>ATTN DEBRA DAVIDSON VILLAGE CLEK</t>
  </si>
  <si>
    <t>VILLAGE OF BIRMINGHAM</t>
  </si>
  <si>
    <t>315 CLAY AVE</t>
  </si>
  <si>
    <t>villageofbirminghammo@gmail.com</t>
  </si>
  <si>
    <t>VILLAGE OF BUTTERFIELD</t>
  </si>
  <si>
    <t>butterfield@totalhighspeed.com</t>
  </si>
  <si>
    <t>52 YOUNG DR</t>
  </si>
  <si>
    <t>cityclerk@calvertonparkmo.com</t>
  </si>
  <si>
    <t>VILLAGE OF CLAYCOMO</t>
  </si>
  <si>
    <t>115 E 69 HWY</t>
  </si>
  <si>
    <t>villageclerk@claycomo.org</t>
  </si>
  <si>
    <t>VILLAGE OF DENNIS ACRES</t>
  </si>
  <si>
    <t>PO BOX 4954</t>
  </si>
  <si>
    <t>64803-4954</t>
  </si>
  <si>
    <t>jlparrill@gmail.com</t>
  </si>
  <si>
    <t>VILLAGE OF FERRELVIEW</t>
  </si>
  <si>
    <t>205 HEADY AVE</t>
  </si>
  <si>
    <t>FERRELVIEW</t>
  </si>
  <si>
    <t>vof.cityclerk@gmail.com</t>
  </si>
  <si>
    <t>VILLAGE OF GRAYSON</t>
  </si>
  <si>
    <t>PO BOX 2</t>
  </si>
  <si>
    <t>VILLAGE OF MOUNT LEONARD</t>
  </si>
  <si>
    <t>102 N BLACKSTONE ST</t>
  </si>
  <si>
    <t>MALTA BEND</t>
  </si>
  <si>
    <t>mrtrelow@gmail.com</t>
  </si>
  <si>
    <t>VILLAGE OF OAKVIEW</t>
  </si>
  <si>
    <t>PO BOX 10766</t>
  </si>
  <si>
    <t>oakview.missouri@sbcglobal.net</t>
  </si>
  <si>
    <t>VILLAGE OF OAKWOOD PARK</t>
  </si>
  <si>
    <t>PO BOX 41762</t>
  </si>
  <si>
    <t>villageofoakwoodpark@gmail.com</t>
  </si>
  <si>
    <t>6001 NE POPLAR DR</t>
  </si>
  <si>
    <t>oakwoodchairman@gmail.com; bettyr1487@gmail.com;</t>
  </si>
  <si>
    <t>VILLAGE OF PRATHERSVILLE</t>
  </si>
  <si>
    <t>25414 COUNTY FAIR CRL</t>
  </si>
  <si>
    <t>EXCELSIOR SPRINGS</t>
  </si>
  <si>
    <t>prathersvillemo@gmail.com</t>
  </si>
  <si>
    <t>3724 NE 72ND TER</t>
  </si>
  <si>
    <t>ATTN: MARY MENARD CLERK</t>
  </si>
  <si>
    <t>Gladstone</t>
  </si>
  <si>
    <t>clerk.villageofoaks@gmail.com</t>
  </si>
  <si>
    <t>VILLAGE OF TURNEY</t>
  </si>
  <si>
    <t>PO BOX 216</t>
  </si>
  <si>
    <t>TURNEY</t>
  </si>
  <si>
    <t>JLswindler@yahoo.com</t>
  </si>
  <si>
    <t>VILLAGE OF WENTWORTH</t>
  </si>
  <si>
    <t>PO BOX 136</t>
  </si>
  <si>
    <t>WENTWORTH</t>
  </si>
  <si>
    <t>VillageofWentworth@gmail.com</t>
  </si>
  <si>
    <t>VILLAGE OF WEST SULLIVAN</t>
  </si>
  <si>
    <t>PO BOX 765</t>
  </si>
  <si>
    <t>63080-0765</t>
  </si>
  <si>
    <t>ogv@fidnet.com</t>
  </si>
  <si>
    <t>CITY OF CALVERTON PARK</t>
  </si>
  <si>
    <t>VILLAGE OF OAKWOOD</t>
  </si>
  <si>
    <t>VILLAGE OF OAKS</t>
  </si>
  <si>
    <t>CITY OF EMMA</t>
  </si>
  <si>
    <t>VILLAGE OF FREISTATT</t>
  </si>
  <si>
    <t>VILLAGE OF JERICO SPRINGS</t>
  </si>
  <si>
    <t>CITY OF RANDOLPH</t>
  </si>
  <si>
    <t>Operating Unit</t>
  </si>
  <si>
    <t>Customer Taxpayer ID</t>
  </si>
  <si>
    <t>PO Number</t>
  </si>
  <si>
    <t>Trading Partner</t>
  </si>
  <si>
    <t>Supplier Num</t>
  </si>
  <si>
    <t>Supplier Site Name</t>
  </si>
  <si>
    <t>Invoice Date</t>
  </si>
  <si>
    <t>Invoice Num</t>
  </si>
  <si>
    <t>Invoice Curr</t>
  </si>
  <si>
    <t>Invoice Amount</t>
  </si>
  <si>
    <t>Tax Amount</t>
  </si>
  <si>
    <t>Tax Control Amount</t>
  </si>
  <si>
    <t>Withheld Amount</t>
  </si>
  <si>
    <t>Prepaid Amount</t>
  </si>
  <si>
    <t>GL Date</t>
  </si>
  <si>
    <t>Payment Curr</t>
  </si>
  <si>
    <t>Payment Rate Date</t>
  </si>
  <si>
    <t>Payment Rate Type</t>
  </si>
  <si>
    <t>Payment Rate</t>
  </si>
  <si>
    <t>Distribution Set</t>
  </si>
  <si>
    <t>Description</t>
  </si>
  <si>
    <t>Quick Credit</t>
  </si>
  <si>
    <t>Credited Invoice</t>
  </si>
  <si>
    <t>Match Action</t>
  </si>
  <si>
    <t>Project</t>
  </si>
  <si>
    <t>Task</t>
  </si>
  <si>
    <t>Expenditure Item Date</t>
  </si>
  <si>
    <t>Expenditure Type</t>
  </si>
  <si>
    <t>Expenditure Organization</t>
  </si>
  <si>
    <t>Rate Type</t>
  </si>
  <si>
    <t>Exchange Date</t>
  </si>
  <si>
    <t>Exchange Rate</t>
  </si>
  <si>
    <t>Terms Date</t>
  </si>
  <si>
    <t>Terms</t>
  </si>
  <si>
    <t>Payment Method</t>
  </si>
  <si>
    <t>Pay Group</t>
  </si>
  <si>
    <t>Prepayment Type</t>
  </si>
  <si>
    <t>Settlement Date</t>
  </si>
  <si>
    <t>Taxation Country</t>
  </si>
  <si>
    <t>Business Category</t>
  </si>
  <si>
    <t>Fiscal Classification</t>
  </si>
  <si>
    <t>Related Invoice</t>
  </si>
  <si>
    <t>Invoice Sub-Type</t>
  </si>
  <si>
    <t>Self-Assessed Tax Amount</t>
  </si>
  <si>
    <t>Internal Sequence Number</t>
  </si>
  <si>
    <t>Supplier Tax Invoice Number</t>
  </si>
  <si>
    <t>Internal Recording Date</t>
  </si>
  <si>
    <t>Supplier Tax Invoice Date</t>
  </si>
  <si>
    <t>Supplier Tax Invoice Exchange Rate</t>
  </si>
  <si>
    <t>Customs Location Code</t>
  </si>
  <si>
    <t>Remit-To Supplier Name</t>
  </si>
  <si>
    <t>Remit-To Supplier Site</t>
  </si>
  <si>
    <t>Remit-To Bank Account Name</t>
  </si>
  <si>
    <t>Remit-To Bank Account Number</t>
  </si>
  <si>
    <t>Release Amount Net of Tax</t>
  </si>
  <si>
    <t>[ ]</t>
  </si>
  <si>
    <t>Spire Missouri Inc.</t>
  </si>
  <si>
    <t>USD</t>
  </si>
  <si>
    <t>Purchase Order</t>
  </si>
  <si>
    <t>Immediate</t>
  </si>
  <si>
    <t>Check</t>
  </si>
  <si>
    <t>United States</t>
  </si>
  <si>
    <t>......</t>
  </si>
  <si>
    <t>GRT</t>
  </si>
  <si>
    <t>GRT_000034922</t>
  </si>
  <si>
    <t>PREVIOUSLY PAID</t>
  </si>
  <si>
    <t>GRT_000034986</t>
  </si>
  <si>
    <t>GRT_000035055</t>
  </si>
  <si>
    <t>GRT_000035066</t>
  </si>
  <si>
    <t>GRT_000035213</t>
  </si>
  <si>
    <t>GRT_000035277</t>
  </si>
  <si>
    <t>GRT_000035346</t>
  </si>
  <si>
    <t>GRT_000035357</t>
  </si>
  <si>
    <t>GRT_000035503</t>
  </si>
  <si>
    <t>GRT_000035504</t>
  </si>
  <si>
    <t>GRT_000035567</t>
  </si>
  <si>
    <t>GRT_000035568</t>
  </si>
  <si>
    <t>GRT_000035636</t>
  </si>
  <si>
    <t>GRT_000035637</t>
  </si>
  <si>
    <t>GRT_000035647</t>
  </si>
  <si>
    <t>GRT_000035648</t>
  </si>
  <si>
    <t>GRT_000036958</t>
  </si>
  <si>
    <t>GRT_000037022</t>
  </si>
  <si>
    <t>GRT_000037091</t>
  </si>
  <si>
    <t>GRT_000037102</t>
  </si>
  <si>
    <t>GRT_000033176</t>
  </si>
  <si>
    <t>GRT_000033240</t>
  </si>
  <si>
    <t>GRT_000033309</t>
  </si>
  <si>
    <t>GRT_000033320</t>
  </si>
  <si>
    <t>GRT_000033467</t>
  </si>
  <si>
    <t>GRT_000033531</t>
  </si>
  <si>
    <t>GRT_000033600</t>
  </si>
  <si>
    <t>GRT_000033611</t>
  </si>
  <si>
    <t>GRT_000033757</t>
  </si>
  <si>
    <t>GRT_000033758</t>
  </si>
  <si>
    <t>GRT_000033821</t>
  </si>
  <si>
    <t>GRT_000033822</t>
  </si>
  <si>
    <t>GRT_000033890</t>
  </si>
  <si>
    <t>GRT_000033891</t>
  </si>
  <si>
    <t>GRT_000033901</t>
  </si>
  <si>
    <t>GRT_000033902</t>
  </si>
  <si>
    <t>GRT_000034048</t>
  </si>
  <si>
    <t>GRT_000034112</t>
  </si>
  <si>
    <t>GRT_000034181</t>
  </si>
  <si>
    <t>GRT_000034192</t>
  </si>
  <si>
    <t>GRT_000034921</t>
  </si>
  <si>
    <t>GRT_000034985</t>
  </si>
  <si>
    <t>GRT_000035054</t>
  </si>
  <si>
    <t>GRT_000035065</t>
  </si>
  <si>
    <t>GRT_000036668</t>
  </si>
  <si>
    <t>GRT_000036732</t>
  </si>
  <si>
    <t>GRT_000036801</t>
  </si>
  <si>
    <t>GRT_000036812</t>
  </si>
  <si>
    <t>GRT_000036959</t>
  </si>
  <si>
    <t>GRT_000037023</t>
  </si>
  <si>
    <t>GRT_000037092</t>
  </si>
  <si>
    <t>GRT_000037103</t>
  </si>
  <si>
    <t>GRT_000037249</t>
  </si>
  <si>
    <t>GRT_000037250</t>
  </si>
  <si>
    <t>GRT_000037313</t>
  </si>
  <si>
    <t>GRT_000037314</t>
  </si>
  <si>
    <t>GRT_000037382</t>
  </si>
  <si>
    <t>GRT_000037383</t>
  </si>
  <si>
    <t>GRT_000037393</t>
  </si>
  <si>
    <t>GRT_000037394</t>
  </si>
  <si>
    <t>Electronic</t>
  </si>
  <si>
    <t>GRT_000036667</t>
  </si>
  <si>
    <t>GRT_000036731</t>
  </si>
  <si>
    <t>GRT_000036800</t>
  </si>
  <si>
    <t>GRT_000036811</t>
  </si>
  <si>
    <t>GRT_000034049</t>
  </si>
  <si>
    <t>GRT_000034113</t>
  </si>
  <si>
    <t>GRT_000034182</t>
  </si>
  <si>
    <t>GRT_000034193</t>
  </si>
  <si>
    <t>GRT_000034340</t>
  </si>
  <si>
    <t>GRT_000034404</t>
  </si>
  <si>
    <t>GRT_000034473</t>
  </si>
  <si>
    <t>GRT_000034484</t>
  </si>
  <si>
    <t>GRT_000034630</t>
  </si>
  <si>
    <t>GRT_000034631</t>
  </si>
  <si>
    <t>GRT_000034694</t>
  </si>
  <si>
    <t>GRT_000034695</t>
  </si>
  <si>
    <t>GRT_000034763</t>
  </si>
  <si>
    <t>GRT_000034764</t>
  </si>
  <si>
    <t>GRT_000034774</t>
  </si>
  <si>
    <t>GRT_000034775</t>
  </si>
  <si>
    <t>GRT_000036085</t>
  </si>
  <si>
    <t>GRT_000036149</t>
  </si>
  <si>
    <t>GRT_000036218</t>
  </si>
  <si>
    <t>GRT_000036229</t>
  </si>
  <si>
    <t>GRT_000035795</t>
  </si>
  <si>
    <t>GRT_000035859</t>
  </si>
  <si>
    <t>GRT_000035928</t>
  </si>
  <si>
    <t>GRT_000035939</t>
  </si>
  <si>
    <t>GRT_000036086</t>
  </si>
  <si>
    <t>GRT_000036150</t>
  </si>
  <si>
    <t>GRT_000036219</t>
  </si>
  <si>
    <t>GRT_000036230</t>
  </si>
  <si>
    <t>GRT_000036376</t>
  </si>
  <si>
    <t>GRT_000036377</t>
  </si>
  <si>
    <t>GRT_000036440</t>
  </si>
  <si>
    <t>GRT_000036441</t>
  </si>
  <si>
    <t>GRT_000036509</t>
  </si>
  <si>
    <t>GRT_000036510</t>
  </si>
  <si>
    <t>GRT_000036520</t>
  </si>
  <si>
    <t>GRT_000036521</t>
  </si>
  <si>
    <t>GRT_000035212</t>
  </si>
  <si>
    <t>GRT_000035276</t>
  </si>
  <si>
    <t>GRT_000035345</t>
  </si>
  <si>
    <t>GRT_000035356</t>
  </si>
  <si>
    <t>GRT_000035794</t>
  </si>
  <si>
    <t>GRT_000035858</t>
  </si>
  <si>
    <t>GRT_000035927</t>
  </si>
  <si>
    <t>GRT_000035938</t>
  </si>
  <si>
    <t>GRT_000034339</t>
  </si>
  <si>
    <t>GRT_000034403</t>
  </si>
  <si>
    <t>GRT_000034472</t>
  </si>
  <si>
    <t>GRT_000034483</t>
  </si>
  <si>
    <t>CITY OF BELLERIVE ACRES</t>
  </si>
  <si>
    <t>CITY OF LIBERTY</t>
  </si>
  <si>
    <t>CITY OF STEWARTSVILLE</t>
  </si>
  <si>
    <t>CITY OF NORBORNE</t>
  </si>
  <si>
    <t>CITY OF EXCELSIOR SPRINGS</t>
  </si>
  <si>
    <t>CITY OF BEL-NOR</t>
  </si>
  <si>
    <t>CITY OF PILOT KNOB</t>
  </si>
  <si>
    <t>All Spire MO GRT Invoices Paid from Oracle EBS Between 2/1/2022 - 1/31/2023</t>
  </si>
  <si>
    <t>(I.E. FOR REV PERIODS Jan 2022 - Dec 2022)</t>
  </si>
  <si>
    <t>Month of Payment</t>
  </si>
  <si>
    <t>(Multiple Items)</t>
  </si>
  <si>
    <t>Suppl # Oracle</t>
  </si>
  <si>
    <t>Sum of Invoice Amount</t>
  </si>
  <si>
    <t>Supplier Number in Oracle</t>
  </si>
  <si>
    <t>GRT Address</t>
  </si>
  <si>
    <t>Grand Total</t>
  </si>
  <si>
    <t>GRT_000034012</t>
  </si>
  <si>
    <t>GRT-PAY</t>
  </si>
  <si>
    <t>XXXX3815</t>
  </si>
  <si>
    <t>GRT_000033369</t>
  </si>
  <si>
    <t>XXXXXX8176</t>
  </si>
  <si>
    <t>GRT_000033660</t>
  </si>
  <si>
    <t>GRT_000033951</t>
  </si>
  <si>
    <t>GRT_000034006</t>
  </si>
  <si>
    <t>GRT_000032293</t>
  </si>
  <si>
    <t>GRT_000032584</t>
  </si>
  <si>
    <t>GRT_000033457</t>
  </si>
  <si>
    <t>GRT_000032875</t>
  </si>
  <si>
    <t>GRT_000033166</t>
  </si>
  <si>
    <t>GRT_000033748</t>
  </si>
  <si>
    <t>GRT_000033656</t>
  </si>
  <si>
    <t>XXXXXX6911</t>
  </si>
  <si>
    <t>GRT_000033564</t>
  </si>
  <si>
    <t>XXXXXX8175</t>
  </si>
  <si>
    <t>GRT_000032850</t>
  </si>
  <si>
    <t>X2274</t>
  </si>
  <si>
    <t>GRT_000033141</t>
  </si>
  <si>
    <t>GRT_000033432</t>
  </si>
  <si>
    <t>GRT_000032559</t>
  </si>
  <si>
    <t>GRT_000034014</t>
  </si>
  <si>
    <t>GRT_000033723</t>
  </si>
  <si>
    <t>GRT_000033709</t>
  </si>
  <si>
    <t>XXX6387</t>
  </si>
  <si>
    <t>GRT_000034000</t>
  </si>
  <si>
    <t>GRT_000032836</t>
  </si>
  <si>
    <t>GRT_000033418</t>
  </si>
  <si>
    <t>GRT_000033127</t>
  </si>
  <si>
    <t>GRT_000032545</t>
  </si>
  <si>
    <t>GRT_000033955</t>
  </si>
  <si>
    <t>XXXXXX0971</t>
  </si>
  <si>
    <t>GRT_000033940</t>
  </si>
  <si>
    <t>XXXXXX0258</t>
  </si>
  <si>
    <t>GRT_000032542</t>
  </si>
  <si>
    <t>X0433</t>
  </si>
  <si>
    <t>GRT_000033706</t>
  </si>
  <si>
    <t>GRT_000031378</t>
  </si>
  <si>
    <t>GRT_000031669</t>
  </si>
  <si>
    <t>GRT_000032833</t>
  </si>
  <si>
    <t>GRT_000032251</t>
  </si>
  <si>
    <t>GRT_000033415</t>
  </si>
  <si>
    <t>GRT_000031087</t>
  </si>
  <si>
    <t>GRT_000033124</t>
  </si>
  <si>
    <t>GRT_000031960</t>
  </si>
  <si>
    <t>GRT_000030796</t>
  </si>
  <si>
    <t>GRT_000033997</t>
  </si>
  <si>
    <t>GRT_000033986</t>
  </si>
  <si>
    <t>XXXXXX0992</t>
  </si>
  <si>
    <t>GRT_000032537</t>
  </si>
  <si>
    <t>XX0011</t>
  </si>
  <si>
    <t>GRT_000033701</t>
  </si>
  <si>
    <t>GRT_000033992</t>
  </si>
  <si>
    <t>GRT_000033119</t>
  </si>
  <si>
    <t>GRT_000032828</t>
  </si>
  <si>
    <t>GRT_000033410</t>
  </si>
  <si>
    <t>GRT_000033134</t>
  </si>
  <si>
    <t>XXX3521</t>
  </si>
  <si>
    <t>GRT_000034007</t>
  </si>
  <si>
    <t>GRT_000033425</t>
  </si>
  <si>
    <t>GRT_000032552</t>
  </si>
  <si>
    <t>GRT_000032843</t>
  </si>
  <si>
    <t>GRT_000033716</t>
  </si>
  <si>
    <t>GRT_000033993</t>
  </si>
  <si>
    <t>XXX7791</t>
  </si>
  <si>
    <t>GRT_000032829</t>
  </si>
  <si>
    <t>GRT_000032538</t>
  </si>
  <si>
    <t>GRT_000033702</t>
  </si>
  <si>
    <t>GRT_000033411</t>
  </si>
  <si>
    <t>GRT_000033120</t>
  </si>
  <si>
    <t>GRT_000033941</t>
  </si>
  <si>
    <t>XXXXXX5968</t>
  </si>
  <si>
    <t>GRT_000033942</t>
  </si>
  <si>
    <t>GRT_000033988</t>
  </si>
  <si>
    <t>XXXXX0206</t>
  </si>
  <si>
    <t>GRT_000033916</t>
  </si>
  <si>
    <t>XXXXXX7654</t>
  </si>
  <si>
    <t>GRT_000033918</t>
  </si>
  <si>
    <t>XX3301</t>
  </si>
  <si>
    <t>GRT_000030794</t>
  </si>
  <si>
    <t>XXX4693</t>
  </si>
  <si>
    <t>GRT_000033704</t>
  </si>
  <si>
    <t>GRT_000031667</t>
  </si>
  <si>
    <t>GRT_000031958</t>
  </si>
  <si>
    <t>GRT_000033122</t>
  </si>
  <si>
    <t>GRT_000033995</t>
  </si>
  <si>
    <t>GRT_000032249</t>
  </si>
  <si>
    <t>GRT_000033413</t>
  </si>
  <si>
    <t>GRT_000031376</t>
  </si>
  <si>
    <t>GRT_000031085</t>
  </si>
  <si>
    <t>GRT_000032540</t>
  </si>
  <si>
    <t>GRT_000032831</t>
  </si>
  <si>
    <t>GRT_000033922</t>
  </si>
  <si>
    <t>XXXXX0337</t>
  </si>
  <si>
    <t>GRT_000032544</t>
  </si>
  <si>
    <t>GRT_000033417</t>
  </si>
  <si>
    <t>GRT_000033999</t>
  </si>
  <si>
    <t>GRT_000033708</t>
  </si>
  <si>
    <t>GRT_000033126</t>
  </si>
  <si>
    <t>GRT_000032835</t>
  </si>
  <si>
    <t>GRT_000033423</t>
  </si>
  <si>
    <t>XXX7742</t>
  </si>
  <si>
    <t>GRT_000032550</t>
  </si>
  <si>
    <t>GRT_000032841</t>
  </si>
  <si>
    <t>GRT_000033714</t>
  </si>
  <si>
    <t>GRT_000034005</t>
  </si>
  <si>
    <t>GRT_000033132</t>
  </si>
  <si>
    <t>GRT_000033728</t>
  </si>
  <si>
    <t>XXXXXX0755</t>
  </si>
  <si>
    <t>GRT_000033994</t>
  </si>
  <si>
    <t>XXX6643</t>
  </si>
  <si>
    <t>GRT_000033703</t>
  </si>
  <si>
    <t>GRT_000033412</t>
  </si>
  <si>
    <t>GRT_000033710</t>
  </si>
  <si>
    <t>GRT_000032837</t>
  </si>
  <si>
    <t>GRT_000033419</t>
  </si>
  <si>
    <t>GRT_000034001</t>
  </si>
  <si>
    <t>GRT_000032546</t>
  </si>
  <si>
    <t>GRT_000033128</t>
  </si>
  <si>
    <t>GRT_000034016</t>
  </si>
  <si>
    <t>GRT_000033924</t>
  </si>
  <si>
    <t>XXXXX6424</t>
  </si>
  <si>
    <t>GRT_000033852</t>
  </si>
  <si>
    <t>XXXXXXXX8599</t>
  </si>
  <si>
    <t>GRT_000033853</t>
  </si>
  <si>
    <t>GRT_000033950</t>
  </si>
  <si>
    <t>XXX0880</t>
  </si>
  <si>
    <t>GRT_000033991</t>
  </si>
  <si>
    <t>XXXXX1751</t>
  </si>
  <si>
    <t>GRT_000033969</t>
  </si>
  <si>
    <t>XXXXXX9940</t>
  </si>
  <si>
    <t>GRT_000033970</t>
  </si>
  <si>
    <t>GRT_000033856</t>
  </si>
  <si>
    <t>XXXXXX8474</t>
  </si>
  <si>
    <t>GRT_000033972</t>
  </si>
  <si>
    <t>XXX0560</t>
  </si>
  <si>
    <t>GRT_000033943</t>
  </si>
  <si>
    <t>XXXXX2144</t>
  </si>
  <si>
    <t>GRT_000033957</t>
  </si>
  <si>
    <t>XXXX2227</t>
  </si>
  <si>
    <t>GRT_000033925</t>
  </si>
  <si>
    <t>XXXXXX0276</t>
  </si>
  <si>
    <t>GRT_000033956</t>
  </si>
  <si>
    <t>XXXXX9459</t>
  </si>
  <si>
    <t>GRT_000033919</t>
  </si>
  <si>
    <t>XXXXXX5194</t>
  </si>
  <si>
    <t>GRT_000033920</t>
  </si>
  <si>
    <t>GRT_000033641</t>
  </si>
  <si>
    <t>XXXXXX7368</t>
  </si>
  <si>
    <t>GRT_000033350</t>
  </si>
  <si>
    <t>GRT_000033932</t>
  </si>
  <si>
    <t>GRT_000033976</t>
  </si>
  <si>
    <t>XXXXXXXX6072</t>
  </si>
  <si>
    <t>GRT_000033975</t>
  </si>
  <si>
    <t>GRT_000033727</t>
  </si>
  <si>
    <t>XXXXXXXX5815</t>
  </si>
  <si>
    <t>GRT_000033726</t>
  </si>
  <si>
    <t>GRT_000033938</t>
  </si>
  <si>
    <t>XXXXXX0562</t>
  </si>
  <si>
    <t>GRT_000033967</t>
  </si>
  <si>
    <t>XXXXX3570</t>
  </si>
  <si>
    <t>GRT_000033978</t>
  </si>
  <si>
    <t>XXXXX0507</t>
  </si>
  <si>
    <t>GRT_000033923</t>
  </si>
  <si>
    <t>XXXXXXXX5685</t>
  </si>
  <si>
    <t>GRT_000033632</t>
  </si>
  <si>
    <t>GRT_000033341</t>
  </si>
  <si>
    <t>GRT_000033917</t>
  </si>
  <si>
    <t>XXXXX2501</t>
  </si>
  <si>
    <t>GRT_000033973</t>
  </si>
  <si>
    <t>XXXXXX2003</t>
  </si>
  <si>
    <t>GRT_000033996</t>
  </si>
  <si>
    <t>XXXXX2668</t>
  </si>
  <si>
    <t>GRT_000033817</t>
  </si>
  <si>
    <t>XXXXXXXX0430</t>
  </si>
  <si>
    <t>GRT_000033847</t>
  </si>
  <si>
    <t>GRT_000033914</t>
  </si>
  <si>
    <t>XXXXX1298</t>
  </si>
  <si>
    <t>GRT_000033854</t>
  </si>
  <si>
    <t>XXX5512</t>
  </si>
  <si>
    <t>GRT_000033397</t>
  </si>
  <si>
    <t>GRT_000033998</t>
  </si>
  <si>
    <t>GRT_000033688</t>
  </si>
  <si>
    <t>GRT_000033979</t>
  </si>
  <si>
    <t>GRT_000033707</t>
  </si>
  <si>
    <t>GRT_000034013</t>
  </si>
  <si>
    <t>GRT_000033990</t>
  </si>
  <si>
    <t>GRT_000033416</t>
  </si>
  <si>
    <t>GRT_000033915</t>
  </si>
  <si>
    <t>GRT_000033913</t>
  </si>
  <si>
    <t>GRT_000033989</t>
  </si>
  <si>
    <t>XXXXXX0440</t>
  </si>
  <si>
    <t>GRT_000034011</t>
  </si>
  <si>
    <t>XXXX8001</t>
  </si>
  <si>
    <t>GRT_000033935</t>
  </si>
  <si>
    <t>XXXXXX0415</t>
  </si>
  <si>
    <t>GRT_000033857</t>
  </si>
  <si>
    <t>XXXXXX4601</t>
  </si>
  <si>
    <t>GRT_000033933</t>
  </si>
  <si>
    <t>XXXXXXXX5488</t>
  </si>
  <si>
    <t>GRT_000033983</t>
  </si>
  <si>
    <t>XXXXXX4778</t>
  </si>
  <si>
    <t>GRT_000033926</t>
  </si>
  <si>
    <t>XXXXXX6406</t>
  </si>
  <si>
    <t>GRT_000033981</t>
  </si>
  <si>
    <t>XXX0580</t>
  </si>
  <si>
    <t>GRT_000033982</t>
  </si>
  <si>
    <t>GRT_000033984</t>
  </si>
  <si>
    <t>XXXXXXXX9174</t>
  </si>
  <si>
    <t>GRT_000034010</t>
  </si>
  <si>
    <t>XXX9121</t>
  </si>
  <si>
    <t>GRT_000033930</t>
  </si>
  <si>
    <t>XXXXX0085</t>
  </si>
  <si>
    <t>GRT_000033931</t>
  </si>
  <si>
    <t>GRT_000033949</t>
  </si>
  <si>
    <t>XXXXXXXX8449</t>
  </si>
  <si>
    <t>GRT_000033946</t>
  </si>
  <si>
    <t>XXXX7098</t>
  </si>
  <si>
    <t>GRT_000033958</t>
  </si>
  <si>
    <t>XXX7164</t>
  </si>
  <si>
    <t>GRT_000034002</t>
  </si>
  <si>
    <t>XXXXXX7712</t>
  </si>
  <si>
    <t>GRT_000034004</t>
  </si>
  <si>
    <t>GRT_000033945</t>
  </si>
  <si>
    <t>XXXX5332</t>
  </si>
  <si>
    <t>GRT_000033964</t>
  </si>
  <si>
    <t>XXX1407</t>
  </si>
  <si>
    <t>GRT_000033382</t>
  </si>
  <si>
    <t>GRT_000033673</t>
  </si>
  <si>
    <t>GRT_000033968</t>
  </si>
  <si>
    <t>XXXX0245</t>
  </si>
  <si>
    <t>GRT_000033927</t>
  </si>
  <si>
    <t>XXXXXXXX3534</t>
  </si>
  <si>
    <t>GRT_000033819</t>
  </si>
  <si>
    <t>XXXXXX8358</t>
  </si>
  <si>
    <t>GRT_000033827</t>
  </si>
  <si>
    <t>XX0514</t>
  </si>
  <si>
    <t>GRT_000033814</t>
  </si>
  <si>
    <t>XXXXX4592</t>
  </si>
  <si>
    <t>GRT_000033832</t>
  </si>
  <si>
    <t>XX1972</t>
  </si>
  <si>
    <t>GRT_000033846</t>
  </si>
  <si>
    <t>XXXXXX3433</t>
  </si>
  <si>
    <t>GRT_000033845</t>
  </si>
  <si>
    <t>GRT_000032613</t>
  </si>
  <si>
    <t>X2772</t>
  </si>
  <si>
    <t>GRT_000032322</t>
  </si>
  <si>
    <t>GRT_000032904</t>
  </si>
  <si>
    <t>GRT_000033486</t>
  </si>
  <si>
    <t>GRT_000033777</t>
  </si>
  <si>
    <t>GRT_000033195</t>
  </si>
  <si>
    <t>GRT_000033793</t>
  </si>
  <si>
    <t>XXXXXX9071</t>
  </si>
  <si>
    <t>GRT_000033737</t>
  </si>
  <si>
    <t>XXXXXX0717</t>
  </si>
  <si>
    <t>GRT_000033937</t>
  </si>
  <si>
    <t>XXXXX0983</t>
  </si>
  <si>
    <t>GRT_000033906</t>
  </si>
  <si>
    <t>XXXXX5084</t>
  </si>
  <si>
    <t>GRT_000033952</t>
  </si>
  <si>
    <t>XXXXX8981</t>
  </si>
  <si>
    <t>GRT_000033370</t>
  </si>
  <si>
    <t>GRT_000033661</t>
  </si>
  <si>
    <t>GRT_000033862</t>
  </si>
  <si>
    <t>XXXXXX0248</t>
  </si>
  <si>
    <t>GRT_000033953</t>
  </si>
  <si>
    <t>XXXXX0022</t>
  </si>
  <si>
    <t>GRT_000033971</t>
  </si>
  <si>
    <t>XXXXX7327</t>
  </si>
  <si>
    <t>GRT_000033934</t>
  </si>
  <si>
    <t>XXX0000</t>
  </si>
  <si>
    <t>GRT_000033794</t>
  </si>
  <si>
    <t>X5111</t>
  </si>
  <si>
    <t>GRT_000033756</t>
  </si>
  <si>
    <t>GRT_000033750</t>
  </si>
  <si>
    <t>GRT_000033842</t>
  </si>
  <si>
    <t>XXXXXXXX2074</t>
  </si>
  <si>
    <t>GRT_000033850</t>
  </si>
  <si>
    <t>XXX3061</t>
  </si>
  <si>
    <t>GRT_000033849</t>
  </si>
  <si>
    <t>GRT_000033734</t>
  </si>
  <si>
    <t>GRT_000033896</t>
  </si>
  <si>
    <t>XXXXXXXX2920</t>
  </si>
  <si>
    <t>GRT_000032823</t>
  </si>
  <si>
    <t>XXXXX7137</t>
  </si>
  <si>
    <t>GRT_000033114</t>
  </si>
  <si>
    <t>GRT_000033405</t>
  </si>
  <si>
    <t>GRT_000033696</t>
  </si>
  <si>
    <t>GRT_000032532</t>
  </si>
  <si>
    <t>GRT_000033987</t>
  </si>
  <si>
    <t>GRT_000033733</t>
  </si>
  <si>
    <t>XX1782</t>
  </si>
  <si>
    <t>GRT_000033977</t>
  </si>
  <si>
    <t>XXXXXX8486</t>
  </si>
  <si>
    <t>GRT_000033877</t>
  </si>
  <si>
    <t>XX0587</t>
  </si>
  <si>
    <t>GRT_000033741</t>
  </si>
  <si>
    <t>XXX5875</t>
  </si>
  <si>
    <t>GRT_000033840</t>
  </si>
  <si>
    <t>XXXX0425</t>
  </si>
  <si>
    <t>GRT_000033790</t>
  </si>
  <si>
    <t>XX9066</t>
  </si>
  <si>
    <t>GRT_000033911</t>
  </si>
  <si>
    <t>XXXXX2589</t>
  </si>
  <si>
    <t>GRT_000033740</t>
  </si>
  <si>
    <t>XX0419</t>
  </si>
  <si>
    <t>GRT_000033749</t>
  </si>
  <si>
    <t>XXXXXX0572</t>
  </si>
  <si>
    <t>GRT_000033732</t>
  </si>
  <si>
    <t>XX0308</t>
  </si>
  <si>
    <t>GRT_000033974</t>
  </si>
  <si>
    <t>XXXXXX4153</t>
  </si>
  <si>
    <t>GRT_000033962</t>
  </si>
  <si>
    <t>XXXXXX2270</t>
  </si>
  <si>
    <t>GRT_000033893</t>
  </si>
  <si>
    <t>X3981</t>
  </si>
  <si>
    <t>GRT_000033729</t>
  </si>
  <si>
    <t>XX5199</t>
  </si>
  <si>
    <t>GRT_000033507</t>
  </si>
  <si>
    <t>XXXXXX5767</t>
  </si>
  <si>
    <t>GRT_000033798</t>
  </si>
  <si>
    <t>GRT_000033216</t>
  </si>
  <si>
    <t>GRT_000034009</t>
  </si>
  <si>
    <t>XXXXXX0903</t>
  </si>
  <si>
    <t>GRT_000033785</t>
  </si>
  <si>
    <t>XXXXXXXX8937</t>
  </si>
  <si>
    <t>GRT_000033525</t>
  </si>
  <si>
    <t>GRT_000033203</t>
  </si>
  <si>
    <t>GRT_000033234</t>
  </si>
  <si>
    <t>GRT_000033494</t>
  </si>
  <si>
    <t>GRT_000033816</t>
  </si>
  <si>
    <t>GRT_000033228</t>
  </si>
  <si>
    <t>XX6548</t>
  </si>
  <si>
    <t>GRT_000033810</t>
  </si>
  <si>
    <t>GRT_000032646</t>
  </si>
  <si>
    <t>GRT_000032355</t>
  </si>
  <si>
    <t>GRT_000033519</t>
  </si>
  <si>
    <t>GRT_000032937</t>
  </si>
  <si>
    <t>GRT_000032313</t>
  </si>
  <si>
    <t>XXXXXX6298</t>
  </si>
  <si>
    <t>GRT_000033477</t>
  </si>
  <si>
    <t>GRT_000032604</t>
  </si>
  <si>
    <t>GRT_000032895</t>
  </si>
  <si>
    <t>GRT_000033186</t>
  </si>
  <si>
    <t>GRT_000033768</t>
  </si>
  <si>
    <t>GRT_000033820</t>
  </si>
  <si>
    <t>XXXXXX9583</t>
  </si>
  <si>
    <t>GRT_000033759</t>
  </si>
  <si>
    <t>GRT_000032411</t>
  </si>
  <si>
    <t>XX0050</t>
  </si>
  <si>
    <t>GRT_000033284</t>
  </si>
  <si>
    <t>GRT_000033575</t>
  </si>
  <si>
    <t>GRT_000032702</t>
  </si>
  <si>
    <t>GRT_000033866</t>
  </si>
  <si>
    <t>GRT_000032993</t>
  </si>
  <si>
    <t>GRT_000033880</t>
  </si>
  <si>
    <t>XXX2246</t>
  </si>
  <si>
    <t>GRT_000033007</t>
  </si>
  <si>
    <t>GRT_000033286</t>
  </si>
  <si>
    <t>GRT_000033589</t>
  </si>
  <si>
    <t>GRT_000032425</t>
  </si>
  <si>
    <t>GRT_000032413</t>
  </si>
  <si>
    <t>GRT_000032704</t>
  </si>
  <si>
    <t>GRT_000032995</t>
  </si>
  <si>
    <t>GRT_000033868</t>
  </si>
  <si>
    <t>GRT_000032716</t>
  </si>
  <si>
    <t>GRT_000033298</t>
  </si>
  <si>
    <t>GRT_000033577</t>
  </si>
  <si>
    <t>GRT_000033824</t>
  </si>
  <si>
    <t>XXXX3198</t>
  </si>
  <si>
    <t>GRT_000033742</t>
  </si>
  <si>
    <t>XXX0815</t>
  </si>
  <si>
    <t>GRT_000032292</t>
  </si>
  <si>
    <t>XXXXX0046</t>
  </si>
  <si>
    <t>GRT_000033165</t>
  </si>
  <si>
    <t>GRT_000033747</t>
  </si>
  <si>
    <t>GRT_000033456</t>
  </si>
  <si>
    <t>GRT_000032874</t>
  </si>
  <si>
    <t>GRT_000032583</t>
  </si>
  <si>
    <t>GRT_000032346</t>
  </si>
  <si>
    <t>XX4159</t>
  </si>
  <si>
    <t>GRT_000032637</t>
  </si>
  <si>
    <t>GRT_000032928</t>
  </si>
  <si>
    <t>GRT_000033510</t>
  </si>
  <si>
    <t>GRT_000033219</t>
  </si>
  <si>
    <t>GRT_000033801</t>
  </si>
  <si>
    <t>GRT_000032340</t>
  </si>
  <si>
    <t>XXX7296</t>
  </si>
  <si>
    <t>GRT_000033213</t>
  </si>
  <si>
    <t>GRT_000032922</t>
  </si>
  <si>
    <t>GRT_000033504</t>
  </si>
  <si>
    <t>GRT_000033795</t>
  </si>
  <si>
    <t>GRT_000032631</t>
  </si>
  <si>
    <t>GRT_000033209</t>
  </si>
  <si>
    <t>XX2296</t>
  </si>
  <si>
    <t>GRT_000033791</t>
  </si>
  <si>
    <t>GRT_000032627</t>
  </si>
  <si>
    <t>GRT_000032918</t>
  </si>
  <si>
    <t>GRT_000032336</t>
  </si>
  <si>
    <t>GRT_000033500</t>
  </si>
  <si>
    <t>GRT_000032696</t>
  </si>
  <si>
    <t>XXXXXX6270</t>
  </si>
  <si>
    <t>GRT_000033278</t>
  </si>
  <si>
    <t>GRT_000033569</t>
  </si>
  <si>
    <t>GRT_000033860</t>
  </si>
  <si>
    <t>GRT_000032405</t>
  </si>
  <si>
    <t>GRT_000032987</t>
  </si>
  <si>
    <t>GRT_000033963</t>
  </si>
  <si>
    <t>XXXXXXXX3994</t>
  </si>
  <si>
    <t>GRT_000032879</t>
  </si>
  <si>
    <t>XX1168</t>
  </si>
  <si>
    <t>GRT_000033461</t>
  </si>
  <si>
    <t>GRT_000033752</t>
  </si>
  <si>
    <t>GRT_000033170</t>
  </si>
  <si>
    <t>GRT_000032297</t>
  </si>
  <si>
    <t>GRT_000032588</t>
  </si>
  <si>
    <t>GRT_000032638</t>
  </si>
  <si>
    <t>XX1009</t>
  </si>
  <si>
    <t>GRT_000032929</t>
  </si>
  <si>
    <t>GRT_000033511</t>
  </si>
  <si>
    <t>GRT_000032347</t>
  </si>
  <si>
    <t>GRT_000033220</t>
  </si>
  <si>
    <t>GRT_000033802</t>
  </si>
  <si>
    <t>GRT_000032574</t>
  </si>
  <si>
    <t>XX0269</t>
  </si>
  <si>
    <t>GRT_000033738</t>
  </si>
  <si>
    <t>GRT_000032283</t>
  </si>
  <si>
    <t>GRT_000033156</t>
  </si>
  <si>
    <t>GRT_000033447</t>
  </si>
  <si>
    <t>GRT_000032865</t>
  </si>
  <si>
    <t>GRT_000033608</t>
  </si>
  <si>
    <t>XX2378</t>
  </si>
  <si>
    <t>GRT_000033026</t>
  </si>
  <si>
    <t>GRT_000032444</t>
  </si>
  <si>
    <t>GRT_000033899</t>
  </si>
  <si>
    <t>GRT_000032735</t>
  </si>
  <si>
    <t>GRT_000033317</t>
  </si>
  <si>
    <t>GRT_000032328</t>
  </si>
  <si>
    <t>XXXXXX9787</t>
  </si>
  <si>
    <t>GRT_000032619</t>
  </si>
  <si>
    <t>GRT_000033783</t>
  </si>
  <si>
    <t>GRT_000033201</t>
  </si>
  <si>
    <t>GRT_000032910</t>
  </si>
  <si>
    <t>GRT_000033492</t>
  </si>
  <si>
    <t>GRT_000032603</t>
  </si>
  <si>
    <t>XXXXXX1293</t>
  </si>
  <si>
    <t>GRT_000033476</t>
  </si>
  <si>
    <t>GRT_000033185</t>
  </si>
  <si>
    <t>GRT_000032312</t>
  </si>
  <si>
    <t>GRT_000032894</t>
  </si>
  <si>
    <t>GRT_000033767</t>
  </si>
  <si>
    <t>GRT_000032608</t>
  </si>
  <si>
    <t>XXXXXX0352</t>
  </si>
  <si>
    <t>GRT_000033772</t>
  </si>
  <si>
    <t>GRT_000032317</t>
  </si>
  <si>
    <t>GRT_000033481</t>
  </si>
  <si>
    <t>GRT_000032899</t>
  </si>
  <si>
    <t>GRT_000033190</t>
  </si>
  <si>
    <t>GRT_000032443</t>
  </si>
  <si>
    <t>XX4368</t>
  </si>
  <si>
    <t>GRT_000033316</t>
  </si>
  <si>
    <t>GRT_000033898</t>
  </si>
  <si>
    <t>GRT_000033025</t>
  </si>
  <si>
    <t>GRT_000032734</t>
  </si>
  <si>
    <t>GRT_000033607</t>
  </si>
  <si>
    <t>GRT_000033473</t>
  </si>
  <si>
    <t>XXXXX3098</t>
  </si>
  <si>
    <t>GRT_000032309</t>
  </si>
  <si>
    <t>GRT_000033182</t>
  </si>
  <si>
    <t>GRT_000033764</t>
  </si>
  <si>
    <t>GRT_000032891</t>
  </si>
  <si>
    <t>GRT_000032600</t>
  </si>
  <si>
    <t>GRT_000032408</t>
  </si>
  <si>
    <t>XXXXXX5558</t>
  </si>
  <si>
    <t>GRT_000033572</t>
  </si>
  <si>
    <t>GRT_000033863</t>
  </si>
  <si>
    <t>GRT_000032699</t>
  </si>
  <si>
    <t>GRT_000032990</t>
  </si>
  <si>
    <t>GRT_000033281</t>
  </si>
  <si>
    <t>GRT_000033496</t>
  </si>
  <si>
    <t>XXXXXX2101</t>
  </si>
  <si>
    <t>GRT_000032623</t>
  </si>
  <si>
    <t>GRT_000032914</t>
  </si>
  <si>
    <t>GRT_000033787</t>
  </si>
  <si>
    <t>GRT_000033205</t>
  </si>
  <si>
    <t>GRT_000032332</t>
  </si>
  <si>
    <t>GRT_000033283</t>
  </si>
  <si>
    <t>XXXXXX1771</t>
  </si>
  <si>
    <t>GRT_000033574</t>
  </si>
  <si>
    <t>GRT_000033865</t>
  </si>
  <si>
    <t>GRT_000033256</t>
  </si>
  <si>
    <t>XX5478</t>
  </si>
  <si>
    <t>GRT_000033838</t>
  </si>
  <si>
    <t>GRT_000032383</t>
  </si>
  <si>
    <t>GRT_000033547</t>
  </si>
  <si>
    <t>GRT_000032674</t>
  </si>
  <si>
    <t>GRT_000032965</t>
  </si>
  <si>
    <t>GRT_000032966</t>
  </si>
  <si>
    <t>XXXXXX2230</t>
  </si>
  <si>
    <t>GRT_000033839</t>
  </si>
  <si>
    <t>GRT_000033257</t>
  </si>
  <si>
    <t>GRT_000032675</t>
  </si>
  <si>
    <t>GRT_000032384</t>
  </si>
  <si>
    <t>GRT_000033548</t>
  </si>
  <si>
    <t>GRT_000033954</t>
  </si>
  <si>
    <t>XXXXXX2418</t>
  </si>
  <si>
    <t>GRT_000032357</t>
  </si>
  <si>
    <t>XX0008</t>
  </si>
  <si>
    <t>GRT_000032648</t>
  </si>
  <si>
    <t>GRT_000033521</t>
  </si>
  <si>
    <t>GRT_000033812</t>
  </si>
  <si>
    <t>GRT_000033230</t>
  </si>
  <si>
    <t>GRT_000032939</t>
  </si>
  <si>
    <t>GRT_000033731</t>
  </si>
  <si>
    <t>XXXXXX1609</t>
  </si>
  <si>
    <t>GRT_000032354</t>
  </si>
  <si>
    <t>XX4701</t>
  </si>
  <si>
    <t>GRT_000033518</t>
  </si>
  <si>
    <t>GRT_000033809</t>
  </si>
  <si>
    <t>GRT_000032645</t>
  </si>
  <si>
    <t>GRT_000032936</t>
  </si>
  <si>
    <t>GRT_000033227</t>
  </si>
  <si>
    <t>GRT_000033985</t>
  </si>
  <si>
    <t>XXXXX4298</t>
  </si>
  <si>
    <t>GRT_000033928</t>
  </si>
  <si>
    <t>XXXX4420</t>
  </si>
  <si>
    <t>GRT_000033929</t>
  </si>
  <si>
    <t>GRT_000033965</t>
  </si>
  <si>
    <t>XXXXX0385</t>
  </si>
  <si>
    <t>GRT_000033645</t>
  </si>
  <si>
    <t>XXXXXX6109</t>
  </si>
  <si>
    <t>GRT_000033936</t>
  </si>
  <si>
    <t>GRT_000032772</t>
  </si>
  <si>
    <t>GRT_000033063</t>
  </si>
  <si>
    <t>GRT_000033354</t>
  </si>
  <si>
    <t>GRT_000032481</t>
  </si>
  <si>
    <t>GRT_000032644</t>
  </si>
  <si>
    <t>XXXXXX9081</t>
  </si>
  <si>
    <t>GRT_000032935</t>
  </si>
  <si>
    <t>GRT_000033226</t>
  </si>
  <si>
    <t>GRT_000033517</t>
  </si>
  <si>
    <t>GRT_000032353</t>
  </si>
  <si>
    <t>GRT_000033808</t>
  </si>
  <si>
    <t>GRT_000033961</t>
  </si>
  <si>
    <t>XXXXXX7410</t>
  </si>
  <si>
    <t>GRT_000033960</t>
  </si>
  <si>
    <t>GRT_000033879</t>
  </si>
  <si>
    <t>XXXXXX9483</t>
  </si>
  <si>
    <t>GRT_000033864</t>
  </si>
  <si>
    <t>GRT_000033775</t>
  </si>
  <si>
    <t>XXXXXX9871</t>
  </si>
  <si>
    <t>GRT_000033887</t>
  </si>
  <si>
    <t>XX1391</t>
  </si>
  <si>
    <t>GRT_000033876</t>
  </si>
  <si>
    <t>GRT_000032986</t>
  </si>
  <si>
    <t>XXXXXXXXXXXXX6913</t>
  </si>
  <si>
    <t>GRT_000033568</t>
  </si>
  <si>
    <t>GRT_000032404</t>
  </si>
  <si>
    <t>GRT_000033277</t>
  </si>
  <si>
    <t>GRT_000032695</t>
  </si>
  <si>
    <t>GRT_000033859</t>
  </si>
  <si>
    <t>GRT_000033888</t>
  </si>
  <si>
    <t>XXXX0601</t>
  </si>
  <si>
    <t>GRT_000033889</t>
  </si>
  <si>
    <t>GRT_000033746</t>
  </si>
  <si>
    <t>XX8740</t>
  </si>
  <si>
    <t>GRT_000033739</t>
  </si>
  <si>
    <t>XX2082</t>
  </si>
  <si>
    <t>GRT_000033830</t>
  </si>
  <si>
    <t>XX4363</t>
  </si>
  <si>
    <t>GRT_000033479</t>
  </si>
  <si>
    <t>XXXXXX9249</t>
  </si>
  <si>
    <t>GRT_000033770</t>
  </si>
  <si>
    <t>GRT_000032606</t>
  </si>
  <si>
    <t>GRT_000032315</t>
  </si>
  <si>
    <t>GRT_000032897</t>
  </si>
  <si>
    <t>GRT_000033188</t>
  </si>
  <si>
    <t>GRT_000032329</t>
  </si>
  <si>
    <t>XXX1704</t>
  </si>
  <si>
    <t>GRT_000032620</t>
  </si>
  <si>
    <t>GRT_000032911</t>
  </si>
  <si>
    <t>GRT_000033784</t>
  </si>
  <si>
    <t>GRT_000033202</t>
  </si>
  <si>
    <t>GRT_000033493</t>
  </si>
  <si>
    <t>GRT_000032614</t>
  </si>
  <si>
    <t>X2220</t>
  </si>
  <si>
    <t>GRT_000032323</t>
  </si>
  <si>
    <t>GRT_000033487</t>
  </si>
  <si>
    <t>GRT_000033778</t>
  </si>
  <si>
    <t>GRT_000032905</t>
  </si>
  <si>
    <t>GRT_000033196</t>
  </si>
  <si>
    <t>GRT_000033225</t>
  </si>
  <si>
    <t>XX6306</t>
  </si>
  <si>
    <t>GRT_000033807</t>
  </si>
  <si>
    <t>GRT_000032643</t>
  </si>
  <si>
    <t>GRT_000032934</t>
  </si>
  <si>
    <t>GRT_000033516</t>
  </si>
  <si>
    <t>GRT_000032352</t>
  </si>
  <si>
    <t>GRT_000033825</t>
  </si>
  <si>
    <t>XXXXX0115</t>
  </si>
  <si>
    <t>GRT_000033036</t>
  </si>
  <si>
    <t>XXXXXXXX9707</t>
  </si>
  <si>
    <t>GRT_000033618</t>
  </si>
  <si>
    <t>GRT_000032454</t>
  </si>
  <si>
    <t>GRT_000033327</t>
  </si>
  <si>
    <t>GRT_000033909</t>
  </si>
  <si>
    <t>GRT_000032745</t>
  </si>
  <si>
    <t>GRT_000033823</t>
  </si>
  <si>
    <t>XXXXX6569</t>
  </si>
  <si>
    <t>GRT_000033831</t>
  </si>
  <si>
    <t>GRT_000033904</t>
  </si>
  <si>
    <t>XXXXXXXX3148</t>
  </si>
  <si>
    <t>GRT_000033903</t>
  </si>
  <si>
    <t>GRT_000033552</t>
  </si>
  <si>
    <t>XX2193</t>
  </si>
  <si>
    <t>GRT_000032388</t>
  </si>
  <si>
    <t>GRT_000032679</t>
  </si>
  <si>
    <t>GRT_000033261</t>
  </si>
  <si>
    <t>GRT_000032970</t>
  </si>
  <si>
    <t>GRT_000033843</t>
  </si>
  <si>
    <t>GRT_000033910</t>
  </si>
  <si>
    <t>XXXXXXXX4005</t>
  </si>
  <si>
    <t>GRT_000033328</t>
  </si>
  <si>
    <t>GRT_000033619</t>
  </si>
  <si>
    <t>GRT_000033921</t>
  </si>
  <si>
    <t>XXXXXX4176</t>
  </si>
  <si>
    <t>GRT_000033398</t>
  </si>
  <si>
    <t>XXXXXXXX1131</t>
  </si>
  <si>
    <t>GRT_000033980</t>
  </si>
  <si>
    <t>GRT_000033689</t>
  </si>
  <si>
    <t>GRT_000033858</t>
  </si>
  <si>
    <t>XXXXX4524</t>
  </si>
  <si>
    <t>GRT_000033754</t>
  </si>
  <si>
    <t>GRT_000033490</t>
  </si>
  <si>
    <t>GRT_000032919</t>
  </si>
  <si>
    <t>GRT_000032870</t>
  </si>
  <si>
    <t>GRT_000032736</t>
  </si>
  <si>
    <t>GRT_000033474</t>
  </si>
  <si>
    <t>GRT_000033002</t>
  </si>
  <si>
    <t>GRT_000032314</t>
  </si>
  <si>
    <t>GRT_000032452</t>
  </si>
  <si>
    <t>GRT_000033875</t>
  </si>
  <si>
    <t>GRT_000032356</t>
  </si>
  <si>
    <t>GRT_000032649</t>
  </si>
  <si>
    <t>GRT_000032940</t>
  </si>
  <si>
    <t>GRT_000033231</t>
  </si>
  <si>
    <t>GRT_000033751</t>
  </si>
  <si>
    <t>GRT_000032299</t>
  </si>
  <si>
    <t>GRT_000033172</t>
  </si>
  <si>
    <t>GRT_000032326</t>
  </si>
  <si>
    <t>GRT_000032908</t>
  </si>
  <si>
    <t>GRT_000032579</t>
  </si>
  <si>
    <t>GRT_000032971</t>
  </si>
  <si>
    <t>GRT_000033844</t>
  </si>
  <si>
    <t>GRT_000033022</t>
  </si>
  <si>
    <t>GRT_000033287</t>
  </si>
  <si>
    <t>GRT_000032427</t>
  </si>
  <si>
    <t>GRT_000033591</t>
  </si>
  <si>
    <t>GRT_000032318</t>
  </si>
  <si>
    <t>GRT_000032900</t>
  </si>
  <si>
    <t>GRT_000033779</t>
  </si>
  <si>
    <t>GRT_000033514</t>
  </si>
  <si>
    <t>GRT_000033312</t>
  </si>
  <si>
    <t>GRT_000033617</t>
  </si>
  <si>
    <t>GRT_000033735</t>
  </si>
  <si>
    <t>GRT_000032300</t>
  </si>
  <si>
    <t>GRT_000032882</t>
  </si>
  <si>
    <t>GRT_000032382</t>
  </si>
  <si>
    <t>GRT_000032964</t>
  </si>
  <si>
    <t>GRT_000033837</t>
  </si>
  <si>
    <t>GRT_000033162</t>
  </si>
  <si>
    <t>GRT_000032708</t>
  </si>
  <si>
    <t>GRT_000033279</t>
  </si>
  <si>
    <t>GRT_000032907</t>
  </si>
  <si>
    <t>GRT_000033780</t>
  </si>
  <si>
    <t>GRT_000032358</t>
  </si>
  <si>
    <t>GRT_000033813</t>
  </si>
  <si>
    <t>GRT_000033604</t>
  </si>
  <si>
    <t>GRT_000032709</t>
  </si>
  <si>
    <t>GRT_000033012</t>
  </si>
  <si>
    <t>GRT_000033581</t>
  </si>
  <si>
    <t>GRT_000032457</t>
  </si>
  <si>
    <t>GRT_000033010</t>
  </si>
  <si>
    <t>GRT_000032616</t>
  </si>
  <si>
    <t>GRT_000033039</t>
  </si>
  <si>
    <t>GRT_000033330</t>
  </si>
  <si>
    <t>GRT_000033912</t>
  </si>
  <si>
    <t>GRT_000032572</t>
  </si>
  <si>
    <t>GRT_000032636</t>
  </si>
  <si>
    <t>GRT_000032927</t>
  </si>
  <si>
    <t>GRT_000033229</t>
  </si>
  <si>
    <t>GRT_000032942</t>
  </si>
  <si>
    <t>GRT_000033905</t>
  </si>
  <si>
    <t>GRT_000032374</t>
  </si>
  <si>
    <t>GRT_000033829</t>
  </si>
  <si>
    <t>GRT_000032632</t>
  </si>
  <si>
    <t>GRT_000033796</t>
  </si>
  <si>
    <t>GRT_000032639</t>
  </si>
  <si>
    <t>GRT_000033463</t>
  </si>
  <si>
    <t>GRT_000033485</t>
  </si>
  <si>
    <t>GRT_000033776</t>
  </si>
  <si>
    <t>GRT_000033781</t>
  </si>
  <si>
    <t>GRT_000033609</t>
  </si>
  <si>
    <t>GRT_000033766</t>
  </si>
  <si>
    <t>GRT_000033183</t>
  </si>
  <si>
    <t>GRT_000032615</t>
  </si>
  <si>
    <t>GRT_000032640</t>
  </si>
  <si>
    <t>GRT_000033804</t>
  </si>
  <si>
    <t>GRT_000032290</t>
  </si>
  <si>
    <t>GRT_000033745</t>
  </si>
  <si>
    <t>GRT_000033207</t>
  </si>
  <si>
    <t>GRT_000033498</t>
  </si>
  <si>
    <t>GRT_000032669</t>
  </si>
  <si>
    <t>GRT_000033966</t>
  </si>
  <si>
    <t>GRT_000033313</t>
  </si>
  <si>
    <t>GRT_000032426</t>
  </si>
  <si>
    <t>GRT_000032717</t>
  </si>
  <si>
    <t>GRT_000033008</t>
  </si>
  <si>
    <t>GRT_000032705</t>
  </si>
  <si>
    <t>GRT_000032714</t>
  </si>
  <si>
    <t>GRT_000033285</t>
  </si>
  <si>
    <t>GRT_000032324</t>
  </si>
  <si>
    <t>GRT_000032373</t>
  </si>
  <si>
    <t>GRT_000032955</t>
  </si>
  <si>
    <t>GRT_000032932</t>
  </si>
  <si>
    <t>GRT_000033445</t>
  </si>
  <si>
    <t>GRT_000033736</t>
  </si>
  <si>
    <t>GRT_000033765</t>
  </si>
  <si>
    <t>GRT_000032360</t>
  </si>
  <si>
    <t>GRT_000032415</t>
  </si>
  <si>
    <t>GRT_000032722</t>
  </si>
  <si>
    <t>GRT_000033595</t>
  </si>
  <si>
    <t>GRT_000032909</t>
  </si>
  <si>
    <t>GRT_000033491</t>
  </si>
  <si>
    <t>GRT_000032453</t>
  </si>
  <si>
    <t>GRT_000032744</t>
  </si>
  <si>
    <t>GRT_000033035</t>
  </si>
  <si>
    <t>GRT_000033582</t>
  </si>
  <si>
    <t>GRT_000033480</t>
  </si>
  <si>
    <t>GRT_000033818</t>
  </si>
  <si>
    <t>GRT_000033883</t>
  </si>
  <si>
    <t>GRT_000032633</t>
  </si>
  <si>
    <t>GRT_000032924</t>
  </si>
  <si>
    <t>GRT_000033215</t>
  </si>
  <si>
    <t>GRT_000033218</t>
  </si>
  <si>
    <t>GRT_000033755</t>
  </si>
  <si>
    <t>GRT_000032351</t>
  </si>
  <si>
    <t>GRT_000033255</t>
  </si>
  <si>
    <t>GRT_000033515</t>
  </si>
  <si>
    <t>GRT_000032916</t>
  </si>
  <si>
    <t>GRT_000033251</t>
  </si>
  <si>
    <t>GRT_000033833</t>
  </si>
  <si>
    <t>GRT_000032440</t>
  </si>
  <si>
    <t>GRT_000033895</t>
  </si>
  <si>
    <t>GRT_000032612</t>
  </si>
  <si>
    <t>GRT_000033199</t>
  </si>
  <si>
    <t>GRT_000032628</t>
  </si>
  <si>
    <t>GRT_000032871</t>
  </si>
  <si>
    <t>GRT_000033318</t>
  </si>
  <si>
    <t>GRT_000033192</t>
  </si>
  <si>
    <t>GRT_000033774</t>
  </si>
  <si>
    <t>GRT_000033509</t>
  </si>
  <si>
    <t>GRT_000033293</t>
  </si>
  <si>
    <t>GRT_000033508</t>
  </si>
  <si>
    <t>GRT_000032393</t>
  </si>
  <si>
    <t>GRT_000033959</t>
  </si>
  <si>
    <t>GRT_000033769</t>
  </si>
  <si>
    <t>GRT_000033013</t>
  </si>
  <si>
    <t>GRT_000032903</t>
  </si>
  <si>
    <t>GRT_000032687</t>
  </si>
  <si>
    <t>GRT_000033851</t>
  </si>
  <si>
    <t>GRT_000033210</t>
  </si>
  <si>
    <t>GRT_000033792</t>
  </si>
  <si>
    <t>GRT_000033161</t>
  </si>
  <si>
    <t>GRT_000033870</t>
  </si>
  <si>
    <t>GRT_000032672</t>
  </si>
  <si>
    <t>GRT_000033826</t>
  </si>
  <si>
    <t>GRT_000032406</t>
  </si>
  <si>
    <t>GRT_000032697</t>
  </si>
  <si>
    <t>GRT_000032988</t>
  </si>
  <si>
    <t>GRT_000033291</t>
  </si>
  <si>
    <t>GRT_000033885</t>
  </si>
  <si>
    <t>GRT_000032898</t>
  </si>
  <si>
    <t>GRT_000033198</t>
  </si>
  <si>
    <t>GRT_000032748</t>
  </si>
  <si>
    <t>GRT_000033730</t>
  </si>
  <si>
    <t>GRT_000032342</t>
  </si>
  <si>
    <t>GRT_000033522</t>
  </si>
  <si>
    <t>GRT_000033886</t>
  </si>
  <si>
    <t>GRT_000032327</t>
  </si>
  <si>
    <t>GRT_000033907</t>
  </si>
  <si>
    <t>GRT_000033326</t>
  </si>
  <si>
    <t>GRT_000033908</t>
  </si>
  <si>
    <t>GRT_000033546</t>
  </si>
  <si>
    <t>GRT_000033806</t>
  </si>
  <si>
    <t>GRT_000032728</t>
  </si>
  <si>
    <t>GRT_000033254</t>
  </si>
  <si>
    <t>GRT_000032429</t>
  </si>
  <si>
    <t>GRT_000033011</t>
  </si>
  <si>
    <t>GRT_000032719</t>
  </si>
  <si>
    <t>GRT_000033512</t>
  </si>
  <si>
    <t>GRT_000032609</t>
  </si>
  <si>
    <t>GRT_000033576</t>
  </si>
  <si>
    <t>GRT_000032581</t>
  </si>
  <si>
    <t>GRT_000033310</t>
  </si>
  <si>
    <t>GRT_000032625</t>
  </si>
  <si>
    <t>GRT_000032622</t>
  </si>
  <si>
    <t>GRT_000032281</t>
  </si>
  <si>
    <t>GRT_000033800</t>
  </si>
  <si>
    <t>GRT_000032711</t>
  </si>
  <si>
    <t>GRT_000032344</t>
  </si>
  <si>
    <t>GRT_000032590</t>
  </si>
  <si>
    <t>GRT_000032321</t>
  </si>
  <si>
    <t>GRT_000032617</t>
  </si>
  <si>
    <t>GRT_000032396</t>
  </si>
  <si>
    <t>GRT_000032978</t>
  </si>
  <si>
    <t>GRT_000033269</t>
  </si>
  <si>
    <t>GRT_000033501</t>
  </si>
  <si>
    <t>GRT_000032445</t>
  </si>
  <si>
    <t>GRT_000033184</t>
  </si>
  <si>
    <t>GRT_000033233</t>
  </si>
  <si>
    <t>GRT_000033288</t>
  </si>
  <si>
    <t>GRT_000033579</t>
  </si>
  <si>
    <t>GRT_000033873</t>
  </si>
  <si>
    <t>GRT_000033594</t>
  </si>
  <si>
    <t>GRT_000033290</t>
  </si>
  <si>
    <t>GRT_000033771</t>
  </si>
  <si>
    <t>GRT_000033301</t>
  </si>
  <si>
    <t>GRT_000033592</t>
  </si>
  <si>
    <t>GRT_000033506</t>
  </si>
  <si>
    <t>GRT_000032881</t>
  </si>
  <si>
    <t>GRT_000033560</t>
  </si>
  <si>
    <t>GRT_000033799</t>
  </si>
  <si>
    <t>GRT_000032439</t>
  </si>
  <si>
    <t>GRT_000033557</t>
  </si>
  <si>
    <t>GRT_000032677</t>
  </si>
  <si>
    <t>GRT_000032968</t>
  </si>
  <si>
    <t>GRT_000032671</t>
  </si>
  <si>
    <t>GRT_000033304</t>
  </si>
  <si>
    <t>GRT_000033200</t>
  </si>
  <si>
    <t>GRT_000032880</t>
  </si>
  <si>
    <t>GRT_000033462</t>
  </si>
  <si>
    <t>GRT_000033753</t>
  </si>
  <si>
    <t>GRT_000033247</t>
  </si>
  <si>
    <t>GRT_000032963</t>
  </si>
  <si>
    <t>GRT_000033884</t>
  </si>
  <si>
    <t>GRT_000032428</t>
  </si>
  <si>
    <t>GRT_000033828</t>
  </si>
  <si>
    <t>GRT_000033153</t>
  </si>
  <si>
    <t>GRT_000033538</t>
  </si>
  <si>
    <t>GRT_000033366</t>
  </si>
  <si>
    <t>GRT_000033657</t>
  </si>
  <si>
    <t>GRT_000032289</t>
  </si>
  <si>
    <t>GRT_000033900</t>
  </si>
  <si>
    <t>GRT_000032589</t>
  </si>
  <si>
    <t>GRT_000033483</t>
  </si>
  <si>
    <t>GRT_000033453</t>
  </si>
  <si>
    <t>GRT_000032956</t>
  </si>
  <si>
    <t>GRT_000032381</t>
  </si>
  <si>
    <t>GRT_000032571</t>
  </si>
  <si>
    <t>GRT_000032862</t>
  </si>
  <si>
    <t>GRT_000032591</t>
  </si>
  <si>
    <t>GRT_000033464</t>
  </si>
  <si>
    <t>GRT_000032673</t>
  </si>
  <si>
    <t>GRT_000033601</t>
  </si>
  <si>
    <t>GRT_000033789</t>
  </si>
  <si>
    <t>GRT_000032923</t>
  </si>
  <si>
    <t>GRT_000033869</t>
  </si>
  <si>
    <t>GRT_000033009</t>
  </si>
  <si>
    <t>GRT_000033300</t>
  </si>
  <si>
    <t>GRT_000033482</t>
  </si>
  <si>
    <t>GRT_000033299</t>
  </si>
  <si>
    <t>GRT_000033296</t>
  </si>
  <si>
    <t>GRT_000032664</t>
  </si>
  <si>
    <t>GRT_000033848</t>
  </si>
  <si>
    <t>GRT_000032386</t>
  </si>
  <si>
    <t>GRT_000033544</t>
  </si>
  <si>
    <t>GRT_000033892</t>
  </si>
  <si>
    <t>GRT_000032960</t>
  </si>
  <si>
    <t>GRT_000032731</t>
  </si>
  <si>
    <t>GRT_000032418</t>
  </si>
  <si>
    <t>GRT_000032721</t>
  </si>
  <si>
    <t>GRT_000033303</t>
  </si>
  <si>
    <t>GRT_000034008</t>
  </si>
  <si>
    <t>GRT_000033593</t>
  </si>
  <si>
    <t>GRT_000033578</t>
  </si>
  <si>
    <t>GRT_000032350</t>
  </si>
  <si>
    <t>GRT_000033154</t>
  </si>
  <si>
    <t>GRT_000033788</t>
  </si>
  <si>
    <t>GRT_000032647</t>
  </si>
  <si>
    <t>GRT_000033811</t>
  </si>
  <si>
    <t>GRT_000033543</t>
  </si>
  <si>
    <t>GRT_000032417</t>
  </si>
  <si>
    <t>GRT_000032316</t>
  </si>
  <si>
    <t>GRT_000032325</t>
  </si>
  <si>
    <t>GRT_000033194</t>
  </si>
  <si>
    <t>GRT_000032337</t>
  </si>
  <si>
    <t>GRT_000032580</t>
  </si>
  <si>
    <t>GRT_000032720</t>
  </si>
  <si>
    <t>GRT_000033221</t>
  </si>
  <si>
    <t>GRT_000032412</t>
  </si>
  <si>
    <t>GRT_000033488</t>
  </si>
  <si>
    <t>GRT_000033246</t>
  </si>
  <si>
    <t>GRT_000032730</t>
  </si>
  <si>
    <t>GRT_000033021</t>
  </si>
  <si>
    <t>GRT_000033266</t>
  </si>
  <si>
    <t>GRT_000033550</t>
  </si>
  <si>
    <t>GRT_000033841</t>
  </si>
  <si>
    <t>GRT_000033603</t>
  </si>
  <si>
    <t>GRT_000033894</t>
  </si>
  <si>
    <t>GRT_000033835</t>
  </si>
  <si>
    <t>GRT_000033882</t>
  </si>
  <si>
    <t>GRT_000033005</t>
  </si>
  <si>
    <t>GRT_000033222</t>
  </si>
  <si>
    <t>GRT_000033513</t>
  </si>
  <si>
    <t>GRT_000032333</t>
  </si>
  <si>
    <t>GRT_000032624</t>
  </si>
  <si>
    <t>GRT_000033805</t>
  </si>
  <si>
    <t>GRT_000032349</t>
  </si>
  <si>
    <t>GRT_000032931</t>
  </si>
  <si>
    <t>GRT_000033163</t>
  </si>
  <si>
    <t>GRT_000032915</t>
  </si>
  <si>
    <t>GRT_000032863</t>
  </si>
  <si>
    <t>GRT_000032345</t>
  </si>
  <si>
    <t>GRT_000033584</t>
  </si>
  <si>
    <t>GRT_000032635</t>
  </si>
  <si>
    <t>GRT_000032926</t>
  </si>
  <si>
    <t>GRT_000032618</t>
  </si>
  <si>
    <t>GRT_000033444</t>
  </si>
  <si>
    <t>GRT_000033224</t>
  </si>
  <si>
    <t>GRT_000032334</t>
  </si>
  <si>
    <t>GRT_000032680</t>
  </si>
  <si>
    <t>GRT_000033542</t>
  </si>
  <si>
    <t>GRT_000032331</t>
  </si>
  <si>
    <t>GRT_000032743</t>
  </si>
  <si>
    <t>GRT_000033325</t>
  </si>
  <si>
    <t>GRT_000033616</t>
  </si>
  <si>
    <t>GRT_000032288</t>
  </si>
  <si>
    <t>GRT_000033452</t>
  </si>
  <si>
    <t>GRT_000033743</t>
  </si>
  <si>
    <t>GRT_000033027</t>
  </si>
  <si>
    <t>GRT_000033475</t>
  </si>
  <si>
    <t>GRT_000032298</t>
  </si>
  <si>
    <t>GRT_000033171</t>
  </si>
  <si>
    <t>GRT_000033206</t>
  </si>
  <si>
    <t>GRT_000032420</t>
  </si>
  <si>
    <t>GRT_000033217</t>
  </si>
  <si>
    <t>GRT_000033520</t>
  </si>
  <si>
    <t>GRT_000032975</t>
  </si>
  <si>
    <t>GRT_000033187</t>
  </si>
  <si>
    <t>GRT_000032962</t>
  </si>
  <si>
    <t>GRT_000033253</t>
  </si>
  <si>
    <t>GRT_000033034</t>
  </si>
  <si>
    <t>GRT_000033204</t>
  </si>
  <si>
    <t>GRT_000033786</t>
  </si>
  <si>
    <t>GRT_000033262</t>
  </si>
  <si>
    <t>GRT_000033302</t>
  </si>
  <si>
    <t>GRT_000033744</t>
  </si>
  <si>
    <t>GRT_000032651</t>
  </si>
  <si>
    <t>GRT_000033524</t>
  </si>
  <si>
    <t>GRT_000033815</t>
  </si>
  <si>
    <t>GRT_000032706</t>
  </si>
  <si>
    <t>GRT_000032997</t>
  </si>
  <si>
    <t>GRT_000032665</t>
  </si>
  <si>
    <t>GRT_000033545</t>
  </si>
  <si>
    <t>GRT_000033836</t>
  </si>
  <si>
    <t>GRT_000033948</t>
  </si>
  <si>
    <t>GRT_000033478</t>
  </si>
  <si>
    <t>GRT_000032280</t>
  </si>
  <si>
    <t>GRT_000032389</t>
  </si>
  <si>
    <t>GRT_000032378</t>
  </si>
  <si>
    <t>GRT_000032913</t>
  </si>
  <si>
    <t>GRT_000032938</t>
  </si>
  <si>
    <t>GRT_000032684</t>
  </si>
  <si>
    <t>GRT_000033259</t>
  </si>
  <si>
    <t>GRT_000032605</t>
  </si>
  <si>
    <t>GRT_000032896</t>
  </si>
  <si>
    <t>GRT_000032380</t>
  </si>
  <si>
    <t>GRT_000032431</t>
  </si>
  <si>
    <t>GRT_000033782</t>
  </si>
  <si>
    <t>GRT_000033173</t>
  </si>
  <si>
    <t>GRT_000032430</t>
  </si>
  <si>
    <t>GRT_000032999</t>
  </si>
  <si>
    <t>GRT_000033872</t>
  </si>
  <si>
    <t>GRT_000033570</t>
  </si>
  <si>
    <t>GRT_000033189</t>
  </si>
  <si>
    <t>GRT_000033621</t>
  </si>
  <si>
    <t>GRT_000033797</t>
  </si>
  <si>
    <t>GRT_000032718</t>
  </si>
  <si>
    <t>GRT_000033590</t>
  </si>
  <si>
    <t>GRT_000033867</t>
  </si>
  <si>
    <t>GRT_000032906</t>
  </si>
  <si>
    <t>GRT_000033197</t>
  </si>
  <si>
    <t>GRT_000033537</t>
  </si>
  <si>
    <t>GRT_000033773</t>
  </si>
  <si>
    <t>GRT_000032872</t>
  </si>
  <si>
    <t>GRT_000033454</t>
  </si>
  <si>
    <t>GRT_000032641</t>
  </si>
  <si>
    <t>GRT_000033223</t>
  </si>
  <si>
    <t>GRT_000033497</t>
  </si>
  <si>
    <t>GRT_000032341</t>
  </si>
  <si>
    <t>GRT_000033214</t>
  </si>
  <si>
    <t>GRT_000033505</t>
  </si>
  <si>
    <t>GRT_000032348</t>
  </si>
  <si>
    <t>GRT_000032930</t>
  </si>
  <si>
    <t>GRT_000033803</t>
  </si>
  <si>
    <t>GRT_000032414</t>
  </si>
  <si>
    <t>GRT_000032996</t>
  </si>
  <si>
    <t>GRT_000033191</t>
  </si>
  <si>
    <t>GRT_000033881</t>
  </si>
  <si>
    <t>GRT_000032423</t>
  </si>
  <si>
    <t>GRT_000033587</t>
  </si>
  <si>
    <t>GRT_000033878</t>
  </si>
  <si>
    <t>GRT_000032703</t>
  </si>
  <si>
    <t>GRT_000032994</t>
  </si>
  <si>
    <t>GRT_000033495</t>
  </si>
  <si>
    <t>GRT_000033553</t>
  </si>
  <si>
    <t>GRT_000033252</t>
  </si>
  <si>
    <t>GRT_000033834</t>
  </si>
  <si>
    <t>GRT_000033861</t>
  </si>
  <si>
    <t>GRT_000032607</t>
  </si>
  <si>
    <t>GRT_000033489</t>
  </si>
  <si>
    <t>GRT_000032642</t>
  </si>
  <si>
    <t>GRT_000032933</t>
  </si>
  <si>
    <t>GRT_000032437</t>
  </si>
  <si>
    <t>GRT_000033019</t>
  </si>
  <si>
    <t>354-0013-00-09 20220211</t>
  </si>
  <si>
    <t>ACCT 35400130009 HYDRANT METER</t>
  </si>
  <si>
    <t>GRT_000033947</t>
  </si>
  <si>
    <t>GRT_000033855</t>
  </si>
  <si>
    <t>GRT_000034303</t>
  </si>
  <si>
    <t>GRT_000034297</t>
  </si>
  <si>
    <t>42574202 00220214</t>
  </si>
  <si>
    <t>37613......</t>
  </si>
  <si>
    <t>GRT_000034246</t>
  </si>
  <si>
    <t>GRT_000034231</t>
  </si>
  <si>
    <t>GRT_000034277</t>
  </si>
  <si>
    <t>GRT_000034232</t>
  </si>
  <si>
    <t>GRT_000034233</t>
  </si>
  <si>
    <t>GRT_000034279</t>
  </si>
  <si>
    <t>GRT_000034207</t>
  </si>
  <si>
    <t>GRT_000034209</t>
  </si>
  <si>
    <t>GRT_000034213</t>
  </si>
  <si>
    <t>GRT_000034019</t>
  </si>
  <si>
    <t>GRT_000034307</t>
  </si>
  <si>
    <t>GRT_000034241</t>
  </si>
  <si>
    <t>GRT_000034215</t>
  </si>
  <si>
    <t>GRT_000034143</t>
  </si>
  <si>
    <t>GRT_000034144</t>
  </si>
  <si>
    <t>GRT_000034245</t>
  </si>
  <si>
    <t>GRT_000034282</t>
  </si>
  <si>
    <t>GRT_000034280</t>
  </si>
  <si>
    <t>GRT_000034302</t>
  </si>
  <si>
    <t>GRT_000034260</t>
  </si>
  <si>
    <t>GRT_000034261</t>
  </si>
  <si>
    <t>GRT_000034147</t>
  </si>
  <si>
    <t>GRT_000034226</t>
  </si>
  <si>
    <t>GRT_000034148</t>
  </si>
  <si>
    <t>GRT_000034263</t>
  </si>
  <si>
    <t>GRT_000034224</t>
  </si>
  <si>
    <t>GRT_000034274</t>
  </si>
  <si>
    <t>GRT_000034217</t>
  </si>
  <si>
    <t>GRT_000034272</t>
  </si>
  <si>
    <t>GRT_000034273</t>
  </si>
  <si>
    <t>GRT_000034234</t>
  </si>
  <si>
    <t>GRT_000034248</t>
  </si>
  <si>
    <t>GRT_000034275</t>
  </si>
  <si>
    <t>GRT_000034301</t>
  </si>
  <si>
    <t>GRT_000034216</t>
  </si>
  <si>
    <t>GRT_000034222</t>
  </si>
  <si>
    <t>GRT_000034221</t>
  </si>
  <si>
    <t>GRT_000034247</t>
  </si>
  <si>
    <t>GRT_000034240</t>
  </si>
  <si>
    <t>GRT_000034210</t>
  </si>
  <si>
    <t>GRT_000034211</t>
  </si>
  <si>
    <t>GRT_000034266</t>
  </si>
  <si>
    <t>GRT_000034267</t>
  </si>
  <si>
    <t>GRT_000034237</t>
  </si>
  <si>
    <t>GRT_000034249</t>
  </si>
  <si>
    <t>GRT_000034293</t>
  </si>
  <si>
    <t>GRT_000034236</t>
  </si>
  <si>
    <t>GRT_000034259</t>
  </si>
  <si>
    <t>GRT_000034017</t>
  </si>
  <si>
    <t>GRT_000034018</t>
  </si>
  <si>
    <t>GRT_000034229</t>
  </si>
  <si>
    <t>GRT_000034218</t>
  </si>
  <si>
    <t>GRT_000034110</t>
  </si>
  <si>
    <t>GRT_000034118</t>
  </si>
  <si>
    <t>GRT_000034105</t>
  </si>
  <si>
    <t>GRT_000034123</t>
  </si>
  <si>
    <t>GRT_000034136</t>
  </si>
  <si>
    <t>GRT_000034137</t>
  </si>
  <si>
    <t>GRT_000034084</t>
  </si>
  <si>
    <t>GRT_000034028</t>
  </si>
  <si>
    <t>GRT_000034228</t>
  </si>
  <si>
    <t>GRT_000034197</t>
  </si>
  <si>
    <t>GRT_000034153</t>
  </si>
  <si>
    <t>GRT_000034244</t>
  </si>
  <si>
    <t>GRT_000034258</t>
  </si>
  <si>
    <t>GRT_000034262</t>
  </si>
  <si>
    <t>GRT_000034269</t>
  </si>
  <si>
    <t>GRT_000034225</t>
  </si>
  <si>
    <t>GRT_000034085</t>
  </si>
  <si>
    <t>GRT_000034047</t>
  </si>
  <si>
    <t>GRT_000034041</t>
  </si>
  <si>
    <t>GRT_000034133</t>
  </si>
  <si>
    <t>GRT_000034140</t>
  </si>
  <si>
    <t>GRT_000034141</t>
  </si>
  <si>
    <t>GRT_000034025</t>
  </si>
  <si>
    <t>GRT_000034187</t>
  </si>
  <si>
    <t>GRT_000034024</t>
  </si>
  <si>
    <t>GRT_000034268</t>
  </si>
  <si>
    <t>GRT_000034168</t>
  </si>
  <si>
    <t>GRT_000034032</t>
  </si>
  <si>
    <t>GRT_000034131</t>
  </si>
  <si>
    <t>GRT_000034081</t>
  </si>
  <si>
    <t>GRT_000034202</t>
  </si>
  <si>
    <t>GRT_000034031</t>
  </si>
  <si>
    <t>GRT_000034040</t>
  </si>
  <si>
    <t>GRT_000034023</t>
  </si>
  <si>
    <t>GRT_000034265</t>
  </si>
  <si>
    <t>GRT_000034253</t>
  </si>
  <si>
    <t>GRT_000034184</t>
  </si>
  <si>
    <t>GRT_000034208</t>
  </si>
  <si>
    <t>GRT_000034020</t>
  </si>
  <si>
    <t>GRT_000034300</t>
  </si>
  <si>
    <t>GRT_000034050</t>
  </si>
  <si>
    <t>GRT_000034111</t>
  </si>
  <si>
    <t>GRT_000034115</t>
  </si>
  <si>
    <t>GRT_000034033</t>
  </si>
  <si>
    <t>GRT_000034254</t>
  </si>
  <si>
    <t>GRT_000034022</t>
  </si>
  <si>
    <t>GRT_000034276</t>
  </si>
  <si>
    <t>GRT_000034219</t>
  </si>
  <si>
    <t>GRT_000034220</t>
  </si>
  <si>
    <t>GRT_000034264</t>
  </si>
  <si>
    <t>GRT_000034256</t>
  </si>
  <si>
    <t>GRT_000034287</t>
  </si>
  <si>
    <t>GRT_000034251</t>
  </si>
  <si>
    <t>GRT_000034252</t>
  </si>
  <si>
    <t>GRT_000034170</t>
  </si>
  <si>
    <t>GRT_000034155</t>
  </si>
  <si>
    <t>GRT_000034066</t>
  </si>
  <si>
    <t>GRT_000034167</t>
  </si>
  <si>
    <t>GRT_000034178</t>
  </si>
  <si>
    <t>GRT_000034179</t>
  </si>
  <si>
    <t>GRT_000034180</t>
  </si>
  <si>
    <t>GRT_000034037</t>
  </si>
  <si>
    <t>GRT_000034030</t>
  </si>
  <si>
    <t>GRT_000034121</t>
  </si>
  <si>
    <t>GRT_000034116</t>
  </si>
  <si>
    <t>GRT_000034108</t>
  </si>
  <si>
    <t>GRT_000034138</t>
  </si>
  <si>
    <t>GRT_000034122</t>
  </si>
  <si>
    <t>GRT_000034114</t>
  </si>
  <si>
    <t>GRT_000034205</t>
  </si>
  <si>
    <t>GRT_000034194</t>
  </si>
  <si>
    <t>GRT_000034212</t>
  </si>
  <si>
    <t>GRT_000034145</t>
  </si>
  <si>
    <t>GRT_000034149</t>
  </si>
  <si>
    <t>GRT_000034257</t>
  </si>
  <si>
    <t>GRT_000034250</t>
  </si>
  <si>
    <t>GRT_000034304</t>
  </si>
  <si>
    <t>GRT_000034042</t>
  </si>
  <si>
    <t>GRT_000034117</t>
  </si>
  <si>
    <t>GRT_000034196</t>
  </si>
  <si>
    <t>GRT_000034204</t>
  </si>
  <si>
    <t>GRT_000034021</t>
  </si>
  <si>
    <t>GRT_000034281</t>
  </si>
  <si>
    <t>GRT_000034206</t>
  </si>
  <si>
    <t>GRT_000034109</t>
  </si>
  <si>
    <t>GRT_000034299</t>
  </si>
  <si>
    <t>GRT_000034594</t>
  </si>
  <si>
    <t>GRT_000034588</t>
  </si>
  <si>
    <t>GRT_000034238</t>
  </si>
  <si>
    <t>GRT_000034146</t>
  </si>
  <si>
    <t>GRT_000034537</t>
  </si>
  <si>
    <t>GRT_000034522</t>
  </si>
  <si>
    <t>GRT_000034568</t>
  </si>
  <si>
    <t>GRT_000034523</t>
  </si>
  <si>
    <t>GRT_000034524</t>
  </si>
  <si>
    <t>GRT_000034570</t>
  </si>
  <si>
    <t>GRT_000034498</t>
  </si>
  <si>
    <t>GRT_000034500</t>
  </si>
  <si>
    <t>GRT_000034504</t>
  </si>
  <si>
    <t>GRT_000034310</t>
  </si>
  <si>
    <t>GRT_000034598</t>
  </si>
  <si>
    <t>GRT_000034532</t>
  </si>
  <si>
    <t>GRT_000034506</t>
  </si>
  <si>
    <t>GRT_000034435</t>
  </si>
  <si>
    <t>GRT_000034434</t>
  </si>
  <si>
    <t>GRT_000034536</t>
  </si>
  <si>
    <t>GRT_000034531</t>
  </si>
  <si>
    <t>GRT_000034308</t>
  </si>
  <si>
    <t>GRT_000034309</t>
  </si>
  <si>
    <t>GRT_000034549</t>
  </si>
  <si>
    <t>GRT_000034552</t>
  </si>
  <si>
    <t>GRT_000034551</t>
  </si>
  <si>
    <t>GRT_000034438</t>
  </si>
  <si>
    <t>GRT_000034554</t>
  </si>
  <si>
    <t>GRT_000034525</t>
  </si>
  <si>
    <t>GRT_000034539</t>
  </si>
  <si>
    <t>GRT_000034507</t>
  </si>
  <si>
    <t>GRT_000034538</t>
  </si>
  <si>
    <t>GRT_000034501</t>
  </si>
  <si>
    <t>GRT_000034502</t>
  </si>
  <si>
    <t>GRT_000034557</t>
  </si>
  <si>
    <t>GRT_000034558</t>
  </si>
  <si>
    <t>GRT_000034520</t>
  </si>
  <si>
    <t>GRT_000034553</t>
  </si>
  <si>
    <t>GRT_000034560</t>
  </si>
  <si>
    <t>GRT_000034555</t>
  </si>
  <si>
    <t>GRT_000034578</t>
  </si>
  <si>
    <t>GRT_000034429</t>
  </si>
  <si>
    <t>GRT_000034399</t>
  </si>
  <si>
    <t>GRT_000034436</t>
  </si>
  <si>
    <t>GRT_000034572</t>
  </si>
  <si>
    <t>GRT_000034495</t>
  </si>
  <si>
    <t>GRT_000034595</t>
  </si>
  <si>
    <t>GRT_000034573</t>
  </si>
  <si>
    <t>GRT_000034571</t>
  </si>
  <si>
    <t>GRT_000034593</t>
  </si>
  <si>
    <t>GRT_000034517</t>
  </si>
  <si>
    <t>GRT_000034439</t>
  </si>
  <si>
    <t>GRT_000034515</t>
  </si>
  <si>
    <t>GRT_000034565</t>
  </si>
  <si>
    <t>GRT_000034508</t>
  </si>
  <si>
    <t>GRT_000034564</t>
  </si>
  <si>
    <t>GRT_000034563</t>
  </si>
  <si>
    <t>GRT_000034566</t>
  </si>
  <si>
    <t>GRT_000034592</t>
  </si>
  <si>
    <t>GRT_000034513</t>
  </si>
  <si>
    <t>GRT_000034512</t>
  </si>
  <si>
    <t>GRT_000034528</t>
  </si>
  <si>
    <t>GRT_000034540</t>
  </si>
  <si>
    <t>GRT_000034584</t>
  </si>
  <si>
    <t>GRT_000034527</t>
  </si>
  <si>
    <t>GRT_000034550</t>
  </si>
  <si>
    <t>GRT_000034509</t>
  </si>
  <si>
    <t>GRT_000034401</t>
  </si>
  <si>
    <t>GRT_000034409</t>
  </si>
  <si>
    <t>GRT_000034396</t>
  </si>
  <si>
    <t>GRT_000034414</t>
  </si>
  <si>
    <t>GRT_000034427</t>
  </si>
  <si>
    <t>GRT_000034428</t>
  </si>
  <si>
    <t>GRT_000034375</t>
  </si>
  <si>
    <t>GRT_000034319</t>
  </si>
  <si>
    <t>GRT_000034519</t>
  </si>
  <si>
    <t>GRT_000034488</t>
  </si>
  <si>
    <t>GRT_000034444</t>
  </si>
  <si>
    <t>GRT_000034535</t>
  </si>
  <si>
    <t>GRT_000034516</t>
  </si>
  <si>
    <t>GRT_000034376</t>
  </si>
  <si>
    <t>GRT_000034332</t>
  </si>
  <si>
    <t>GRT_000034338</t>
  </si>
  <si>
    <t>GRT_000034424</t>
  </si>
  <si>
    <t>GRT_000034431</t>
  </si>
  <si>
    <t>GRT_000034432</t>
  </si>
  <si>
    <t>GRT_000034316</t>
  </si>
  <si>
    <t>GRT_000034478</t>
  </si>
  <si>
    <t>GRT_000034315</t>
  </si>
  <si>
    <t>GRT_000034559</t>
  </si>
  <si>
    <t>GRT_000034459</t>
  </si>
  <si>
    <t>GRT_000034323</t>
  </si>
  <si>
    <t>GRT_000034422</t>
  </si>
  <si>
    <t>GRT_000034372</t>
  </si>
  <si>
    <t>GRT_000034493</t>
  </si>
  <si>
    <t>GRT_000034322</t>
  </si>
  <si>
    <t>GRT_000034331</t>
  </si>
  <si>
    <t>GRT_000034314</t>
  </si>
  <si>
    <t>GRT_000034556</t>
  </si>
  <si>
    <t>GRT_000034544</t>
  </si>
  <si>
    <t>GRT_000034475</t>
  </si>
  <si>
    <t>GRT_000034499</t>
  </si>
  <si>
    <t>GRT_000034311</t>
  </si>
  <si>
    <t>GRT_000034591</t>
  </si>
  <si>
    <t>GRT_000034341</t>
  </si>
  <si>
    <t>GRT_000034402</t>
  </si>
  <si>
    <t>GRT_000034406</t>
  </si>
  <si>
    <t>GRT_000034324</t>
  </si>
  <si>
    <t>GRT_000034545</t>
  </si>
  <si>
    <t>GRT_000034313</t>
  </si>
  <si>
    <t>GRT_000034567</t>
  </si>
  <si>
    <t>GRT_000034510</t>
  </si>
  <si>
    <t>GRT_000034511</t>
  </si>
  <si>
    <t>GRT_000034547</t>
  </si>
  <si>
    <t>GRT_000034542</t>
  </si>
  <si>
    <t>GRT_000034543</t>
  </si>
  <si>
    <t>GRT_000034461</t>
  </si>
  <si>
    <t>GRT_000034446</t>
  </si>
  <si>
    <t>GRT_000034357</t>
  </si>
  <si>
    <t>GRT_000034458</t>
  </si>
  <si>
    <t>GRT_000034469</t>
  </si>
  <si>
    <t>GRT_000034470</t>
  </si>
  <si>
    <t>GRT_000034471</t>
  </si>
  <si>
    <t>GRT_000034328</t>
  </si>
  <si>
    <t>GRT_000034321</t>
  </si>
  <si>
    <t>GRT_000034412</t>
  </si>
  <si>
    <t>GRT_000034407</t>
  </si>
  <si>
    <t>GRT_000034413</t>
  </si>
  <si>
    <t>GRT_000034405</t>
  </si>
  <si>
    <t>GRT_000034496</t>
  </si>
  <si>
    <t>GRT_000034485</t>
  </si>
  <si>
    <t>GRT_000034503</t>
  </si>
  <si>
    <t>GRT_000034440</t>
  </si>
  <si>
    <t>GRT_000034590</t>
  </si>
  <si>
    <t>GRT_000034487</t>
  </si>
  <si>
    <t>GRT_000034408</t>
  </si>
  <si>
    <t>GRT_000034312</t>
  </si>
  <si>
    <t>GRT_000034400</t>
  </si>
  <si>
    <t>GRT_000034548</t>
  </si>
  <si>
    <t>GRT_000034497</t>
  </si>
  <si>
    <t>GRT_000034333</t>
  </si>
  <si>
    <t>GRT_000034541</t>
  </si>
  <si>
    <t>GRT_000034529</t>
  </si>
  <si>
    <t>GRT_000034437</t>
  </si>
  <si>
    <t>XXXXXX3761</t>
  </si>
  <si>
    <t>GRT_000034885</t>
  </si>
  <si>
    <t>GRT_000034533</t>
  </si>
  <si>
    <t>GRT_000034242</t>
  </si>
  <si>
    <t>GRT_000034824</t>
  </si>
  <si>
    <t>GRT_000034879</t>
  </si>
  <si>
    <t>GRT_000034813</t>
  </si>
  <si>
    <t>GRT_000034828</t>
  </si>
  <si>
    <t>GRT_000034859</t>
  </si>
  <si>
    <t>GRT_000034814</t>
  </si>
  <si>
    <t>GRT_000034815</t>
  </si>
  <si>
    <t>GRT_000034861</t>
  </si>
  <si>
    <t>GRT_000034789</t>
  </si>
  <si>
    <t>GRT_000034791</t>
  </si>
  <si>
    <t>GRT_000034795</t>
  </si>
  <si>
    <t>GRT_000034601</t>
  </si>
  <si>
    <t>GRT_000034285</t>
  </si>
  <si>
    <t>GRT_000034867</t>
  </si>
  <si>
    <t>GRT_000034576</t>
  </si>
  <si>
    <t>GRT_000034889</t>
  </si>
  <si>
    <t>GRT_000034823</t>
  </si>
  <si>
    <t>GRT_000034797</t>
  </si>
  <si>
    <t>GRT_000034725</t>
  </si>
  <si>
    <t>GRT_000034726</t>
  </si>
  <si>
    <t>GRT_000034827</t>
  </si>
  <si>
    <t>GRT_000034822</t>
  </si>
  <si>
    <t>GRT_000034599</t>
  </si>
  <si>
    <t>GRT_000034600</t>
  </si>
  <si>
    <t>GRT_000034810</t>
  </si>
  <si>
    <t>GRT_000034840</t>
  </si>
  <si>
    <t>GRT_000034844</t>
  </si>
  <si>
    <t>GRT_000034786</t>
  </si>
  <si>
    <t>GRT_000034864</t>
  </si>
  <si>
    <t>GRT_000034862</t>
  </si>
  <si>
    <t>GRT_000034884</t>
  </si>
  <si>
    <t>GRT_000034843</t>
  </si>
  <si>
    <t>GRT_000034842</t>
  </si>
  <si>
    <t>GRT_000034729</t>
  </si>
  <si>
    <t>GRT_000034808</t>
  </si>
  <si>
    <t>GRT_000034730</t>
  </si>
  <si>
    <t>GRT_000034845</t>
  </si>
  <si>
    <t>GRT_000034806</t>
  </si>
  <si>
    <t>GRT_000034856</t>
  </si>
  <si>
    <t>GRT_000034799</t>
  </si>
  <si>
    <t>GRT_000034854</t>
  </si>
  <si>
    <t>GRT_000034855</t>
  </si>
  <si>
    <t>GRT_000034816</t>
  </si>
  <si>
    <t>GRT_000034830</t>
  </si>
  <si>
    <t>GRT_000034857</t>
  </si>
  <si>
    <t>GRT_000034883</t>
  </si>
  <si>
    <t>GRT_000034798</t>
  </si>
  <si>
    <t>GRT_000034803</t>
  </si>
  <si>
    <t>GRT_000034804</t>
  </si>
  <si>
    <t>GRT_000034829</t>
  </si>
  <si>
    <t>GRT_000034793</t>
  </si>
  <si>
    <t>GRT_000034792</t>
  </si>
  <si>
    <t>GRT_000034805</t>
  </si>
  <si>
    <t>GRT_000034223</t>
  </si>
  <si>
    <t>GRT_000034514</t>
  </si>
  <si>
    <t>GRT_000034849</t>
  </si>
  <si>
    <t>GRT_000034848</t>
  </si>
  <si>
    <t>GRT_000034819</t>
  </si>
  <si>
    <t>GRT_000034831</t>
  </si>
  <si>
    <t>GRT_000034875</t>
  </si>
  <si>
    <t>GRT_000034818</t>
  </si>
  <si>
    <t>GRT_000034546</t>
  </si>
  <si>
    <t>GRT_000034837</t>
  </si>
  <si>
    <t>GRT_000034255</t>
  </si>
  <si>
    <t>GRT_000034841</t>
  </si>
  <si>
    <t>GRT_000034811</t>
  </si>
  <si>
    <t>GRT_000034800</t>
  </si>
  <si>
    <t>GRT_000034692</t>
  </si>
  <si>
    <t>GRT_000034700</t>
  </si>
  <si>
    <t>GRT_000034687</t>
  </si>
  <si>
    <t>GRT_000034705</t>
  </si>
  <si>
    <t>GRT_000034718</t>
  </si>
  <si>
    <t>GRT_000034719</t>
  </si>
  <si>
    <t>GRT_000034666</t>
  </si>
  <si>
    <t>GRT_000034610</t>
  </si>
  <si>
    <t>GRT_000034779</t>
  </si>
  <si>
    <t>GRT_000034243</t>
  </si>
  <si>
    <t>GRT_000034534</t>
  </si>
  <si>
    <t>GRT_000034825</t>
  </si>
  <si>
    <t>GRT_000034735</t>
  </si>
  <si>
    <t>GRT_000034826</t>
  </si>
  <si>
    <t>GRT_000034851</t>
  </si>
  <si>
    <t>GRT_000034807</t>
  </si>
  <si>
    <t>GRT_000034667</t>
  </si>
  <si>
    <t>GRT_000034623</t>
  </si>
  <si>
    <t>GRT_000034629</t>
  </si>
  <si>
    <t>GRT_000034715</t>
  </si>
  <si>
    <t>GRT_000034722</t>
  </si>
  <si>
    <t>GRT_000034723</t>
  </si>
  <si>
    <t>GRT_000034607</t>
  </si>
  <si>
    <t>GRT_000034769</t>
  </si>
  <si>
    <t>GRT_000034606</t>
  </si>
  <si>
    <t>GRT_000034850</t>
  </si>
  <si>
    <t>GRT_000034750</t>
  </si>
  <si>
    <t>GRT_000034614</t>
  </si>
  <si>
    <t>GRT_000034713</t>
  </si>
  <si>
    <t>GRT_000034663</t>
  </si>
  <si>
    <t>GRT_000034784</t>
  </si>
  <si>
    <t>GRT_000034613</t>
  </si>
  <si>
    <t>GRT_000034622</t>
  </si>
  <si>
    <t>GRT_000034605</t>
  </si>
  <si>
    <t>GRT_000034847</t>
  </si>
  <si>
    <t>GRT_000034214</t>
  </si>
  <si>
    <t>GRT_000034796</t>
  </si>
  <si>
    <t>GRT_000034505</t>
  </si>
  <si>
    <t>GRT_000034835</t>
  </si>
  <si>
    <t>GRT_000034766</t>
  </si>
  <si>
    <t>GRT_000034790</t>
  </si>
  <si>
    <t>GRT_000034602</t>
  </si>
  <si>
    <t>GRT_000034671</t>
  </si>
  <si>
    <t>GRT_000034089</t>
  </si>
  <si>
    <t>GRT_000034380</t>
  </si>
  <si>
    <t>GRT_000034882</t>
  </si>
  <si>
    <t>GRT_000034367</t>
  </si>
  <si>
    <t>GRT_000034398</t>
  </si>
  <si>
    <t>GRT_000034076</t>
  </si>
  <si>
    <t>GRT_000034658</t>
  </si>
  <si>
    <t>GRT_000034107</t>
  </si>
  <si>
    <t>GRT_000034689</t>
  </si>
  <si>
    <t>GRT_000034632</t>
  </si>
  <si>
    <t>GRT_000034693</t>
  </si>
  <si>
    <t>GRT_000034697</t>
  </si>
  <si>
    <t>GRT_000034615</t>
  </si>
  <si>
    <t>GRT_000034836</t>
  </si>
  <si>
    <t>GRT_000034156</t>
  </si>
  <si>
    <t>GRT_000034738</t>
  </si>
  <si>
    <t>GRT_000034447</t>
  </si>
  <si>
    <t>GRT_000034604</t>
  </si>
  <si>
    <t>GRT_000034858</t>
  </si>
  <si>
    <t>GRT_000034801</t>
  </si>
  <si>
    <t>GRT_000034802</t>
  </si>
  <si>
    <t>GRT_000034846</t>
  </si>
  <si>
    <t>GRT_000034838</t>
  </si>
  <si>
    <t>GRT_000034869</t>
  </si>
  <si>
    <t>GRT_000034834</t>
  </si>
  <si>
    <t>GRT_000034833</t>
  </si>
  <si>
    <t>GRT_000034752</t>
  </si>
  <si>
    <t>GRT_000034737</t>
  </si>
  <si>
    <t>GRT_000034648</t>
  </si>
  <si>
    <t>GRT_000034760</t>
  </si>
  <si>
    <t>GRT_000034749</t>
  </si>
  <si>
    <t>GRT_000034761</t>
  </si>
  <si>
    <t>GRT_000034762</t>
  </si>
  <si>
    <t>GRT_000034619</t>
  </si>
  <si>
    <t>GRT_000034612</t>
  </si>
  <si>
    <t>GRT_000034703</t>
  </si>
  <si>
    <t>GRT_000034698</t>
  </si>
  <si>
    <t>GRT_000034690</t>
  </si>
  <si>
    <t>GRT_000034720</t>
  </si>
  <si>
    <t>GRT_000034696</t>
  </si>
  <si>
    <t>GRT_000034704</t>
  </si>
  <si>
    <t>GRT_000034787</t>
  </si>
  <si>
    <t>GRT_000034776</t>
  </si>
  <si>
    <t>GRT_000034492</t>
  </si>
  <si>
    <t>GRT_000034201</t>
  </si>
  <si>
    <t>GRT_000034783</t>
  </si>
  <si>
    <t>GRT_000034794</t>
  </si>
  <si>
    <t>GRT_000034271</t>
  </si>
  <si>
    <t>GRT_000034562</t>
  </si>
  <si>
    <t>GRT_000034853</t>
  </si>
  <si>
    <t>GRT_000034727</t>
  </si>
  <si>
    <t>GRT_000034731</t>
  </si>
  <si>
    <t>GRT_000034416</t>
  </si>
  <si>
    <t>GRT_000034871</t>
  </si>
  <si>
    <t>GRT_000034788</t>
  </si>
  <si>
    <t>GRT_000034289</t>
  </si>
  <si>
    <t>GRT_000034832</t>
  </si>
  <si>
    <t>GRT_000034691</t>
  </si>
  <si>
    <t>GRT_000034348</t>
  </si>
  <si>
    <t>GRT_000034863</t>
  </si>
  <si>
    <t>GRT_000034707</t>
  </si>
  <si>
    <t>GRT_000034056</t>
  </si>
  <si>
    <t>GRT_000034356</t>
  </si>
  <si>
    <t>GRT_000034647</t>
  </si>
  <si>
    <t>GRT_000034839</t>
  </si>
  <si>
    <t>GRT_000034778</t>
  </si>
  <si>
    <t>GRT_000034125</t>
  </si>
  <si>
    <t>GRT_000034624</t>
  </si>
  <si>
    <t>GRT_000034699</t>
  </si>
  <si>
    <t>GRT_000034852</t>
  </si>
  <si>
    <t>GRT_000034530</t>
  </si>
  <si>
    <t>GRT_000034881</t>
  </si>
  <si>
    <t>GRT_000034639</t>
  </si>
  <si>
    <t>GRT_000034347</t>
  </si>
  <si>
    <t>GRT_000034065</t>
  </si>
  <si>
    <t>GRT_000034239</t>
  </si>
  <si>
    <t>GRT_000034886</t>
  </si>
  <si>
    <t>GRT_000034561</t>
  </si>
  <si>
    <t>GRT_000034638</t>
  </si>
  <si>
    <t>GRT_000034821</t>
  </si>
  <si>
    <t>GRT_000034270</t>
  </si>
  <si>
    <t>GRT_000034580</t>
  </si>
  <si>
    <t>GRT_000034603</t>
  </si>
  <si>
    <t>GRT_000034057</t>
  </si>
  <si>
    <t>0080024301 00220501</t>
  </si>
  <si>
    <t>GRT_000035176</t>
  </si>
  <si>
    <t>GRT_000035170</t>
  </si>
  <si>
    <t>GRT_000034820</t>
  </si>
  <si>
    <t>GRT_000034728</t>
  </si>
  <si>
    <t>GRT_000035104</t>
  </si>
  <si>
    <t>GRT_000034892</t>
  </si>
  <si>
    <t>GRT_000035180</t>
  </si>
  <si>
    <t>GRT_000035119</t>
  </si>
  <si>
    <t>GRT_000035150</t>
  </si>
  <si>
    <t>GRT_000035105</t>
  </si>
  <si>
    <t>GRT_000035152</t>
  </si>
  <si>
    <t>GRT_000035080</t>
  </si>
  <si>
    <t>GRT_000035082</t>
  </si>
  <si>
    <t>GRT_000035086</t>
  </si>
  <si>
    <t>GRT_000035114</t>
  </si>
  <si>
    <t>GRT_000035088</t>
  </si>
  <si>
    <t>GRT_000035016</t>
  </si>
  <si>
    <t>GRT_000035017</t>
  </si>
  <si>
    <t>GRT_000035118</t>
  </si>
  <si>
    <t>GRT_000035113</t>
  </si>
  <si>
    <t>GRT_000034890</t>
  </si>
  <si>
    <t>GRT_000034891</t>
  </si>
  <si>
    <t>GRT_000035131</t>
  </si>
  <si>
    <t>GRT_000035133</t>
  </si>
  <si>
    <t>GRT_000035134</t>
  </si>
  <si>
    <t>GRT_000035136</t>
  </si>
  <si>
    <t>GRT_000035107</t>
  </si>
  <si>
    <t>GRT_000035121</t>
  </si>
  <si>
    <t>GRT_000035089</t>
  </si>
  <si>
    <t>GRT_000035120</t>
  </si>
  <si>
    <t>GRT_000035084</t>
  </si>
  <si>
    <t>GRT_000035083</t>
  </si>
  <si>
    <t>GRT_000035139</t>
  </si>
  <si>
    <t>GRT_000035140</t>
  </si>
  <si>
    <t>GRT_000035102</t>
  </si>
  <si>
    <t>GRT_000035101</t>
  </si>
  <si>
    <t>GRT_000035135</t>
  </si>
  <si>
    <t>GRT_000035142</t>
  </si>
  <si>
    <t>GRT_000035137</t>
  </si>
  <si>
    <t>GRT_000035160</t>
  </si>
  <si>
    <t>GRT_000034981</t>
  </si>
  <si>
    <t>GRT_000035011</t>
  </si>
  <si>
    <t>GRT_000035018</t>
  </si>
  <si>
    <t>GRT_000035077</t>
  </si>
  <si>
    <t>GRT_000035154</t>
  </si>
  <si>
    <t>GRT_000035177</t>
  </si>
  <si>
    <t>GRT_000034994</t>
  </si>
  <si>
    <t>GRT_000035155</t>
  </si>
  <si>
    <t>GRT_000035153</t>
  </si>
  <si>
    <t>GRT_000035175</t>
  </si>
  <si>
    <t>GRT_000035020</t>
  </si>
  <si>
    <t>GRT_000035099</t>
  </si>
  <si>
    <t>GRT_000035021</t>
  </si>
  <si>
    <t>GRT_000035147</t>
  </si>
  <si>
    <t>GRT_000035090</t>
  </si>
  <si>
    <t>GRT_000035146</t>
  </si>
  <si>
    <t>GRT_000035145</t>
  </si>
  <si>
    <t>GRT_000035148</t>
  </si>
  <si>
    <t>GRT_000035174</t>
  </si>
  <si>
    <t>GRT_000035094</t>
  </si>
  <si>
    <t>GRT_000035095</t>
  </si>
  <si>
    <t>GRT_000035110</t>
  </si>
  <si>
    <t>GRT_000035122</t>
  </si>
  <si>
    <t>GRT_000035166</t>
  </si>
  <si>
    <t>GRT_000035109</t>
  </si>
  <si>
    <t>GRT_000035132</t>
  </si>
  <si>
    <t>GRT_000035091</t>
  </si>
  <si>
    <t>GRT_000034983</t>
  </si>
  <si>
    <t>GRT_000034991</t>
  </si>
  <si>
    <t>GRT_000034978</t>
  </si>
  <si>
    <t>GRT_000034996</t>
  </si>
  <si>
    <t>GRT_000035009</t>
  </si>
  <si>
    <t>GRT_000035010</t>
  </si>
  <si>
    <t>GRT_000034957</t>
  </si>
  <si>
    <t>GRT_000034901</t>
  </si>
  <si>
    <t>GRT_000035070</t>
  </si>
  <si>
    <t>GRT_000035026</t>
  </si>
  <si>
    <t>GRT_000035117</t>
  </si>
  <si>
    <t>GRT_000035098</t>
  </si>
  <si>
    <t>GRT_000034958</t>
  </si>
  <si>
    <t>GRT_000034914</t>
  </si>
  <si>
    <t>GRT_000034920</t>
  </si>
  <si>
    <t>GRT_000035006</t>
  </si>
  <si>
    <t>GRT_000035014</t>
  </si>
  <si>
    <t>GRT_000035013</t>
  </si>
  <si>
    <t>GRT_000034898</t>
  </si>
  <si>
    <t>GRT_000035060</t>
  </si>
  <si>
    <t>GRT_000034897</t>
  </si>
  <si>
    <t>GRT_000035141</t>
  </si>
  <si>
    <t>GRT_000035041</t>
  </si>
  <si>
    <t>GRT_000034905</t>
  </si>
  <si>
    <t>GRT_000035004</t>
  </si>
  <si>
    <t>GRT_000034954</t>
  </si>
  <si>
    <t>GRT_000035075</t>
  </si>
  <si>
    <t>GRT_000034904</t>
  </si>
  <si>
    <t>GRT_000034913</t>
  </si>
  <si>
    <t>GRT_000034896</t>
  </si>
  <si>
    <t>GRT_000035138</t>
  </si>
  <si>
    <t>GRT_000035126</t>
  </si>
  <si>
    <t>GRT_000035057</t>
  </si>
  <si>
    <t>GRT_000035081</t>
  </si>
  <si>
    <t>GRT_000034893</t>
  </si>
  <si>
    <t>GRT_000035173</t>
  </si>
  <si>
    <t>GRT_000034923</t>
  </si>
  <si>
    <t>GRT_000034984</t>
  </si>
  <si>
    <t>GRT_000034988</t>
  </si>
  <si>
    <t>GRT_000034906</t>
  </si>
  <si>
    <t>GRT_000035127</t>
  </si>
  <si>
    <t>GRT_000034895</t>
  </si>
  <si>
    <t>GRT_000035149</t>
  </si>
  <si>
    <t>GRT_000035092</t>
  </si>
  <si>
    <t>GRT_000035093</t>
  </si>
  <si>
    <t>GRT_000035129</t>
  </si>
  <si>
    <t>GRT_000035125</t>
  </si>
  <si>
    <t>GRT_000035124</t>
  </si>
  <si>
    <t>GRT_000035028</t>
  </si>
  <si>
    <t>GRT_000035043</t>
  </si>
  <si>
    <t>GRT_000034939</t>
  </si>
  <si>
    <t>GRT_000035040</t>
  </si>
  <si>
    <t>GRT_000035051</t>
  </si>
  <si>
    <t>GRT_000035052</t>
  </si>
  <si>
    <t>GRT_000035053</t>
  </si>
  <si>
    <t>GRT_000034910</t>
  </si>
  <si>
    <t>GRT_000034903</t>
  </si>
  <si>
    <t>GRT_000035097</t>
  </si>
  <si>
    <t>XXXXX5937</t>
  </si>
  <si>
    <t>GRT_000034989</t>
  </si>
  <si>
    <t>GRT_000034987</t>
  </si>
  <si>
    <t>GRT_000034995</t>
  </si>
  <si>
    <t>GRT_000035078</t>
  </si>
  <si>
    <t>GRT_000035067</t>
  </si>
  <si>
    <t>GRT_000035068</t>
  </si>
  <si>
    <t>GRT_000035085</t>
  </si>
  <si>
    <t>GRT_000035022</t>
  </si>
  <si>
    <t>GRT_000035069</t>
  </si>
  <si>
    <t>GRT_000034982</t>
  </si>
  <si>
    <t>GRT_000035172</t>
  </si>
  <si>
    <t>GRT_000034894</t>
  </si>
  <si>
    <t>GRT_000035123</t>
  </si>
  <si>
    <t>GRT_000034990</t>
  </si>
  <si>
    <t>GRT_000035130</t>
  </si>
  <si>
    <t>GRT_000035079</t>
  </si>
  <si>
    <t>GRT_000034915</t>
  </si>
  <si>
    <t>9062000 20220531</t>
  </si>
  <si>
    <t>10091000 20220531</t>
  </si>
  <si>
    <t>23-1340-00 20220531</t>
  </si>
  <si>
    <t>42215......</t>
  </si>
  <si>
    <t>GRT_000035111</t>
  </si>
  <si>
    <t>GRT_000035019</t>
  </si>
  <si>
    <t>GRT_000035467</t>
  </si>
  <si>
    <t>GRT_000035461</t>
  </si>
  <si>
    <t>GRT_000035410</t>
  </si>
  <si>
    <t>GRT_000035395</t>
  </si>
  <si>
    <t>GRT_000035441</t>
  </si>
  <si>
    <t>GRT_000035396</t>
  </si>
  <si>
    <t>GRT_000035443</t>
  </si>
  <si>
    <t>GRT_000035371</t>
  </si>
  <si>
    <t>GRT_000035373</t>
  </si>
  <si>
    <t>GRT_000035377</t>
  </si>
  <si>
    <t>GRT_000035183</t>
  </si>
  <si>
    <t>GRT_000035471</t>
  </si>
  <si>
    <t>GRT_000035405</t>
  </si>
  <si>
    <t>GRT_000035379</t>
  </si>
  <si>
    <t>GRT_000035307</t>
  </si>
  <si>
    <t>GRT_000035308</t>
  </si>
  <si>
    <t>GRT_000035409</t>
  </si>
  <si>
    <t>GRT_000035446</t>
  </si>
  <si>
    <t>GRT_000035424</t>
  </si>
  <si>
    <t>GRT_000035425</t>
  </si>
  <si>
    <t>GRT_000035311</t>
  </si>
  <si>
    <t>GRT_000035427</t>
  </si>
  <si>
    <t>GRT_000035398</t>
  </si>
  <si>
    <t>GRT_000035412</t>
  </si>
  <si>
    <t>GRT_000035380</t>
  </si>
  <si>
    <t>GRT_000035411</t>
  </si>
  <si>
    <t>GRT_000035374</t>
  </si>
  <si>
    <t>GRT_000035375</t>
  </si>
  <si>
    <t>GRT_000035430</t>
  </si>
  <si>
    <t>GRT_000035431</t>
  </si>
  <si>
    <t>GRT_000035182</t>
  </si>
  <si>
    <t>GRT_000035181</t>
  </si>
  <si>
    <t>GRT_000035393</t>
  </si>
  <si>
    <t>GRT_000035392</t>
  </si>
  <si>
    <t>GRT_000035422</t>
  </si>
  <si>
    <t>GRT_000035426</t>
  </si>
  <si>
    <t>GRT_000035433</t>
  </si>
  <si>
    <t>GRT_000035372</t>
  </si>
  <si>
    <t>GRT_000035428</t>
  </si>
  <si>
    <t>GRT_000035451</t>
  </si>
  <si>
    <t>GRT_000035302</t>
  </si>
  <si>
    <t>GRT_000035272</t>
  </si>
  <si>
    <t>GRT_000035369</t>
  </si>
  <si>
    <t>GRT_000035309</t>
  </si>
  <si>
    <t>GRT_000035368</t>
  </si>
  <si>
    <t>GRT_000035370</t>
  </si>
  <si>
    <t>GRT_000035468</t>
  </si>
  <si>
    <t>GRT_000035444</t>
  </si>
  <si>
    <t>GRT_000035466</t>
  </si>
  <si>
    <t>GRT_000035390</t>
  </si>
  <si>
    <t>GRT_000035312</t>
  </si>
  <si>
    <t>GRT_000035438</t>
  </si>
  <si>
    <t>GRT_000035381</t>
  </si>
  <si>
    <t>GRT_000035436</t>
  </si>
  <si>
    <t>GRT_000035437</t>
  </si>
  <si>
    <t>GRT_000035439</t>
  </si>
  <si>
    <t>GRT_000035465</t>
  </si>
  <si>
    <t>GRT_000035385</t>
  </si>
  <si>
    <t>GRT_000035386</t>
  </si>
  <si>
    <t>GRT_000035404</t>
  </si>
  <si>
    <t>GRT_000035401</t>
  </si>
  <si>
    <t>GRT_000035413</t>
  </si>
  <si>
    <t>GRT_000035457</t>
  </si>
  <si>
    <t>GRT_000035400</t>
  </si>
  <si>
    <t>GRT_000035423</t>
  </si>
  <si>
    <t>GRT_000035382</t>
  </si>
  <si>
    <t>GRT_000035274</t>
  </si>
  <si>
    <t>GRT_000035282</t>
  </si>
  <si>
    <t>GRT_000035269</t>
  </si>
  <si>
    <t>GRT_000035287</t>
  </si>
  <si>
    <t>GRT_000035300</t>
  </si>
  <si>
    <t>GRT_000035301</t>
  </si>
  <si>
    <t>GRT_000035248</t>
  </si>
  <si>
    <t>GRT_000035192</t>
  </si>
  <si>
    <t>GRT_000035361</t>
  </si>
  <si>
    <t>GRT_000035317</t>
  </si>
  <si>
    <t>GRT_000035408</t>
  </si>
  <si>
    <t>GRT_000035389</t>
  </si>
  <si>
    <t>GRT_000035249</t>
  </si>
  <si>
    <t>GRT_000035205</t>
  </si>
  <si>
    <t>GRT_000035211</t>
  </si>
  <si>
    <t>GRT_000035297</t>
  </si>
  <si>
    <t>GRT_000035304</t>
  </si>
  <si>
    <t>GRT_000035305</t>
  </si>
  <si>
    <t>GRT_000035189</t>
  </si>
  <si>
    <t>GRT_000035351</t>
  </si>
  <si>
    <t>GRT_000035188</t>
  </si>
  <si>
    <t>GRT_000035432</t>
  </si>
  <si>
    <t>GRT_000035332</t>
  </si>
  <si>
    <t>GRT_000035196</t>
  </si>
  <si>
    <t>GRT_000035295</t>
  </si>
  <si>
    <t>GRT_000035245</t>
  </si>
  <si>
    <t>GRT_000035366</t>
  </si>
  <si>
    <t>GRT_000035195</t>
  </si>
  <si>
    <t>GRT_000035204</t>
  </si>
  <si>
    <t>GRT_000035187</t>
  </si>
  <si>
    <t>GRT_000035429</t>
  </si>
  <si>
    <t>GRT_000035417</t>
  </si>
  <si>
    <t>GRT_000035348</t>
  </si>
  <si>
    <t>GRT_000035184</t>
  </si>
  <si>
    <t>GRT_000035464</t>
  </si>
  <si>
    <t>GRT_000035214</t>
  </si>
  <si>
    <t>GRT_000035275</t>
  </si>
  <si>
    <t>GRT_000035279</t>
  </si>
  <si>
    <t>GRT_000035197</t>
  </si>
  <si>
    <t>GRT_000035418</t>
  </si>
  <si>
    <t>GRT_000035186</t>
  </si>
  <si>
    <t>GRT_000035440</t>
  </si>
  <si>
    <t>GRT_000035384</t>
  </si>
  <si>
    <t>GRT_000035383</t>
  </si>
  <si>
    <t>GRT_000035420</t>
  </si>
  <si>
    <t>GRT_000035415</t>
  </si>
  <si>
    <t>GRT_000035416</t>
  </si>
  <si>
    <t>GRT_000035319</t>
  </si>
  <si>
    <t>GRT_000035334</t>
  </si>
  <si>
    <t>GRT_000035230</t>
  </si>
  <si>
    <t>GRT_000035342</t>
  </si>
  <si>
    <t>GRT_000035331</t>
  </si>
  <si>
    <t>GRT_000035343</t>
  </si>
  <si>
    <t>GRT_000035344</t>
  </si>
  <si>
    <t>GRT_000035201</t>
  </si>
  <si>
    <t>GRT_000035194</t>
  </si>
  <si>
    <t>GRT_000035285</t>
  </si>
  <si>
    <t>GRT_000035388</t>
  </si>
  <si>
    <t>GRT_000035280</t>
  </si>
  <si>
    <t>GRT_000035278</t>
  </si>
  <si>
    <t>GRT_000035286</t>
  </si>
  <si>
    <t>GRT_000035358</t>
  </si>
  <si>
    <t>GRT_000035376</t>
  </si>
  <si>
    <t>GRT_000035313</t>
  </si>
  <si>
    <t>GRT_000035421</t>
  </si>
  <si>
    <t>GRT_000035281</t>
  </si>
  <si>
    <t>GRT_000035360</t>
  </si>
  <si>
    <t>GRT_000035414</t>
  </si>
  <si>
    <t>GRT_000035185</t>
  </si>
  <si>
    <t>GRT_000035206</t>
  </si>
  <si>
    <t>GRT_000035273</t>
  </si>
  <si>
    <t>GRT_000035463</t>
  </si>
  <si>
    <t>GRT_000035445</t>
  </si>
  <si>
    <t>GRT_000035758</t>
  </si>
  <si>
    <t>GRT_000035406</t>
  </si>
  <si>
    <t>GRT_000035115</t>
  </si>
  <si>
    <t>GRT_000035697</t>
  </si>
  <si>
    <t>GRT_000032775</t>
  </si>
  <si>
    <t>GRT_000035103</t>
  </si>
  <si>
    <t>GRT_000033939</t>
  </si>
  <si>
    <t>GRT_000035685</t>
  </si>
  <si>
    <t>GRT_000032484</t>
  </si>
  <si>
    <t>GRT_000034812</t>
  </si>
  <si>
    <t>GRT_000034230</t>
  </si>
  <si>
    <t>GRT_000033066</t>
  </si>
  <si>
    <t>GRT_000033357</t>
  </si>
  <si>
    <t>GRT_000033648</t>
  </si>
  <si>
    <t>GRT_000035394</t>
  </si>
  <si>
    <t>GRT_000034521</t>
  </si>
  <si>
    <t>GRT_000034039</t>
  </si>
  <si>
    <t>GRT_000034912</t>
  </si>
  <si>
    <t>GRT_000035494</t>
  </si>
  <si>
    <t>GRT_000035752</t>
  </si>
  <si>
    <t>GRT_000034621</t>
  </si>
  <si>
    <t>GRT_000035203</t>
  </si>
  <si>
    <t>GRT_000034330</t>
  </si>
  <si>
    <t>GRT_000035402</t>
  </si>
  <si>
    <t>GRT_000035310</t>
  </si>
  <si>
    <t>GRT_000034887</t>
  </si>
  <si>
    <t>GRT_000035178</t>
  </si>
  <si>
    <t>GRT_000034305</t>
  </si>
  <si>
    <t>GRT_000034596</t>
  </si>
  <si>
    <t>GRT_000035469</t>
  </si>
  <si>
    <t>GRT_000035760</t>
  </si>
  <si>
    <t>GRT_000035455</t>
  </si>
  <si>
    <t>GRT_000034873</t>
  </si>
  <si>
    <t>GRT_000035746</t>
  </si>
  <si>
    <t>GRT_000034582</t>
  </si>
  <si>
    <t>GRT_000034291</t>
  </si>
  <si>
    <t>GRT_000035164</t>
  </si>
  <si>
    <t>GRT_000035701</t>
  </si>
  <si>
    <t>GRT_000035686</t>
  </si>
  <si>
    <t>GRT_000035732</t>
  </si>
  <si>
    <t>GRT_000035447</t>
  </si>
  <si>
    <t>GRT_000034574</t>
  </si>
  <si>
    <t>GRT_000035156</t>
  </si>
  <si>
    <t>GRT_000035738</t>
  </si>
  <si>
    <t>GRT_000034283</t>
  </si>
  <si>
    <t>GRT_000034865</t>
  </si>
  <si>
    <t>GRT_000034298</t>
  </si>
  <si>
    <t>GRT_000035171</t>
  </si>
  <si>
    <t>GRT_000035462</t>
  </si>
  <si>
    <t>GRT_000034589</t>
  </si>
  <si>
    <t>GRT_000035753</t>
  </si>
  <si>
    <t>GRT_000034880</t>
  </si>
  <si>
    <t>GRT_000035739</t>
  </si>
  <si>
    <t>GRT_000034284</t>
  </si>
  <si>
    <t>GRT_000035448</t>
  </si>
  <si>
    <t>GRT_000034575</t>
  </si>
  <si>
    <t>GRT_000034866</t>
  </si>
  <si>
    <t>GRT_000035157</t>
  </si>
  <si>
    <t>GRT_000035687</t>
  </si>
  <si>
    <t>GRT_000035688</t>
  </si>
  <si>
    <t>GRT_000035734</t>
  </si>
  <si>
    <t>GRT_000035662</t>
  </si>
  <si>
    <t>GRT_000035664</t>
  </si>
  <si>
    <t>GRT_000035668</t>
  </si>
  <si>
    <t>GRT_000034290</t>
  </si>
  <si>
    <t>GRT_000034872</t>
  </si>
  <si>
    <t>GRT_000035454</t>
  </si>
  <si>
    <t>GRT_000035745</t>
  </si>
  <si>
    <t>GRT_000035163</t>
  </si>
  <si>
    <t>GRT_000034581</t>
  </si>
  <si>
    <t>GRT_000035460</t>
  </si>
  <si>
    <t>GRT_000034878</t>
  </si>
  <si>
    <t>GRT_000034587</t>
  </si>
  <si>
    <t>GRT_000034296</t>
  </si>
  <si>
    <t>GRT_000035169</t>
  </si>
  <si>
    <t>GRT_000035751</t>
  </si>
  <si>
    <t>GRT_000035474</t>
  </si>
  <si>
    <t>GRT_000035158</t>
  </si>
  <si>
    <t>GRT_000035740</t>
  </si>
  <si>
    <t>GRT_000035449</t>
  </si>
  <si>
    <t>GRT_000034292</t>
  </si>
  <si>
    <t>GRT_000035165</t>
  </si>
  <si>
    <t>GRT_000034583</t>
  </si>
  <si>
    <t>GRT_000035456</t>
  </si>
  <si>
    <t>GRT_000034874</t>
  </si>
  <si>
    <t>GRT_000035747</t>
  </si>
  <si>
    <t>GRT_000035762</t>
  </si>
  <si>
    <t>GRT_000035696</t>
  </si>
  <si>
    <t>GRT_000035670</t>
  </si>
  <si>
    <t>GRT_000035598</t>
  </si>
  <si>
    <t>GRT_000035599</t>
  </si>
  <si>
    <t>GRT_000035700</t>
  </si>
  <si>
    <t>GRT_000035715</t>
  </si>
  <si>
    <t>GRT_000035716</t>
  </si>
  <si>
    <t>GRT_000035718</t>
  </si>
  <si>
    <t>GRT_000035689</t>
  </si>
  <si>
    <t>GRT_000035703</t>
  </si>
  <si>
    <t>GRT_000035671</t>
  </si>
  <si>
    <t>GRT_000035702</t>
  </si>
  <si>
    <t>GRT_000035665</t>
  </si>
  <si>
    <t>GRT_000035666</t>
  </si>
  <si>
    <t>GRT_000035678</t>
  </si>
  <si>
    <t>GRT_000035721</t>
  </si>
  <si>
    <t>GRT_000035722</t>
  </si>
  <si>
    <t>GRT_000035473</t>
  </si>
  <si>
    <t>GRT_000035472</t>
  </si>
  <si>
    <t>GRT_000035684</t>
  </si>
  <si>
    <t>GRT_000035713</t>
  </si>
  <si>
    <t>GRT_000035724</t>
  </si>
  <si>
    <t>GRT_000035669</t>
  </si>
  <si>
    <t>GRT_000035719</t>
  </si>
  <si>
    <t>GRT_000035742</t>
  </si>
  <si>
    <t>GRT_000035563</t>
  </si>
  <si>
    <t>GRT_000035593</t>
  </si>
  <si>
    <t>GRT_000035667</t>
  </si>
  <si>
    <t>GRT_000035600</t>
  </si>
  <si>
    <t>GRT_000035736</t>
  </si>
  <si>
    <t>GRT_000035759</t>
  </si>
  <si>
    <t>GRT_000035725</t>
  </si>
  <si>
    <t>GRT_000035744</t>
  </si>
  <si>
    <t>GRT_000035659</t>
  </si>
  <si>
    <t>GRT_000035737</t>
  </si>
  <si>
    <t>GRT_000035735</t>
  </si>
  <si>
    <t>GRT_000035757</t>
  </si>
  <si>
    <t>GRT_000035602</t>
  </si>
  <si>
    <t>GRT_000035681</t>
  </si>
  <si>
    <t>GRT_000035603</t>
  </si>
  <si>
    <t>GRT_000035729</t>
  </si>
  <si>
    <t>GRT_000035672</t>
  </si>
  <si>
    <t>GRT_000035728</t>
  </si>
  <si>
    <t>GRT_000035727</t>
  </si>
  <si>
    <t>GRT_000035730</t>
  </si>
  <si>
    <t>GRT_000035756</t>
  </si>
  <si>
    <t>GRT_000035676</t>
  </si>
  <si>
    <t>GRT_000035677</t>
  </si>
  <si>
    <t>GRT_000035695</t>
  </si>
  <si>
    <t>GRT_000035096</t>
  </si>
  <si>
    <t>GRT_000035387</t>
  </si>
  <si>
    <t>GRT_000035692</t>
  </si>
  <si>
    <t>GRT_000035704</t>
  </si>
  <si>
    <t>GRT_000035748</t>
  </si>
  <si>
    <t>GRT_000035691</t>
  </si>
  <si>
    <t>GRT_000035419</t>
  </si>
  <si>
    <t>GRT_000035710</t>
  </si>
  <si>
    <t>GRT_000035128</t>
  </si>
  <si>
    <t>GRT_000035714</t>
  </si>
  <si>
    <t>GRT_000035673</t>
  </si>
  <si>
    <t>GRT_000035565</t>
  </si>
  <si>
    <t>GRT_000035573</t>
  </si>
  <si>
    <t>GRT_000035560</t>
  </si>
  <si>
    <t>GRT_000035578</t>
  </si>
  <si>
    <t>GRT_000035591</t>
  </si>
  <si>
    <t>GRT_000035592</t>
  </si>
  <si>
    <t>GRT_000034650</t>
  </si>
  <si>
    <t>GRT_000034941</t>
  </si>
  <si>
    <t>GRT_000034068</t>
  </si>
  <si>
    <t>GRT_000035232</t>
  </si>
  <si>
    <t>GRT_000035523</t>
  </si>
  <si>
    <t>GRT_000034359</t>
  </si>
  <si>
    <t>GRT_000035539</t>
  </si>
  <si>
    <t>GRT_000035483</t>
  </si>
  <si>
    <t>GRT_000035683</t>
  </si>
  <si>
    <t>GRT_000035652</t>
  </si>
  <si>
    <t>GRT_000035407</t>
  </si>
  <si>
    <t>GRT_000035698</t>
  </si>
  <si>
    <t>GRT_000035116</t>
  </si>
  <si>
    <t>GRT_000035608</t>
  </si>
  <si>
    <t>GRT_000035699</t>
  </si>
  <si>
    <t>GRT_000035717</t>
  </si>
  <si>
    <t>GRT_000035680</t>
  </si>
  <si>
    <t>GRT_000035540</t>
  </si>
  <si>
    <t>GRT_000035496</t>
  </si>
  <si>
    <t>GRT_000035502</t>
  </si>
  <si>
    <t>GRT_000035588</t>
  </si>
  <si>
    <t>GRT_000035596</t>
  </si>
  <si>
    <t>GRT_000035595</t>
  </si>
  <si>
    <t>GRT_000035480</t>
  </si>
  <si>
    <t>GRT_000035642</t>
  </si>
  <si>
    <t>GRT_000034569</t>
  </si>
  <si>
    <t>GRT_000035442</t>
  </si>
  <si>
    <t>GRT_000035151</t>
  </si>
  <si>
    <t>GRT_000034278</t>
  </si>
  <si>
    <t>GRT_000034860</t>
  </si>
  <si>
    <t>GRT_000035733</t>
  </si>
  <si>
    <t>GRT_000035479</t>
  </si>
  <si>
    <t>GRT_000035723</t>
  </si>
  <si>
    <t>GRT_000035623</t>
  </si>
  <si>
    <t>GRT_000035487</t>
  </si>
  <si>
    <t>GRT_000035586</t>
  </si>
  <si>
    <t>GRT_000035536</t>
  </si>
  <si>
    <t>GRT_000035657</t>
  </si>
  <si>
    <t>GRT_000035486</t>
  </si>
  <si>
    <t>GRT_000035495</t>
  </si>
  <si>
    <t>GRT_000035478</t>
  </si>
  <si>
    <t>GRT_000035720</t>
  </si>
  <si>
    <t>GRT_000035087</t>
  </si>
  <si>
    <t>GRT_000035378</t>
  </si>
  <si>
    <t>GRT_000035708</t>
  </si>
  <si>
    <t>GRT_000035639</t>
  </si>
  <si>
    <t>GRT_000035663</t>
  </si>
  <si>
    <t>GRT_000035475</t>
  </si>
  <si>
    <t>GRT_000034962</t>
  </si>
  <si>
    <t>GRT_000035544</t>
  </si>
  <si>
    <t>GRT_000035253</t>
  </si>
  <si>
    <t>GRT_000035755</t>
  </si>
  <si>
    <t>GRT_000035562</t>
  </si>
  <si>
    <t>GRT_000035531</t>
  </si>
  <si>
    <t>GRT_000034949</t>
  </si>
  <si>
    <t>GRT_000034980</t>
  </si>
  <si>
    <t>GRT_000035271</t>
  </si>
  <si>
    <t>GRT_000035240</t>
  </si>
  <si>
    <t>GRT_000034974</t>
  </si>
  <si>
    <t>GRT_000034101</t>
  </si>
  <si>
    <t>GRT_000034392</t>
  </si>
  <si>
    <t>GRT_000035265</t>
  </si>
  <si>
    <t>GRT_000035556</t>
  </si>
  <si>
    <t>GRT_000034683</t>
  </si>
  <si>
    <t>GRT_000034350</t>
  </si>
  <si>
    <t>GRT_000034059</t>
  </si>
  <si>
    <t>GRT_000035514</t>
  </si>
  <si>
    <t>GRT_000034932</t>
  </si>
  <si>
    <t>GRT_000034641</t>
  </si>
  <si>
    <t>GRT_000035223</t>
  </si>
  <si>
    <t>GRT_000035566</t>
  </si>
  <si>
    <t>GRT_000035505</t>
  </si>
  <si>
    <t>GRT_000034157</t>
  </si>
  <si>
    <t>GRT_000035321</t>
  </si>
  <si>
    <t>GRT_000034739</t>
  </si>
  <si>
    <t>GRT_000035030</t>
  </si>
  <si>
    <t>GRT_000034448</t>
  </si>
  <si>
    <t>GRT_000035612</t>
  </si>
  <si>
    <t>GRT_000035044</t>
  </si>
  <si>
    <t>GRT_000035335</t>
  </si>
  <si>
    <t>GRT_000034159</t>
  </si>
  <si>
    <t>GRT_000034450</t>
  </si>
  <si>
    <t>GRT_000034753</t>
  </si>
  <si>
    <t>GRT_000035626</t>
  </si>
  <si>
    <t>GRT_000034741</t>
  </si>
  <si>
    <t>GRT_000035032</t>
  </si>
  <si>
    <t>GRT_000035323</t>
  </si>
  <si>
    <t>GRT_000034171</t>
  </si>
  <si>
    <t>GRT_000035614</t>
  </si>
  <si>
    <t>GRT_000034462</t>
  </si>
  <si>
    <t>GRT_000035570</t>
  </si>
  <si>
    <t>GRT_000035488</t>
  </si>
  <si>
    <t>GRT_000034911</t>
  </si>
  <si>
    <t>GRT_000034620</t>
  </si>
  <si>
    <t>GRT_000035493</t>
  </si>
  <si>
    <t>GRT_000034038</t>
  </si>
  <si>
    <t>GRT_000034329</t>
  </si>
  <si>
    <t>GRT_000035202</t>
  </si>
  <si>
    <t>GRT_000035256</t>
  </si>
  <si>
    <t>GRT_000034383</t>
  </si>
  <si>
    <t>GRT_000034092</t>
  </si>
  <si>
    <t>GRT_000034674</t>
  </si>
  <si>
    <t>GRT_000035547</t>
  </si>
  <si>
    <t>GRT_000034965</t>
  </si>
  <si>
    <t>GRT_000034668</t>
  </si>
  <si>
    <t>GRT_000035541</t>
  </si>
  <si>
    <t>GRT_000034959</t>
  </si>
  <si>
    <t>GRT_000035250</t>
  </si>
  <si>
    <t>GRT_000034086</t>
  </si>
  <si>
    <t>GRT_000034377</t>
  </si>
  <si>
    <t>GRT_000034082</t>
  </si>
  <si>
    <t>GRT_000034664</t>
  </si>
  <si>
    <t>GRT_000035246</t>
  </si>
  <si>
    <t>GRT_000034955</t>
  </si>
  <si>
    <t>GRT_000034373</t>
  </si>
  <si>
    <t>GRT_000035537</t>
  </si>
  <si>
    <t>GRT_000035024</t>
  </si>
  <si>
    <t>GRT_000034733</t>
  </si>
  <si>
    <t>GRT_000034442</t>
  </si>
  <si>
    <t>GRT_000035606</t>
  </si>
  <si>
    <t>GRT_000034151</t>
  </si>
  <si>
    <t>GRT_000035315</t>
  </si>
  <si>
    <t>GRT_000035709</t>
  </si>
  <si>
    <t>GRT_000034625</t>
  </si>
  <si>
    <t>GRT_000034043</t>
  </si>
  <si>
    <t>GRT_000034916</t>
  </si>
  <si>
    <t>GRT_000034334</t>
  </si>
  <si>
    <t>GRT_000035207</t>
  </si>
  <si>
    <t>GRT_000035498</t>
  </si>
  <si>
    <t>GRT_000034675</t>
  </si>
  <si>
    <t>GRT_000035257</t>
  </si>
  <si>
    <t>GRT_000034384</t>
  </si>
  <si>
    <t>GRT_000034966</t>
  </si>
  <si>
    <t>GRT_000035548</t>
  </si>
  <si>
    <t>GRT_000034093</t>
  </si>
  <si>
    <t>GRT_000035484</t>
  </si>
  <si>
    <t>GRT_000034902</t>
  </si>
  <si>
    <t>GRT_000035193</t>
  </si>
  <si>
    <t>GRT_000034029</t>
  </si>
  <si>
    <t>GRT_000034320</t>
  </si>
  <si>
    <t>GRT_000034611</t>
  </si>
  <si>
    <t>GRT_000035354</t>
  </si>
  <si>
    <t>GRT_000035063</t>
  </si>
  <si>
    <t>GRT_000035645</t>
  </si>
  <si>
    <t>GRT_000034772</t>
  </si>
  <si>
    <t>GRT_000034190</t>
  </si>
  <si>
    <t>GRT_000034481</t>
  </si>
  <si>
    <t>GRT_000034365</t>
  </si>
  <si>
    <t>GRT_000034947</t>
  </si>
  <si>
    <t>GRT_000034074</t>
  </si>
  <si>
    <t>GRT_000035529</t>
  </si>
  <si>
    <t>GRT_000035238</t>
  </si>
  <si>
    <t>GRT_000034656</t>
  </si>
  <si>
    <t>GRT_000034931</t>
  </si>
  <si>
    <t>GRT_000035513</t>
  </si>
  <si>
    <t>GRT_000034058</t>
  </si>
  <si>
    <t>GRT_000035222</t>
  </si>
  <si>
    <t>GRT_000034349</t>
  </si>
  <si>
    <t>GRT_000034640</t>
  </si>
  <si>
    <t>GRT_000034645</t>
  </si>
  <si>
    <t>GRT_000035227</t>
  </si>
  <si>
    <t>GRT_000035518</t>
  </si>
  <si>
    <t>GRT_000034354</t>
  </si>
  <si>
    <t>GRT_000034063</t>
  </si>
  <si>
    <t>GRT_000034936</t>
  </si>
  <si>
    <t>GRT_000034189</t>
  </si>
  <si>
    <t>GRT_000034480</t>
  </si>
  <si>
    <t>GRT_000035062</t>
  </si>
  <si>
    <t>GRT_000035353</t>
  </si>
  <si>
    <t>GRT_000035644</t>
  </si>
  <si>
    <t>GRT_000034771</t>
  </si>
  <si>
    <t>GRT_000034928</t>
  </si>
  <si>
    <t>GRT_000034637</t>
  </si>
  <si>
    <t>GRT_000034055</t>
  </si>
  <si>
    <t>GRT_000035510</t>
  </si>
  <si>
    <t>GRT_000034346</t>
  </si>
  <si>
    <t>GRT_000035219</t>
  </si>
  <si>
    <t>GRT_000035027</t>
  </si>
  <si>
    <t>GRT_000035609</t>
  </si>
  <si>
    <t>GRT_000034154</t>
  </si>
  <si>
    <t>GRT_000034445</t>
  </si>
  <si>
    <t>GRT_000035318</t>
  </si>
  <si>
    <t>GRT_000034736</t>
  </si>
  <si>
    <t>GRT_000035533</t>
  </si>
  <si>
    <t>GRT_000034078</t>
  </si>
  <si>
    <t>GRT_000034951</t>
  </si>
  <si>
    <t>GRT_000035242</t>
  </si>
  <si>
    <t>GRT_000034369</t>
  </si>
  <si>
    <t>GRT_000034660</t>
  </si>
  <si>
    <t>GRT_000035320</t>
  </si>
  <si>
    <t>GRT_000035611</t>
  </si>
  <si>
    <t>GRT_000035029</t>
  </si>
  <si>
    <t>GRT_000034129</t>
  </si>
  <si>
    <t>GRT_000035002</t>
  </si>
  <si>
    <t>GRT_000034420</t>
  </si>
  <si>
    <t>GRT_000035293</t>
  </si>
  <si>
    <t>GRT_000034711</t>
  </si>
  <si>
    <t>GRT_000035584</t>
  </si>
  <si>
    <t>GRT_000034421</t>
  </si>
  <si>
    <t>GRT_000034712</t>
  </si>
  <si>
    <t>GRT_000035294</t>
  </si>
  <si>
    <t>GRT_000034130</t>
  </si>
  <si>
    <t>GRT_000035585</t>
  </si>
  <si>
    <t>GRT_000035003</t>
  </si>
  <si>
    <t>GRT_000034394</t>
  </si>
  <si>
    <t>GRT_000034103</t>
  </si>
  <si>
    <t>GRT_000034685</t>
  </si>
  <si>
    <t>GRT_000035267</t>
  </si>
  <si>
    <t>GRT_000035558</t>
  </si>
  <si>
    <t>GRT_000034976</t>
  </si>
  <si>
    <t>GRT_000035477</t>
  </si>
  <si>
    <t>GRT_000035264</t>
  </si>
  <si>
    <t>GRT_000034100</t>
  </si>
  <si>
    <t>GRT_000035555</t>
  </si>
  <si>
    <t>GRT_000034391</t>
  </si>
  <si>
    <t>GRT_000034973</t>
  </si>
  <si>
    <t>GRT_000034682</t>
  </si>
  <si>
    <t>GRT_000035731</t>
  </si>
  <si>
    <t>GRT_000035675</t>
  </si>
  <si>
    <t>GRT_000035674</t>
  </si>
  <si>
    <t>GRT_000035711</t>
  </si>
  <si>
    <t>GRT_000034227</t>
  </si>
  <si>
    <t>GRT_000035391</t>
  </si>
  <si>
    <t>GRT_000035682</t>
  </si>
  <si>
    <t>GRT_000034518</t>
  </si>
  <si>
    <t>GRT_000034809</t>
  </si>
  <si>
    <t>GRT_000035100</t>
  </si>
  <si>
    <t>GRT_000034099</t>
  </si>
  <si>
    <t>GRT_000034681</t>
  </si>
  <si>
    <t>GRT_000034972</t>
  </si>
  <si>
    <t>GRT_000035263</t>
  </si>
  <si>
    <t>GRT_000034390</t>
  </si>
  <si>
    <t>GRT_000035554</t>
  </si>
  <si>
    <t>GRT_000035706</t>
  </si>
  <si>
    <t>GRT_000035707</t>
  </si>
  <si>
    <t>GRT_000035625</t>
  </si>
  <si>
    <t>GRT_000035610</t>
  </si>
  <si>
    <t>GRT_000035521</t>
  </si>
  <si>
    <t>GRT_000035633</t>
  </si>
  <si>
    <t>GRT_000035622</t>
  </si>
  <si>
    <t>GRT_000035605</t>
  </si>
  <si>
    <t>GRT_000035023</t>
  </si>
  <si>
    <t>GRT_000034150</t>
  </si>
  <si>
    <t>GRT_000035314</t>
  </si>
  <si>
    <t>GRT_000034441</t>
  </si>
  <si>
    <t>GRT_000034732</t>
  </si>
  <si>
    <t>GRT_000035634</t>
  </si>
  <si>
    <t>GRT_000035635</t>
  </si>
  <si>
    <t>GRT_000035492</t>
  </si>
  <si>
    <t>GRT_000035485</t>
  </si>
  <si>
    <t>GRT_000035576</t>
  </si>
  <si>
    <t>GRT_000034061</t>
  </si>
  <si>
    <t>GRT_000034352</t>
  </si>
  <si>
    <t>GRT_000034643</t>
  </si>
  <si>
    <t>GRT_000035516</t>
  </si>
  <si>
    <t>GRT_000035225</t>
  </si>
  <si>
    <t>GRT_000034934</t>
  </si>
  <si>
    <t>GRT_000034366</t>
  </si>
  <si>
    <t>GRT_000034075</t>
  </si>
  <si>
    <t>GRT_000035239</t>
  </si>
  <si>
    <t>GRT_000035530</t>
  </si>
  <si>
    <t>GRT_000034657</t>
  </si>
  <si>
    <t>GRT_000034948</t>
  </si>
  <si>
    <t>GRT_000035679</t>
  </si>
  <si>
    <t>GRT_000034680</t>
  </si>
  <si>
    <t>GRT_000034098</t>
  </si>
  <si>
    <t>GRT_000034389</t>
  </si>
  <si>
    <t>GRT_000034971</t>
  </si>
  <si>
    <t>GRT_000035553</t>
  </si>
  <si>
    <t>GRT_000035262</t>
  </si>
  <si>
    <t>GRT_000035571</t>
  </si>
  <si>
    <t>GRT_000035364</t>
  </si>
  <si>
    <t>GRT_000034200</t>
  </si>
  <si>
    <t>GRT_000034491</t>
  </si>
  <si>
    <t>GRT_000035655</t>
  </si>
  <si>
    <t>GRT_000034782</t>
  </si>
  <si>
    <t>GRT_000035073</t>
  </si>
  <si>
    <t>GRT_000035569</t>
  </si>
  <si>
    <t>GRT_000035577</t>
  </si>
  <si>
    <t>GRT_000035660</t>
  </si>
  <si>
    <t>GRT_000035233</t>
  </si>
  <si>
    <t>XXXXXX0124</t>
  </si>
  <si>
    <t>GRT_000034069</t>
  </si>
  <si>
    <t>GRT_000034360</t>
  </si>
  <si>
    <t>GRT_000035524</t>
  </si>
  <si>
    <t>GRT_000034651</t>
  </si>
  <si>
    <t>GRT_000034942</t>
  </si>
  <si>
    <t>GRT_000035649</t>
  </si>
  <si>
    <t>GRT_000035007</t>
  </si>
  <si>
    <t>GRT_000034134</t>
  </si>
  <si>
    <t>GRT_000035589</t>
  </si>
  <si>
    <t>GRT_000034425</t>
  </si>
  <si>
    <t>GRT_000034716</t>
  </si>
  <si>
    <t>GRT_000035298</t>
  </si>
  <si>
    <t>GRT_000035074</t>
  </si>
  <si>
    <t>GRT_000035365</t>
  </si>
  <si>
    <t>GRT_000035656</t>
  </si>
  <si>
    <t>GRT_000035144</t>
  </si>
  <si>
    <t>GRT_000035435</t>
  </si>
  <si>
    <t>GRT_000035726</t>
  </si>
  <si>
    <t>GRT_000035604</t>
  </si>
  <si>
    <t>GRT_000035037</t>
  </si>
  <si>
    <t>GRT_000034467</t>
  </si>
  <si>
    <t>GRT_000035525</t>
  </si>
  <si>
    <t>GRT_000035283</t>
  </si>
  <si>
    <t>GRT_000034919</t>
  </si>
  <si>
    <t>GRT_000035499</t>
  </si>
  <si>
    <t>GRT_000034975</t>
  </si>
  <si>
    <t>GRT_000035058</t>
  </si>
  <si>
    <t>GRT_000035661</t>
  </si>
  <si>
    <t>GRT_000034489</t>
  </si>
  <si>
    <t>GRT_000034423</t>
  </si>
  <si>
    <t>GRT_000034918</t>
  </si>
  <si>
    <t>GRT_000034363</t>
  </si>
  <si>
    <t>GRT_000035712</t>
  </si>
  <si>
    <t>GRT_000034026</t>
  </si>
  <si>
    <t>GRT_000035403</t>
  </si>
  <si>
    <t>GRT_000035247</t>
  </si>
  <si>
    <t>GRT_000034908</t>
  </si>
  <si>
    <t>GRT_000034724</t>
  </si>
  <si>
    <t>GRT_000035630</t>
  </si>
  <si>
    <t>GRT_000034642</t>
  </si>
  <si>
    <t>GRT_000034933</t>
  </si>
  <si>
    <t>GRT_000035500</t>
  </si>
  <si>
    <t>GRT_000035231</t>
  </si>
  <si>
    <t>GRT_000035572</t>
  </si>
  <si>
    <t>GRT_000034177</t>
  </si>
  <si>
    <t>GRT_000034337</t>
  </si>
  <si>
    <t>GRT_000035653</t>
  </si>
  <si>
    <t>GRT_000034199</t>
  </si>
  <si>
    <t>GRT_000034378</t>
  </si>
  <si>
    <t>GRT_000035270</t>
  </si>
  <si>
    <t>GRT_000035033</t>
  </si>
  <si>
    <t>GRT_000034781</t>
  </si>
  <si>
    <t>GRT_000034968</t>
  </si>
  <si>
    <t>GRT_000034203</t>
  </si>
  <si>
    <t>GRT_000034494</t>
  </si>
  <si>
    <t>GRT_000035333</t>
  </si>
  <si>
    <t>GRT_000034449</t>
  </si>
  <si>
    <t>GRT_000034191</t>
  </si>
  <si>
    <t>GRT_000035616</t>
  </si>
  <si>
    <t>GRT_000035482</t>
  </si>
  <si>
    <t>GRT_000034673</t>
  </si>
  <si>
    <t>GRT_000034080</t>
  </si>
  <si>
    <t>GRT_000035076</t>
  </si>
  <si>
    <t>GRT_000034964</t>
  </si>
  <si>
    <t>GRT_000035255</t>
  </si>
  <si>
    <t>GRT_000034717</t>
  </si>
  <si>
    <t>GRT_000035252</t>
  </si>
  <si>
    <t>GRT_000034104</t>
  </si>
  <si>
    <t>GRT_000035268</t>
  </si>
  <si>
    <t>GRT_000034455</t>
  </si>
  <si>
    <t>GRT_000034368</t>
  </si>
  <si>
    <t>GRT_000034745</t>
  </si>
  <si>
    <t>GRT_000034944</t>
  </si>
  <si>
    <t>GRT_000034379</t>
  </si>
  <si>
    <t>GRT_000034164</t>
  </si>
  <si>
    <t>GRT_000035619</t>
  </si>
  <si>
    <t>GRT_000034659</t>
  </si>
  <si>
    <t>GRT_000035340</t>
  </si>
  <si>
    <t>GRT_000035580</t>
  </si>
  <si>
    <t>GRT_000035618</t>
  </si>
  <si>
    <t>GRT_000035235</t>
  </si>
  <si>
    <t>GRT_000035045</t>
  </si>
  <si>
    <t>GRT_000035042</t>
  </si>
  <si>
    <t>GRT_000035322</t>
  </si>
  <si>
    <t>GRT_000034628</t>
  </si>
  <si>
    <t>GRT_000034139</t>
  </si>
  <si>
    <t>GRT_000034430</t>
  </si>
  <si>
    <t>GRT_000035497</t>
  </si>
  <si>
    <t>GRT_000034045</t>
  </si>
  <si>
    <t>GRT_000035048</t>
  </si>
  <si>
    <t>GRT_000035338</t>
  </si>
  <si>
    <t>GRT_000035005</t>
  </si>
  <si>
    <t>GRT_000035296</t>
  </si>
  <si>
    <t>GRT_000034940</t>
  </si>
  <si>
    <t>GRT_000035339</t>
  </si>
  <si>
    <t>GRT_000035047</t>
  </si>
  <si>
    <t>GRT_000035629</t>
  </si>
  <si>
    <t>GRT_000035224</t>
  </si>
  <si>
    <t>GRT_000034358</t>
  </si>
  <si>
    <t>GRT_000035641</t>
  </si>
  <si>
    <t>GRT_000034734</t>
  </si>
  <si>
    <t>GRT_000034468</t>
  </si>
  <si>
    <t>GRT_000034608</t>
  </si>
  <si>
    <t>GRT_000034956</t>
  </si>
  <si>
    <t>GRT_000034097</t>
  </si>
  <si>
    <t>GRT_000035552</t>
  </si>
  <si>
    <t>GRT_000035491</t>
  </si>
  <si>
    <t>GRT_000034370</t>
  </si>
  <si>
    <t>GRT_000035243</t>
  </si>
  <si>
    <t>GRT_000034102</t>
  </si>
  <si>
    <t>GRT_000034490</t>
  </si>
  <si>
    <t>GRT_000035236</t>
  </si>
  <si>
    <t>GRT_000035511</t>
  </si>
  <si>
    <t>GRT_000034768</t>
  </si>
  <si>
    <t>GRT_000035059</t>
  </si>
  <si>
    <t>GRT_000034152</t>
  </si>
  <si>
    <t>GRT_000034759</t>
  </si>
  <si>
    <t>GRT_000035632</t>
  </si>
  <si>
    <t>GRT_000034899</t>
  </si>
  <si>
    <t>GRT_000034046</t>
  </si>
  <si>
    <t>GRT_000034938</t>
  </si>
  <si>
    <t>GRT_000035229</t>
  </si>
  <si>
    <t>GRT_000034083</t>
  </si>
  <si>
    <t>GRT_000034754</t>
  </si>
  <si>
    <t>GRT_000035624</t>
  </si>
  <si>
    <t>GRT_000035034</t>
  </si>
  <si>
    <t>GRT_000035654</t>
  </si>
  <si>
    <t>GRT_000034419</t>
  </si>
  <si>
    <t>GRT_000034387</t>
  </si>
  <si>
    <t>GRT_000034935</t>
  </si>
  <si>
    <t>GRT_000035226</t>
  </si>
  <si>
    <t>GRT_000034091</t>
  </si>
  <si>
    <t>GRT_000035056</t>
  </si>
  <si>
    <t>GRT_000034426</t>
  </si>
  <si>
    <t>GRT_000034907</t>
  </si>
  <si>
    <t>GRT_000035162</t>
  </si>
  <si>
    <t>GRT_000034169</t>
  </si>
  <si>
    <t>GRT_000034158</t>
  </si>
  <si>
    <t>GRT_000034740</t>
  </si>
  <si>
    <t>GRT_000034410</t>
  </si>
  <si>
    <t>GRT_000035210</t>
  </si>
  <si>
    <t>GRT_000035501</t>
  </si>
  <si>
    <t>GRT_000035200</t>
  </si>
  <si>
    <t>GRT_000035208</t>
  </si>
  <si>
    <t>GRT_000034381</t>
  </si>
  <si>
    <t>GRT_000035266</t>
  </si>
  <si>
    <t>GRT_000034126</t>
  </si>
  <si>
    <t>GRT_000035579</t>
  </si>
  <si>
    <t>GRT_000035532</t>
  </si>
  <si>
    <t>GRT_000034176</t>
  </si>
  <si>
    <t>GRT_000034433</t>
  </si>
  <si>
    <t>GRT_000034457</t>
  </si>
  <si>
    <t>GRT_000034721</t>
  </si>
  <si>
    <t>GRT_000035303</t>
  </si>
  <si>
    <t>GRT_000035594</t>
  </si>
  <si>
    <t>GRT_000034132</t>
  </si>
  <si>
    <t>GRT_000034482</t>
  </si>
  <si>
    <t>GRT_000035355</t>
  </si>
  <si>
    <t>GRT_000034930</t>
  </si>
  <si>
    <t>GRT_000035512</t>
  </si>
  <si>
    <t>GRT_000034388</t>
  </si>
  <si>
    <t>GRT_000034970</t>
  </si>
  <si>
    <t>GRT_000034036</t>
  </si>
  <si>
    <t>GRT_000034618</t>
  </si>
  <si>
    <t>GRT_000034079</t>
  </si>
  <si>
    <t>GRT_000034661</t>
  </si>
  <si>
    <t>GRT_000034090</t>
  </si>
  <si>
    <t>GRT_000035284</t>
  </si>
  <si>
    <t>GRT_000035561</t>
  </si>
  <si>
    <t>GRT_000034755</t>
  </si>
  <si>
    <t>GRT_000035001</t>
  </si>
  <si>
    <t>GRT_000035550</t>
  </si>
  <si>
    <t>GRT_000034969</t>
  </si>
  <si>
    <t>GRT_000034027</t>
  </si>
  <si>
    <t>GRT_000035191</t>
  </si>
  <si>
    <t>GRT_000035244</t>
  </si>
  <si>
    <t>GRT_000034135</t>
  </si>
  <si>
    <t>GRT_000034649</t>
  </si>
  <si>
    <t>GRT_000034072</t>
  </si>
  <si>
    <t>GRT_000035220</t>
  </si>
  <si>
    <t>GRT_000034186</t>
  </si>
  <si>
    <t>GRT_000034073</t>
  </si>
  <si>
    <t>GRT_000034946</t>
  </si>
  <si>
    <t>GRT_000035237</t>
  </si>
  <si>
    <t>GRT_000035694</t>
  </si>
  <si>
    <t>GRT_000035306</t>
  </si>
  <si>
    <t>GRT_000035597</t>
  </si>
  <si>
    <t>GRT_000034665</t>
  </si>
  <si>
    <t>GRT_000034326</t>
  </si>
  <si>
    <t>GRT_000035199</t>
  </si>
  <si>
    <t>GRT_000034917</t>
  </si>
  <si>
    <t>GRT_000034476</t>
  </si>
  <si>
    <t>GRT_000034767</t>
  </si>
  <si>
    <t>GRT_000034411</t>
  </si>
  <si>
    <t>GRT_000035291</t>
  </si>
  <si>
    <t>GRT_000035582</t>
  </si>
  <si>
    <t>GRT_000035290</t>
  </si>
  <si>
    <t>GRT_000034198</t>
  </si>
  <si>
    <t>GRT_000035362</t>
  </si>
  <si>
    <t>GRT_000035542</t>
  </si>
  <si>
    <t>GRT_000034385</t>
  </si>
  <si>
    <t>GRT_000035299</t>
  </si>
  <si>
    <t>GRT_000034961</t>
  </si>
  <si>
    <t>GRT_000034616</t>
  </si>
  <si>
    <t>GRT_000035489</t>
  </si>
  <si>
    <t>GRT_000034124</t>
  </si>
  <si>
    <t>GRT_000034163</t>
  </si>
  <si>
    <t>GRT_000034454</t>
  </si>
  <si>
    <t>GRT_000035036</t>
  </si>
  <si>
    <t>GRT_000034071</t>
  </si>
  <si>
    <t>GRT_000034742</t>
  </si>
  <si>
    <t>GRT_000035615</t>
  </si>
  <si>
    <t>GRT_000034173</t>
  </si>
  <si>
    <t>GRT_000034128</t>
  </si>
  <si>
    <t>GRT_000035347</t>
  </si>
  <si>
    <t>GRT_000035559</t>
  </si>
  <si>
    <t>GRT_000034325</t>
  </si>
  <si>
    <t>GRT_000035241</t>
  </si>
  <si>
    <t>GRT_000034142</t>
  </si>
  <si>
    <t>GRT_000034748</t>
  </si>
  <si>
    <t>GRT_000034466</t>
  </si>
  <si>
    <t>GRT_000034757</t>
  </si>
  <si>
    <t>GRT_000034060</t>
  </si>
  <si>
    <t>GRT_000034351</t>
  </si>
  <si>
    <t>GRT_000034627</t>
  </si>
  <si>
    <t>GRT_000035209</t>
  </si>
  <si>
    <t>GRT_000035522</t>
  </si>
  <si>
    <t>GRT_000034654</t>
  </si>
  <si>
    <t>GRT_000035336</t>
  </si>
  <si>
    <t>GRT_000035434</t>
  </si>
  <si>
    <t>GRT_000035613</t>
  </si>
  <si>
    <t>GRT_000034361</t>
  </si>
  <si>
    <t>GRT_000034335</t>
  </si>
  <si>
    <t>GRT_000035646</t>
  </si>
  <si>
    <t>GRT_000035049</t>
  </si>
  <si>
    <t>GRT_000035631</t>
  </si>
  <si>
    <t>GRT_000034653</t>
  </si>
  <si>
    <t>GRT_000035039</t>
  </si>
  <si>
    <t>GRT_000035621</t>
  </si>
  <si>
    <t>GRT_000034088</t>
  </si>
  <si>
    <t>GRT_000034336</t>
  </si>
  <si>
    <t>GRT_000034945</t>
  </si>
  <si>
    <t>GRT_000035341</t>
  </si>
  <si>
    <t>GRT_000034317</t>
  </si>
  <si>
    <t>GRT_000035481</t>
  </si>
  <si>
    <t>GRT_000035520</t>
  </si>
  <si>
    <t>GRT_000034374</t>
  </si>
  <si>
    <t>GRT_000035490</t>
  </si>
  <si>
    <t>GRT_000034652</t>
  </si>
  <si>
    <t>GRT_000034943</t>
  </si>
  <si>
    <t>GRT_000034119</t>
  </si>
  <si>
    <t>GRT_000034992</t>
  </si>
  <si>
    <t>GRT_000035574</t>
  </si>
  <si>
    <t>GRT_000035261</t>
  </si>
  <si>
    <t>GRT_000034327</t>
  </si>
  <si>
    <t>GRT_000034952</t>
  </si>
  <si>
    <t>GRT_000035534</t>
  </si>
  <si>
    <t>GRT_000035350</t>
  </si>
  <si>
    <t>GRT_000035050</t>
  </si>
  <si>
    <t>GRT_000034655</t>
  </si>
  <si>
    <t>GRT_000035112</t>
  </si>
  <si>
    <t>GRT_000034035</t>
  </si>
  <si>
    <t>GRT_000034617</t>
  </si>
  <si>
    <t>GRT_000035453</t>
  </si>
  <si>
    <t>GRT_000035627</t>
  </si>
  <si>
    <t>GRT_000034044</t>
  </si>
  <si>
    <t>GRT_000034626</t>
  </si>
  <si>
    <t>GRT_000034672</t>
  </si>
  <si>
    <t>GRT_000035545</t>
  </si>
  <si>
    <t>GRT_000035575</t>
  </si>
  <si>
    <t>GRT_000034127</t>
  </si>
  <si>
    <t>GRT_000034708</t>
  </si>
  <si>
    <t>GRT_000035581</t>
  </si>
  <si>
    <t>GRT_000034960</t>
  </si>
  <si>
    <t>GRT_000034397</t>
  </si>
  <si>
    <t>GRT_000034464</t>
  </si>
  <si>
    <t>GRT_000034460</t>
  </si>
  <si>
    <t>GRT_000034751</t>
  </si>
  <si>
    <t>GRT_000035031</t>
  </si>
  <si>
    <t>GRT_000034452</t>
  </si>
  <si>
    <t>GRT_000035325</t>
  </si>
  <si>
    <t>GRT_000035349</t>
  </si>
  <si>
    <t>GRT_000035640</t>
  </si>
  <si>
    <t>GRT_000035651</t>
  </si>
  <si>
    <t>GRT_000034709</t>
  </si>
  <si>
    <t>GRT_000035705</t>
  </si>
  <si>
    <t>GRT_000035071</t>
  </si>
  <si>
    <t>GRT_000034701</t>
  </si>
  <si>
    <t>GRT_000035234</t>
  </si>
  <si>
    <t>GRT_000034679</t>
  </si>
  <si>
    <t>GRT_000034684</t>
  </si>
  <si>
    <t>GRT_000035557</t>
  </si>
  <si>
    <t>GRT_000034120</t>
  </si>
  <si>
    <t>GRT_000034418</t>
  </si>
  <si>
    <t>GRT_000034087</t>
  </si>
  <si>
    <t>GRT_000034669</t>
  </si>
  <si>
    <t>GRT_000034355</t>
  </si>
  <si>
    <t>GRT_000034095</t>
  </si>
  <si>
    <t>GRT_000035517</t>
  </si>
  <si>
    <t>GRT_000035367</t>
  </si>
  <si>
    <t>GRT_000034900</t>
  </si>
  <si>
    <t>GRT_000035638</t>
  </si>
  <si>
    <t>GRT_000035535</t>
  </si>
  <si>
    <t>GRT_000034686</t>
  </si>
  <si>
    <t>GRT_000034977</t>
  </si>
  <si>
    <t>GRT_000034746</t>
  </si>
  <si>
    <t>GRT_000034706</t>
  </si>
  <si>
    <t>GRT_000034997</t>
  </si>
  <si>
    <t>GRT_000034077</t>
  </si>
  <si>
    <t>GRT_000034773</t>
  </si>
  <si>
    <t>GRT_000035221</t>
  </si>
  <si>
    <t>GRT_000034161</t>
  </si>
  <si>
    <t>GRT_000034185</t>
  </si>
  <si>
    <t>GRT_000034417</t>
  </si>
  <si>
    <t>GRT_000035000</t>
  </si>
  <si>
    <t>GRT_000034999</t>
  </si>
  <si>
    <t>GRT_000034909</t>
  </si>
  <si>
    <t>GRT_000034963</t>
  </si>
  <si>
    <t>GRT_000035254</t>
  </si>
  <si>
    <t>GRT_000034393</t>
  </si>
  <si>
    <t>GRT_000034702</t>
  </si>
  <si>
    <t>GRT_000034993</t>
  </si>
  <si>
    <t>GRT_000034780</t>
  </si>
  <si>
    <t>GRT_000034676</t>
  </si>
  <si>
    <t>GRT_000034967</t>
  </si>
  <si>
    <t>GRT_000035258</t>
  </si>
  <si>
    <t>GRT_000034688</t>
  </si>
  <si>
    <t>GRT_000034160</t>
  </si>
  <si>
    <t>GRT_000034451</t>
  </si>
  <si>
    <t>GRT_000034710</t>
  </si>
  <si>
    <t>GRT_000035754</t>
  </si>
  <si>
    <t>GRT_000035324</t>
  </si>
  <si>
    <t>GRT_000035046</t>
  </si>
  <si>
    <t>GRT_000035228</t>
  </si>
  <si>
    <t>GRT_000035519</t>
  </si>
  <si>
    <t>GRT_000035363</t>
  </si>
  <si>
    <t>GRT_000035583</t>
  </si>
  <si>
    <t>GRT_000035259</t>
  </si>
  <si>
    <t>GRT_000035607</t>
  </si>
  <si>
    <t>GRT_000034758</t>
  </si>
  <si>
    <t>GRT_000035327</t>
  </si>
  <si>
    <t>GRT_000034166</t>
  </si>
  <si>
    <t>GRT_000034175</t>
  </si>
  <si>
    <t>GRT_000034174</t>
  </si>
  <si>
    <t>GRT_000035012</t>
  </si>
  <si>
    <t>GRT_000034714</t>
  </si>
  <si>
    <t>GRT_000035587</t>
  </si>
  <si>
    <t>GRT_000035515</t>
  </si>
  <si>
    <t>GRT_000034067</t>
  </si>
  <si>
    <t>GRT_000035527</t>
  </si>
  <si>
    <t>GRT_000034929</t>
  </si>
  <si>
    <t>GRT_000035251</t>
  </si>
  <si>
    <t>GRT_000034094</t>
  </si>
  <si>
    <t>GRT_000035549</t>
  </si>
  <si>
    <t>GRT_000034106</t>
  </si>
  <si>
    <t>GRT_000034979</t>
  </si>
  <si>
    <t>GRT_000035337</t>
  </si>
  <si>
    <t>GRT_000035628</t>
  </si>
  <si>
    <t>GRT_000034064</t>
  </si>
  <si>
    <t>GRT_000034646</t>
  </si>
  <si>
    <t>GRT_000034937</t>
  </si>
  <si>
    <t>GRT_000035072</t>
  </si>
  <si>
    <t>GRT_000035292</t>
  </si>
  <si>
    <t>GRT_000035316</t>
  </si>
  <si>
    <t>GRT_000034386</t>
  </si>
  <si>
    <t>GRT_000034677</t>
  </si>
  <si>
    <t>GRT_000034096</t>
  </si>
  <si>
    <t>GRT_000034678</t>
  </si>
  <si>
    <t>GRT_000034644</t>
  </si>
  <si>
    <t>GRT_000035551</t>
  </si>
  <si>
    <t>GRT_000034609</t>
  </si>
  <si>
    <t>GRT_000034785</t>
  </si>
  <si>
    <t>GRT_000035260</t>
  </si>
  <si>
    <t>GRT_000034318</t>
  </si>
  <si>
    <t>GRT_000034183</t>
  </si>
  <si>
    <t>GRT_000034474</t>
  </si>
  <si>
    <t>GRT_000034765</t>
  </si>
  <si>
    <t>GRT_000034371</t>
  </si>
  <si>
    <t>GRT_000034953</t>
  </si>
  <si>
    <t>GRT_000035008</t>
  </si>
  <si>
    <t>GRT_000035590</t>
  </si>
  <si>
    <t>GRT_000034670</t>
  </si>
  <si>
    <t>GRT_000035543</t>
  </si>
  <si>
    <t>GRT_000034395</t>
  </si>
  <si>
    <t>GRT_000034477</t>
  </si>
  <si>
    <t>GRT_000034443</t>
  </si>
  <si>
    <t>GRT_000035025</t>
  </si>
  <si>
    <t>GRT_000034364</t>
  </si>
  <si>
    <t>GRT_000035528</t>
  </si>
  <si>
    <t>GRT_000035190</t>
  </si>
  <si>
    <t>GRT_000035538</t>
  </si>
  <si>
    <t>GRT_000034062</t>
  </si>
  <si>
    <t>GRT_000034353</t>
  </si>
  <si>
    <t>GRT_000034382</t>
  </si>
  <si>
    <t>GRT_000035546</t>
  </si>
  <si>
    <t>GRT_000034662</t>
  </si>
  <si>
    <t>GRT_000034034</t>
  </si>
  <si>
    <t>GRT_000035198</t>
  </si>
  <si>
    <t>GRT_000035328</t>
  </si>
  <si>
    <t>GRT_000034415</t>
  </si>
  <si>
    <t>GRT_000035288</t>
  </si>
  <si>
    <t>GRT_000034172</t>
  </si>
  <si>
    <t>GRT_000034463</t>
  </si>
  <si>
    <t>GRT_000035143</t>
  </si>
  <si>
    <t>GRT_000034070</t>
  </si>
  <si>
    <t>GRT_000035064</t>
  </si>
  <si>
    <t>GRT_000034743</t>
  </si>
  <si>
    <t>GRT_000034950</t>
  </si>
  <si>
    <t>GRT_000034998</t>
  </si>
  <si>
    <t>GRT_000035289</t>
  </si>
  <si>
    <t>GRT_000034362</t>
  </si>
  <si>
    <t>GRT_000035658</t>
  </si>
  <si>
    <t>GRT_000035476</t>
  </si>
  <si>
    <t>GRT_000035564</t>
  </si>
  <si>
    <t>GRT_000035015</t>
  </si>
  <si>
    <t>GRT_000035330</t>
  </si>
  <si>
    <t>GRT_000035526</t>
  </si>
  <si>
    <t>GRT_000034465</t>
  </si>
  <si>
    <t>GRT_000034756</t>
  </si>
  <si>
    <t>6017000 20220731</t>
  </si>
  <si>
    <t>GRT_000036049</t>
  </si>
  <si>
    <t>GRT_000033071</t>
  </si>
  <si>
    <t>GRT_000033653</t>
  </si>
  <si>
    <t>GRT_000035981</t>
  </si>
  <si>
    <t>GRT_000034526</t>
  </si>
  <si>
    <t>GRT_000033944</t>
  </si>
  <si>
    <t>GRT_000035690</t>
  </si>
  <si>
    <t>GRT_000035108</t>
  </si>
  <si>
    <t>GRT_000035399</t>
  </si>
  <si>
    <t>GRT_000036043</t>
  </si>
  <si>
    <t>GRT_000032780</t>
  </si>
  <si>
    <t>GRT_000033362</t>
  </si>
  <si>
    <t>GRT_000034235</t>
  </si>
  <si>
    <t>GRT_000034817</t>
  </si>
  <si>
    <t>GRT_000035693</t>
  </si>
  <si>
    <t>GRT_000035601</t>
  </si>
  <si>
    <t>GRT_000035992</t>
  </si>
  <si>
    <t>GRT_000035977</t>
  </si>
  <si>
    <t>GRT_000036023</t>
  </si>
  <si>
    <t>GRT_000035978</t>
  </si>
  <si>
    <t>GRT_000035979</t>
  </si>
  <si>
    <t>GRT_000036025</t>
  </si>
  <si>
    <t>GRT_000035953</t>
  </si>
  <si>
    <t>GRT_000035955</t>
  </si>
  <si>
    <t>GRT_000035959</t>
  </si>
  <si>
    <t>GRT_000035765</t>
  </si>
  <si>
    <t>GRT_000036053</t>
  </si>
  <si>
    <t>GRT_000035987</t>
  </si>
  <si>
    <t>GRT_000035961</t>
  </si>
  <si>
    <t>GRT_000035889</t>
  </si>
  <si>
    <t>GRT_000035890</t>
  </si>
  <si>
    <t>GRT_000035991</t>
  </si>
  <si>
    <t>2093001 20220826</t>
  </si>
  <si>
    <t>44044......</t>
  </si>
  <si>
    <t>GRT_000036007</t>
  </si>
  <si>
    <t>GRT_000036006</t>
  </si>
  <si>
    <t>GRT_000036009</t>
  </si>
  <si>
    <t>GRT_000035980</t>
  </si>
  <si>
    <t>GRT_000035994</t>
  </si>
  <si>
    <t>GRT_000035962</t>
  </si>
  <si>
    <t>GRT_000035993</t>
  </si>
  <si>
    <t>GRT_000035956</t>
  </si>
  <si>
    <t>GRT_000035957</t>
  </si>
  <si>
    <t>GRT_000036012</t>
  </si>
  <si>
    <t>GRT_000036013</t>
  </si>
  <si>
    <t>GRT_000035764</t>
  </si>
  <si>
    <t>GRT_000035763</t>
  </si>
  <si>
    <t>GRT_000035975</t>
  </si>
  <si>
    <t>GRT_000036004</t>
  </si>
  <si>
    <t>GRT_000036015</t>
  </si>
  <si>
    <t>GRT_000036010</t>
  </si>
  <si>
    <t>GRT_000036033</t>
  </si>
  <si>
    <t>GRT_000035854</t>
  </si>
  <si>
    <t>GRT_000035884</t>
  </si>
  <si>
    <t>GRT_000035891</t>
  </si>
  <si>
    <t>GRT_000036050</t>
  </si>
  <si>
    <t>GRT_000035950</t>
  </si>
  <si>
    <t>GRT_000036027</t>
  </si>
  <si>
    <t>GRT_000036028</t>
  </si>
  <si>
    <t>GRT_000036026</t>
  </si>
  <si>
    <t>GRT_000036048</t>
  </si>
  <si>
    <t>GRT_000035893</t>
  </si>
  <si>
    <t>GRT_000035972</t>
  </si>
  <si>
    <t>GRT_000035894</t>
  </si>
  <si>
    <t>GRT_000036020</t>
  </si>
  <si>
    <t>GRT_000035963</t>
  </si>
  <si>
    <t>GRT_000036019</t>
  </si>
  <si>
    <t>GRT_000036018</t>
  </si>
  <si>
    <t>GRT_000036021</t>
  </si>
  <si>
    <t>GRT_000036047</t>
  </si>
  <si>
    <t>GRT_000035967</t>
  </si>
  <si>
    <t>GRT_000035968</t>
  </si>
  <si>
    <t>GRT_000035986</t>
  </si>
  <si>
    <t>GRT_000035983</t>
  </si>
  <si>
    <t>GRT_000035995</t>
  </si>
  <si>
    <t>GRT_000036039</t>
  </si>
  <si>
    <t>GRT_000035982</t>
  </si>
  <si>
    <t>GRT_000036005</t>
  </si>
  <si>
    <t>GRT_000035964</t>
  </si>
  <si>
    <t>GRT_000035856</t>
  </si>
  <si>
    <t>GRT_000035864</t>
  </si>
  <si>
    <t>GRT_000035851</t>
  </si>
  <si>
    <t>GRT_000035869</t>
  </si>
  <si>
    <t>GRT_000035882</t>
  </si>
  <si>
    <t>GRT_000035883</t>
  </si>
  <si>
    <t>GRT_000035830</t>
  </si>
  <si>
    <t>GRT_000035774</t>
  </si>
  <si>
    <t>GRT_000035974</t>
  </si>
  <si>
    <t>GRT_000035943</t>
  </si>
  <si>
    <t>GRT_000035899</t>
  </si>
  <si>
    <t>GRT_000035990</t>
  </si>
  <si>
    <t>GRT_000036008</t>
  </si>
  <si>
    <t>GRT_000035971</t>
  </si>
  <si>
    <t>GRT_000035831</t>
  </si>
  <si>
    <t>GRT_000035787</t>
  </si>
  <si>
    <t>GRT_000035793</t>
  </si>
  <si>
    <t>GRT_000035879</t>
  </si>
  <si>
    <t>GRT_000035887</t>
  </si>
  <si>
    <t>GRT_000035886</t>
  </si>
  <si>
    <t>GRT_000035771</t>
  </si>
  <si>
    <t>GRT_000035933</t>
  </si>
  <si>
    <t>GRT_000035770</t>
  </si>
  <si>
    <t>GRT_000036014</t>
  </si>
  <si>
    <t>GRT_000035914</t>
  </si>
  <si>
    <t>GRT_000035778</t>
  </si>
  <si>
    <t>GRT_000035877</t>
  </si>
  <si>
    <t>GRT_000035827</t>
  </si>
  <si>
    <t>GRT_000035948</t>
  </si>
  <si>
    <t>GRT_000035777</t>
  </si>
  <si>
    <t>GRT_000035786</t>
  </si>
  <si>
    <t>GRT_000035769</t>
  </si>
  <si>
    <t>GRT_000036011</t>
  </si>
  <si>
    <t>GRT_000035999</t>
  </si>
  <si>
    <t>GRT_000035930</t>
  </si>
  <si>
    <t>GRT_000035954</t>
  </si>
  <si>
    <t>GRT_000035766</t>
  </si>
  <si>
    <t>GRT_000036046</t>
  </si>
  <si>
    <t>GRT_000035796</t>
  </si>
  <si>
    <t>GRT_000035857</t>
  </si>
  <si>
    <t>GRT_000035861</t>
  </si>
  <si>
    <t>GRT_000035779</t>
  </si>
  <si>
    <t>GRT_000036000</t>
  </si>
  <si>
    <t>GRT_000035768</t>
  </si>
  <si>
    <t>GRT_000036022</t>
  </si>
  <si>
    <t>GRT_000035966</t>
  </si>
  <si>
    <t>GRT_000035965</t>
  </si>
  <si>
    <t>GRT_000036002</t>
  </si>
  <si>
    <t>GRT_000035997</t>
  </si>
  <si>
    <t>GRT_000035998</t>
  </si>
  <si>
    <t>GRT_000035901</t>
  </si>
  <si>
    <t>GRT_000035916</t>
  </si>
  <si>
    <t>GRT_000035812</t>
  </si>
  <si>
    <t>GRT_000035913</t>
  </si>
  <si>
    <t>GRT_000035924</t>
  </si>
  <si>
    <t>GRT_000035925</t>
  </si>
  <si>
    <t>GRT_000035926</t>
  </si>
  <si>
    <t>GRT_000035783</t>
  </si>
  <si>
    <t>GRT_000035776</t>
  </si>
  <si>
    <t>GRT_000035867</t>
  </si>
  <si>
    <t>GRT_000035970</t>
  </si>
  <si>
    <t>GRT_000035862</t>
  </si>
  <si>
    <t>GRT_000035868</t>
  </si>
  <si>
    <t>GRT_000035860</t>
  </si>
  <si>
    <t>GRT_000035951</t>
  </si>
  <si>
    <t>GRT_000035940</t>
  </si>
  <si>
    <t>GRT_000035958</t>
  </si>
  <si>
    <t>GRT_000035895</t>
  </si>
  <si>
    <t>GRT_000035855</t>
  </si>
  <si>
    <t>GRT_000036045</t>
  </si>
  <si>
    <t>GRT_000035788</t>
  </si>
  <si>
    <t>GRT_000035863</t>
  </si>
  <si>
    <t>GRT_000035952</t>
  </si>
  <si>
    <t>GRT_000035996</t>
  </si>
  <si>
    <t>GRT_000036003</t>
  </si>
  <si>
    <t>GRT_000035767</t>
  </si>
  <si>
    <t>GRT_000035942</t>
  </si>
  <si>
    <t>GRT_000036340</t>
  </si>
  <si>
    <t>GRT_000036334</t>
  </si>
  <si>
    <t>GRT_000035984</t>
  </si>
  <si>
    <t>GRT_000035892</t>
  </si>
  <si>
    <t>GRT_000036283</t>
  </si>
  <si>
    <t>GRT_000036268</t>
  </si>
  <si>
    <t>GRT_000036314</t>
  </si>
  <si>
    <t>GRT_000036270</t>
  </si>
  <si>
    <t>GRT_000036269</t>
  </si>
  <si>
    <t>GRT_000036316</t>
  </si>
  <si>
    <t>GRT_000036244</t>
  </si>
  <si>
    <t>GRT_000036246</t>
  </si>
  <si>
    <t>GRT_000036250</t>
  </si>
  <si>
    <t>GRT_000036056</t>
  </si>
  <si>
    <t>GRT_000036344</t>
  </si>
  <si>
    <t>22202910.01 20220918</t>
  </si>
  <si>
    <t>23244000.01 20220918</t>
  </si>
  <si>
    <t>GRT_000036278</t>
  </si>
  <si>
    <t>GRT_000036252</t>
  </si>
  <si>
    <t>GRT_000036181</t>
  </si>
  <si>
    <t>GRT_000036180</t>
  </si>
  <si>
    <t>GRT_000036282</t>
  </si>
  <si>
    <t>GRT_000036297</t>
  </si>
  <si>
    <t>GRT_000036298</t>
  </si>
  <si>
    <t>GRT_000036300</t>
  </si>
  <si>
    <t>GRT_000036271</t>
  </si>
  <si>
    <t>GRT_000036285</t>
  </si>
  <si>
    <t>GRT_000036253</t>
  </si>
  <si>
    <t>GRT_000036284</t>
  </si>
  <si>
    <t>GRT_000036248</t>
  </si>
  <si>
    <t>GRT_000036247</t>
  </si>
  <si>
    <t>GRT_000036303</t>
  </si>
  <si>
    <t>GRT_000036304</t>
  </si>
  <si>
    <t>GRT_000036055</t>
  </si>
  <si>
    <t>GRT_000036054</t>
  </si>
  <si>
    <t>GRT_000036266</t>
  </si>
  <si>
    <t>GRT_000036265</t>
  </si>
  <si>
    <t>GRT_000036295</t>
  </si>
  <si>
    <t>GRT_000036299</t>
  </si>
  <si>
    <t>GRT_000036306</t>
  </si>
  <si>
    <t>GRT_000036301</t>
  </si>
  <si>
    <t>GRT_000036324</t>
  </si>
  <si>
    <t>GRT_000036175</t>
  </si>
  <si>
    <t>GRT_000036145</t>
  </si>
  <si>
    <t>GRT_000036182</t>
  </si>
  <si>
    <t>GRT_000036318</t>
  </si>
  <si>
    <t>GRT_000036241</t>
  </si>
  <si>
    <t>GRT_000036341</t>
  </si>
  <si>
    <t>GRT_000036319</t>
  </si>
  <si>
    <t>GRT_000036317</t>
  </si>
  <si>
    <t>GRT_000036339</t>
  </si>
  <si>
    <t>GRT_000036184</t>
  </si>
  <si>
    <t>GRT_000036263</t>
  </si>
  <si>
    <t>GRT_000036185</t>
  </si>
  <si>
    <t>GRT_000036311</t>
  </si>
  <si>
    <t>GRT_000036254</t>
  </si>
  <si>
    <t>GRT_000036309</t>
  </si>
  <si>
    <t>GRT_000036310</t>
  </si>
  <si>
    <t>GRT_000036312</t>
  </si>
  <si>
    <t>GRT_000036338</t>
  </si>
  <si>
    <t>GRT_000036259</t>
  </si>
  <si>
    <t>GRT_000036258</t>
  </si>
  <si>
    <t>GRT_000036277</t>
  </si>
  <si>
    <t>GRT_000036274</t>
  </si>
  <si>
    <t>GRT_000036286</t>
  </si>
  <si>
    <t>GRT_000036330</t>
  </si>
  <si>
    <t>GRT_000036273</t>
  </si>
  <si>
    <t>GRT_000036296</t>
  </si>
  <si>
    <t>GRT_000036255</t>
  </si>
  <si>
    <t>GRT_000036147</t>
  </si>
  <si>
    <t>GRT_000036155</t>
  </si>
  <si>
    <t>GRT_000036142</t>
  </si>
  <si>
    <t>GRT_000036160</t>
  </si>
  <si>
    <t>GRT_000036174</t>
  </si>
  <si>
    <t>GRT_000036173</t>
  </si>
  <si>
    <t>GRT_000036121</t>
  </si>
  <si>
    <t>GRT_000036065</t>
  </si>
  <si>
    <t>GRT_000036234</t>
  </si>
  <si>
    <t>GRT_000036190</t>
  </si>
  <si>
    <t>GRT_000036281</t>
  </si>
  <si>
    <t>GRT_000036262</t>
  </si>
  <si>
    <t>GRT_000036122</t>
  </si>
  <si>
    <t>GRT_000036078</t>
  </si>
  <si>
    <t>GRT_000036084</t>
  </si>
  <si>
    <t>GRT_000036170</t>
  </si>
  <si>
    <t>GRT_000036177</t>
  </si>
  <si>
    <t>GRT_000036178</t>
  </si>
  <si>
    <t>GRT_000036062</t>
  </si>
  <si>
    <t>GRT_000036224</t>
  </si>
  <si>
    <t>GRT_000036061</t>
  </si>
  <si>
    <t>GRT_000036305</t>
  </si>
  <si>
    <t>GRT_000036205</t>
  </si>
  <si>
    <t>GRT_000036069</t>
  </si>
  <si>
    <t>GRT_000036168</t>
  </si>
  <si>
    <t>GRT_000036118</t>
  </si>
  <si>
    <t>GRT_000036239</t>
  </si>
  <si>
    <t>GRT_000036068</t>
  </si>
  <si>
    <t>GRT_000036077</t>
  </si>
  <si>
    <t>GRT_000036060</t>
  </si>
  <si>
    <t>GRT_000036302</t>
  </si>
  <si>
    <t>GRT_000036290</t>
  </si>
  <si>
    <t>GRT_000036221</t>
  </si>
  <si>
    <t>GRT_000036245</t>
  </si>
  <si>
    <t>GRT_000036057</t>
  </si>
  <si>
    <t>GRT_000036337</t>
  </si>
  <si>
    <t>GRT_000036148</t>
  </si>
  <si>
    <t>GRT_000036087</t>
  </si>
  <si>
    <t>GRT_000036152</t>
  </si>
  <si>
    <t>GRT_000036070</t>
  </si>
  <si>
    <t>GRT_000036291</t>
  </si>
  <si>
    <t>GRT_000036059</t>
  </si>
  <si>
    <t>GRT_000036313</t>
  </si>
  <si>
    <t>GRT_000036256</t>
  </si>
  <si>
    <t>GRT_000036257</t>
  </si>
  <si>
    <t>GRT_000036293</t>
  </si>
  <si>
    <t>GRT_000036289</t>
  </si>
  <si>
    <t>GRT_000036288</t>
  </si>
  <si>
    <t>GRT_000036192</t>
  </si>
  <si>
    <t>GRT_000036207</t>
  </si>
  <si>
    <t>GRT_000036103</t>
  </si>
  <si>
    <t>GRT_000036215</t>
  </si>
  <si>
    <t>GRT_000036204</t>
  </si>
  <si>
    <t>GRT_000036217</t>
  </si>
  <si>
    <t>GRT_000036216</t>
  </si>
  <si>
    <t>GRT_000036074</t>
  </si>
  <si>
    <t>GRT_000036067</t>
  </si>
  <si>
    <t>GRT_000036158</t>
  </si>
  <si>
    <t>GRT_000036261</t>
  </si>
  <si>
    <t>GRT_000036153</t>
  </si>
  <si>
    <t>GRT_000036151</t>
  </si>
  <si>
    <t>GRT_000036159</t>
  </si>
  <si>
    <t>GRT_000036242</t>
  </si>
  <si>
    <t>GRT_000036231</t>
  </si>
  <si>
    <t>GRT_000036249</t>
  </si>
  <si>
    <t>GRT_000036186</t>
  </si>
  <si>
    <t>GRT_000036294</t>
  </si>
  <si>
    <t>GRT_000036079</t>
  </si>
  <si>
    <t>GRT_000036287</t>
  </si>
  <si>
    <t>GRT_000036243</t>
  </si>
  <si>
    <t>GRT_000036154</t>
  </si>
  <si>
    <t>GRT_000036058</t>
  </si>
  <si>
    <t>GRT_000036146</t>
  </si>
  <si>
    <t>GRT_000036336</t>
  </si>
  <si>
    <t>GRT_000036233</t>
  </si>
  <si>
    <t>1203066.00 20220930</t>
  </si>
  <si>
    <t>901620.00 20220930</t>
  </si>
  <si>
    <t>0080113901 20221001</t>
  </si>
  <si>
    <t>GRT_000036275</t>
  </si>
  <si>
    <t>GRT_000036183</t>
  </si>
  <si>
    <t>GRT_000036631</t>
  </si>
  <si>
    <t>GRT_000036279</t>
  </si>
  <si>
    <t>GRT_000035988</t>
  </si>
  <si>
    <t>GRT_000036570</t>
  </si>
  <si>
    <t>GRT_000036625</t>
  </si>
  <si>
    <t>GRT_000036574</t>
  </si>
  <si>
    <t>GRT_000036559</t>
  </si>
  <si>
    <t>GRT_000036605</t>
  </si>
  <si>
    <t>GRT_000036561</t>
  </si>
  <si>
    <t>GRT_000036560</t>
  </si>
  <si>
    <t>GRT_000036607</t>
  </si>
  <si>
    <t>GRT_000036535</t>
  </si>
  <si>
    <t>GRT_000036537</t>
  </si>
  <si>
    <t>GRT_000036541</t>
  </si>
  <si>
    <t>GRT_000036347</t>
  </si>
  <si>
    <t>GRT_000036613</t>
  </si>
  <si>
    <t>GRT_000036031</t>
  </si>
  <si>
    <t>GRT_000036322</t>
  </si>
  <si>
    <t>GRT_000036635</t>
  </si>
  <si>
    <t>GRT_000036569</t>
  </si>
  <si>
    <t>GRT_000036543</t>
  </si>
  <si>
    <t>GRT_000036471</t>
  </si>
  <si>
    <t>GRT_000036472</t>
  </si>
  <si>
    <t>GRT_000036573</t>
  </si>
  <si>
    <t>GRT_000036610</t>
  </si>
  <si>
    <t>GRT_000036608</t>
  </si>
  <si>
    <t>GRT_000036630</t>
  </si>
  <si>
    <t>GRT_000036589</t>
  </si>
  <si>
    <t>GRT_000036588</t>
  </si>
  <si>
    <t>GRT_000036475</t>
  </si>
  <si>
    <t>GRT_000036554</t>
  </si>
  <si>
    <t>GRT_000036476</t>
  </si>
  <si>
    <t>GRT_000036591</t>
  </si>
  <si>
    <t>GRT_000036602</t>
  </si>
  <si>
    <t>GRT_000036545</t>
  </si>
  <si>
    <t>GRT_000036601</t>
  </si>
  <si>
    <t>GRT_000036600</t>
  </si>
  <si>
    <t>GRT_000036562</t>
  </si>
  <si>
    <t>GRT_000036576</t>
  </si>
  <si>
    <t>GRT_000036603</t>
  </si>
  <si>
    <t>GRT_000036629</t>
  </si>
  <si>
    <t>GRT_000036544</t>
  </si>
  <si>
    <t>GRT_000036550</t>
  </si>
  <si>
    <t>GRT_000036549</t>
  </si>
  <si>
    <t>GRT_000036575</t>
  </si>
  <si>
    <t>GRT_000036568</t>
  </si>
  <si>
    <t>GRT_000036538</t>
  </si>
  <si>
    <t>GRT_000036539</t>
  </si>
  <si>
    <t>GRT_000036260</t>
  </si>
  <si>
    <t>GRT_000036551</t>
  </si>
  <si>
    <t>GRT_000035969</t>
  </si>
  <si>
    <t>GRT_000036594</t>
  </si>
  <si>
    <t>GRT_000036595</t>
  </si>
  <si>
    <t>GRT_000036565</t>
  </si>
  <si>
    <t>GRT_000036577</t>
  </si>
  <si>
    <t>GRT_000036621</t>
  </si>
  <si>
    <t>GRT_000036564</t>
  </si>
  <si>
    <t>GRT_000036001</t>
  </si>
  <si>
    <t>GRT_000036583</t>
  </si>
  <si>
    <t>GRT_000036292</t>
  </si>
  <si>
    <t>GRT_000036587</t>
  </si>
  <si>
    <t>GRT_000036346</t>
  </si>
  <si>
    <t>GRT_000036345</t>
  </si>
  <si>
    <t>GRT_000036557</t>
  </si>
  <si>
    <t>GRT_000036546</t>
  </si>
  <si>
    <t>GRT_000036438</t>
  </si>
  <si>
    <t>GRT_000036446</t>
  </si>
  <si>
    <t>GRT_000036433</t>
  </si>
  <si>
    <t>GRT_000036451</t>
  </si>
  <si>
    <t>GRT_000036464</t>
  </si>
  <si>
    <t>GRT_000036465</t>
  </si>
  <si>
    <t>GRT_000036412</t>
  </si>
  <si>
    <t>GRT_000036356</t>
  </si>
  <si>
    <t>GRT_000036556</t>
  </si>
  <si>
    <t>GRT_000036525</t>
  </si>
  <si>
    <t>GRT_000036280</t>
  </si>
  <si>
    <t>GRT_000035989</t>
  </si>
  <si>
    <t>GRT_000036571</t>
  </si>
  <si>
    <t>GRT_000036481</t>
  </si>
  <si>
    <t>GRT_000036572</t>
  </si>
  <si>
    <t>GRT_000036586</t>
  </si>
  <si>
    <t>GRT_000036590</t>
  </si>
  <si>
    <t>GRT_000036597</t>
  </si>
  <si>
    <t>GRT_000036553</t>
  </si>
  <si>
    <t>GRT_000036413</t>
  </si>
  <si>
    <t>GRT_000036375</t>
  </si>
  <si>
    <t>GRT_000036369</t>
  </si>
  <si>
    <t>GRT_000036461</t>
  </si>
  <si>
    <t>GRT_000036468</t>
  </si>
  <si>
    <t>GRT_000036469</t>
  </si>
  <si>
    <t>GRT_000036353</t>
  </si>
  <si>
    <t>GRT_000036515</t>
  </si>
  <si>
    <t>GRT_000036352</t>
  </si>
  <si>
    <t>GRT_000036596</t>
  </si>
  <si>
    <t>GRT_000036496</t>
  </si>
  <si>
    <t>GRT_000036360</t>
  </si>
  <si>
    <t>GRT_000036459</t>
  </si>
  <si>
    <t>GRT_000036409</t>
  </si>
  <si>
    <t>GRT_000036530</t>
  </si>
  <si>
    <t>GRT_000036359</t>
  </si>
  <si>
    <t>GRT_000036368</t>
  </si>
  <si>
    <t>GRT_000036351</t>
  </si>
  <si>
    <t>GRT_000036593</t>
  </si>
  <si>
    <t>GRT_000035960</t>
  </si>
  <si>
    <t>GRT_000036251</t>
  </si>
  <si>
    <t>GRT_000036542</t>
  </si>
  <si>
    <t>GRT_000036581</t>
  </si>
  <si>
    <t>GRT_000036512</t>
  </si>
  <si>
    <t>GRT_000036536</t>
  </si>
  <si>
    <t>GRT_000036348</t>
  </si>
  <si>
    <t>GRT_000036417</t>
  </si>
  <si>
    <t>GRT_000035835</t>
  </si>
  <si>
    <t>GRT_000036126</t>
  </si>
  <si>
    <t>GRT_000036628</t>
  </si>
  <si>
    <t>GRT_000036144</t>
  </si>
  <si>
    <t>GRT_000035853</t>
  </si>
  <si>
    <t>GRT_000036113</t>
  </si>
  <si>
    <t>GRT_000036404</t>
  </si>
  <si>
    <t>GRT_000035822</t>
  </si>
  <si>
    <t>GRT_000036435</t>
  </si>
  <si>
    <t>GRT_000036439</t>
  </si>
  <si>
    <t>GRT_000036378</t>
  </si>
  <si>
    <t>GRT_000036443</t>
  </si>
  <si>
    <t>GRT_000036361</t>
  </si>
  <si>
    <t>GRT_000036582</t>
  </si>
  <si>
    <t>GRT_000035902</t>
  </si>
  <si>
    <t>GRT_000036484</t>
  </si>
  <si>
    <t>GRT_000036193</t>
  </si>
  <si>
    <t>GRT_000036350</t>
  </si>
  <si>
    <t>GRT_000036604</t>
  </si>
  <si>
    <t>GRT_000036547</t>
  </si>
  <si>
    <t>GRT_000036548</t>
  </si>
  <si>
    <t>GRT_000036592</t>
  </si>
  <si>
    <t>GRT_000036584</t>
  </si>
  <si>
    <t>GRT_000036615</t>
  </si>
  <si>
    <t>GRT_000036579</t>
  </si>
  <si>
    <t>GRT_000036580</t>
  </si>
  <si>
    <t>GRT_000036498</t>
  </si>
  <si>
    <t>GRT_000036483</t>
  </si>
  <si>
    <t>GRT_000036394</t>
  </si>
  <si>
    <t>GRT_000036506</t>
  </si>
  <si>
    <t>GRT_000036495</t>
  </si>
  <si>
    <t>GRT_000036508</t>
  </si>
  <si>
    <t>GRT_000036507</t>
  </si>
  <si>
    <t>GRT_000036365</t>
  </si>
  <si>
    <t>GRT_000036358</t>
  </si>
  <si>
    <t>GRT_000036449</t>
  </si>
  <si>
    <t>GRT_000036552</t>
  </si>
  <si>
    <t>GRT_000036444</t>
  </si>
  <si>
    <t>GRT_000036436</t>
  </si>
  <si>
    <t>GRT_000036466</t>
  </si>
  <si>
    <t>GRT_000036442</t>
  </si>
  <si>
    <t>GRT_000036450</t>
  </si>
  <si>
    <t>GRT_000036533</t>
  </si>
  <si>
    <t>GRT_000036522</t>
  </si>
  <si>
    <t>GRT_000036529</t>
  </si>
  <si>
    <t>GRT_000036238</t>
  </si>
  <si>
    <t>GRT_000035947</t>
  </si>
  <si>
    <t>GRT_000036540</t>
  </si>
  <si>
    <t>GRT_000036017</t>
  </si>
  <si>
    <t>GRT_000036599</t>
  </si>
  <si>
    <t>GRT_000036308</t>
  </si>
  <si>
    <t>GRT_000036473</t>
  </si>
  <si>
    <t>GRT_000036477</t>
  </si>
  <si>
    <t>GRT_000036437</t>
  </si>
  <si>
    <t>GRT_000036370</t>
  </si>
  <si>
    <t>GRT_000035802</t>
  </si>
  <si>
    <t>GRT_000035811</t>
  </si>
  <si>
    <t>GRT_000036534</t>
  </si>
  <si>
    <t>GRT_000035871</t>
  </si>
  <si>
    <t>GRT_000036385</t>
  </si>
  <si>
    <t>GRT_000036578</t>
  </si>
  <si>
    <t>GRT_000036393</t>
  </si>
  <si>
    <t>GRT_000036532</t>
  </si>
  <si>
    <t>GRT_000036609</t>
  </si>
  <si>
    <t>GRT_000036384</t>
  </si>
  <si>
    <t>GRT_000036567</t>
  </si>
  <si>
    <t>GRT_000036632</t>
  </si>
  <si>
    <t>GRT_000036524</t>
  </si>
  <si>
    <t>GRT_000036445</t>
  </si>
  <si>
    <t>GRT_000036598</t>
  </si>
  <si>
    <t>GRT_000036035</t>
  </si>
  <si>
    <t>GRT_000036094</t>
  </si>
  <si>
    <t>GRT_000036276</t>
  </si>
  <si>
    <t>GRT_000036585</t>
  </si>
  <si>
    <t>GRT_000036453</t>
  </si>
  <si>
    <t>GRT_000036326</t>
  </si>
  <si>
    <t>GRT_000036349</t>
  </si>
  <si>
    <t>GRT_000036627</t>
  </si>
  <si>
    <t>GRT_000036016</t>
  </si>
  <si>
    <t>GRT_000036162</t>
  </si>
  <si>
    <t>GRT_000035985</t>
  </si>
  <si>
    <t>GRT_000036307</t>
  </si>
  <si>
    <t>GRT_000036617</t>
  </si>
  <si>
    <t>GRT_000035803</t>
  </si>
  <si>
    <t>GRT_000036093</t>
  </si>
  <si>
    <t>GRT_000036102</t>
  </si>
  <si>
    <t>600925 20221101</t>
  </si>
  <si>
    <t>GRT_000036922</t>
  </si>
  <si>
    <t>GRT_000036916</t>
  </si>
  <si>
    <t>GRT_000036566</t>
  </si>
  <si>
    <t>GRT_000036474</t>
  </si>
  <si>
    <t>GRT_000036865</t>
  </si>
  <si>
    <t>GRT_000036850</t>
  </si>
  <si>
    <t>GRT_000036896</t>
  </si>
  <si>
    <t>GRT_000036851</t>
  </si>
  <si>
    <t>GRT_000036852</t>
  </si>
  <si>
    <t>GRT_000036898</t>
  </si>
  <si>
    <t>GRT_000036826</t>
  </si>
  <si>
    <t>GRT_000036828</t>
  </si>
  <si>
    <t>GRT_000036832</t>
  </si>
  <si>
    <t>GRT_000036638</t>
  </si>
  <si>
    <t>GRT_000036926</t>
  </si>
  <si>
    <t>GRT_000036860</t>
  </si>
  <si>
    <t>GRT_000036834</t>
  </si>
  <si>
    <t>GRT_000036762</t>
  </si>
  <si>
    <t>GRT_000036763</t>
  </si>
  <si>
    <t>GRT_000036864</t>
  </si>
  <si>
    <t>GRT_000036901</t>
  </si>
  <si>
    <t>GRT_000036899</t>
  </si>
  <si>
    <t>GRT_000036921</t>
  </si>
  <si>
    <t>GRT_000036879</t>
  </si>
  <si>
    <t>GRT_000036880</t>
  </si>
  <si>
    <t>GRT_000036766</t>
  </si>
  <si>
    <t>GRT_000036845</t>
  </si>
  <si>
    <t>GRT_000036767</t>
  </si>
  <si>
    <t>GRT_000036882</t>
  </si>
  <si>
    <t>GRT_000036893</t>
  </si>
  <si>
    <t>GRT_000036836</t>
  </si>
  <si>
    <t>GRT_000036891</t>
  </si>
  <si>
    <t>GRT_000036892</t>
  </si>
  <si>
    <t>GRT_000036853</t>
  </si>
  <si>
    <t>GRT_000036867</t>
  </si>
  <si>
    <t>GRT_000036894</t>
  </si>
  <si>
    <t>GRT_000036920</t>
  </si>
  <si>
    <t>GRT_000036835</t>
  </si>
  <si>
    <t>GRT_000036840</t>
  </si>
  <si>
    <t>GRT_000036841</t>
  </si>
  <si>
    <t>GRT_000036866</t>
  </si>
  <si>
    <t>GRT_000036859</t>
  </si>
  <si>
    <t>GRT_000036830</t>
  </si>
  <si>
    <t>GRT_000036829</t>
  </si>
  <si>
    <t>GRT_000036886</t>
  </si>
  <si>
    <t>GRT_000036885</t>
  </si>
  <si>
    <t>GRT_000036856</t>
  </si>
  <si>
    <t>GRT_000036868</t>
  </si>
  <si>
    <t>GRT_000036912</t>
  </si>
  <si>
    <t>GRT_000036855</t>
  </si>
  <si>
    <t>GRT_000036878</t>
  </si>
  <si>
    <t>GRT_000036636</t>
  </si>
  <si>
    <t>GRT_000036637</t>
  </si>
  <si>
    <t>GRT_000036848</t>
  </si>
  <si>
    <t>GRT_000036837</t>
  </si>
  <si>
    <t>GRT_000036729</t>
  </si>
  <si>
    <t>GRT_000036737</t>
  </si>
  <si>
    <t>GRT_000036724</t>
  </si>
  <si>
    <t>GRT_000036742</t>
  </si>
  <si>
    <t>GRT_000036755</t>
  </si>
  <si>
    <t>GRT_000036756</t>
  </si>
  <si>
    <t>GRT_000036703</t>
  </si>
  <si>
    <t>GRT_000036647</t>
  </si>
  <si>
    <t>GRT_000036847</t>
  </si>
  <si>
    <t>GRT_000036816</t>
  </si>
  <si>
    <t>GRT_000036772</t>
  </si>
  <si>
    <t>GRT_000036863</t>
  </si>
  <si>
    <t>GRT_000036877</t>
  </si>
  <si>
    <t>GRT_000036881</t>
  </si>
  <si>
    <t>GRT_000036888</t>
  </si>
  <si>
    <t>GRT_000036844</t>
  </si>
  <si>
    <t>GRT_000036704</t>
  </si>
  <si>
    <t>GRT_000036660</t>
  </si>
  <si>
    <t>GRT_000036666</t>
  </si>
  <si>
    <t>GRT_000036752</t>
  </si>
  <si>
    <t>GRT_000036759</t>
  </si>
  <si>
    <t>GRT_000036760</t>
  </si>
  <si>
    <t>GRT_000036644</t>
  </si>
  <si>
    <t>GRT_000036806</t>
  </si>
  <si>
    <t>GRT_000036643</t>
  </si>
  <si>
    <t>GRT_000036887</t>
  </si>
  <si>
    <t>GRT_000036787</t>
  </si>
  <si>
    <t>GRT_000036651</t>
  </si>
  <si>
    <t>GRT_000036750</t>
  </si>
  <si>
    <t>GRT_000036700</t>
  </si>
  <si>
    <t>GRT_000036821</t>
  </si>
  <si>
    <t>GRT_000036650</t>
  </si>
  <si>
    <t>GRT_000036659</t>
  </si>
  <si>
    <t>GRT_000036642</t>
  </si>
  <si>
    <t>GRT_000036884</t>
  </si>
  <si>
    <t>GRT_000036872</t>
  </si>
  <si>
    <t>GRT_000036803</t>
  </si>
  <si>
    <t>GRT_000036827</t>
  </si>
  <si>
    <t>GRT_000036639</t>
  </si>
  <si>
    <t>GRT_000036919</t>
  </si>
  <si>
    <t>GRT_000036669</t>
  </si>
  <si>
    <t>GRT_000036730</t>
  </si>
  <si>
    <t>GRT_000036734</t>
  </si>
  <si>
    <t>GRT_000036652</t>
  </si>
  <si>
    <t>GRT_000036873</t>
  </si>
  <si>
    <t>GRT_000036641</t>
  </si>
  <si>
    <t>GRT_000036895</t>
  </si>
  <si>
    <t>GRT_000036838</t>
  </si>
  <si>
    <t>GRT_000036839</t>
  </si>
  <si>
    <t>GRT_000036883</t>
  </si>
  <si>
    <t>GRT_000036875</t>
  </si>
  <si>
    <t>GRT_000036906</t>
  </si>
  <si>
    <t>GRT_000036870</t>
  </si>
  <si>
    <t>GRT_000036871</t>
  </si>
  <si>
    <t>GRT_000036774</t>
  </si>
  <si>
    <t>GRT_000036789</t>
  </si>
  <si>
    <t>GRT_000036685</t>
  </si>
  <si>
    <t>GRT_000036786</t>
  </si>
  <si>
    <t>GRT_000036797</t>
  </si>
  <si>
    <t>GRT_000036798</t>
  </si>
  <si>
    <t>GRT_000036799</t>
  </si>
  <si>
    <t>GRT_000036656</t>
  </si>
  <si>
    <t>GRT_000036649</t>
  </si>
  <si>
    <t>GRT_000036740</t>
  </si>
  <si>
    <t>GRT_000036843</t>
  </si>
  <si>
    <t>GRT_000036735</t>
  </si>
  <si>
    <t>GRT_000036727</t>
  </si>
  <si>
    <t>GRT_000036757</t>
  </si>
  <si>
    <t>GRT_000036733</t>
  </si>
  <si>
    <t>GRT_000036741</t>
  </si>
  <si>
    <t>GRT_000036824</t>
  </si>
  <si>
    <t>GRT_000036813</t>
  </si>
  <si>
    <t>GRT_000036814</t>
  </si>
  <si>
    <t>GRT_000036831</t>
  </si>
  <si>
    <t>GRT_000036764</t>
  </si>
  <si>
    <t>GRT_000036768</t>
  </si>
  <si>
    <t>GRT_000036876</t>
  </si>
  <si>
    <t>GRT_000036869</t>
  </si>
  <si>
    <t>GRT_000036728</t>
  </si>
  <si>
    <t>GRT_000036825</t>
  </si>
  <si>
    <t>GRT_000036823</t>
  </si>
  <si>
    <t>GRT_000036918</t>
  </si>
  <si>
    <t>GRT_000036900</t>
  </si>
  <si>
    <t>GRT_000036661</t>
  </si>
  <si>
    <t>GRT_000036640</t>
  </si>
  <si>
    <t>GRT_000036815</t>
  </si>
  <si>
    <t>GRT_000036923</t>
  </si>
  <si>
    <t>GRT_000036736</t>
  </si>
  <si>
    <t>600925 20221201</t>
  </si>
  <si>
    <t>GRT_000036976</t>
  </si>
  <si>
    <t>GRT_000037089</t>
  </si>
  <si>
    <t>GRT_000037090</t>
  </si>
  <si>
    <t>GRT_000036947</t>
  </si>
  <si>
    <t>GRT_000037031</t>
  </si>
  <si>
    <t>GRT_000037024</t>
  </si>
  <si>
    <t>GRT_000037104</t>
  </si>
  <si>
    <t>GRT_000037122</t>
  </si>
  <si>
    <t>GRT_000037167</t>
  </si>
  <si>
    <t>GRT_000037207</t>
  </si>
  <si>
    <t>GRT_000037209</t>
  </si>
  <si>
    <t>GRT_000037106</t>
  </si>
  <si>
    <t>GRT_000037214</t>
  </si>
  <si>
    <t>GRT_000037019</t>
  </si>
  <si>
    <t>GRT_000037114</t>
  </si>
  <si>
    <t>GRT_000037116</t>
  </si>
  <si>
    <t>GRT_000037217</t>
  </si>
  <si>
    <t>GRT_000037191</t>
  </si>
  <si>
    <t>GRT_000036952</t>
  </si>
  <si>
    <t>GRT_000037027</t>
  </si>
  <si>
    <t>GRT_000036931</t>
  </si>
  <si>
    <t>GRT_000037160</t>
  </si>
  <si>
    <t>GRT_000037213</t>
  </si>
  <si>
    <t>GRT_000036857</t>
  </si>
  <si>
    <t>GRT_000036765</t>
  </si>
  <si>
    <t>GRT_000037156</t>
  </si>
  <si>
    <t>GRT_000037141</t>
  </si>
  <si>
    <t>GRT_000037187</t>
  </si>
  <si>
    <t>GRT_000037142</t>
  </si>
  <si>
    <t>GRT_000037143</t>
  </si>
  <si>
    <t>GRT_000037189</t>
  </si>
  <si>
    <t>GRT_000037117</t>
  </si>
  <si>
    <t>GRT_000037119</t>
  </si>
  <si>
    <t>GRT_000037123</t>
  </si>
  <si>
    <t>GRT_000036929</t>
  </si>
  <si>
    <t>GRT_000037151</t>
  </si>
  <si>
    <t>GRT_000037125</t>
  </si>
  <si>
    <t>GRT_000037053</t>
  </si>
  <si>
    <t>GRT_000037054</t>
  </si>
  <si>
    <t>GRT_000037155</t>
  </si>
  <si>
    <t>GRT_000037192</t>
  </si>
  <si>
    <t>GRT_000037190</t>
  </si>
  <si>
    <t>GRT_000037212</t>
  </si>
  <si>
    <t>GRT_000037170</t>
  </si>
  <si>
    <t>GRT_000037171</t>
  </si>
  <si>
    <t>GRT_000037057</t>
  </si>
  <si>
    <t>GRT_000037136</t>
  </si>
  <si>
    <t>GRT_000037058</t>
  </si>
  <si>
    <t>GRT_000037173</t>
  </si>
  <si>
    <t>GRT_000037184</t>
  </si>
  <si>
    <t>GRT_000037127</t>
  </si>
  <si>
    <t>GRT_000037182</t>
  </si>
  <si>
    <t>GRT_000037183</t>
  </si>
  <si>
    <t>GRT_000037144</t>
  </si>
  <si>
    <t>GRT_000037158</t>
  </si>
  <si>
    <t>GRT_000037185</t>
  </si>
  <si>
    <t>GRT_000037211</t>
  </si>
  <si>
    <t>GRT_000037126</t>
  </si>
  <si>
    <t>GRT_000037132</t>
  </si>
  <si>
    <t>GRT_000037131</t>
  </si>
  <si>
    <t>GRT_000037157</t>
  </si>
  <si>
    <t>GRT_000037150</t>
  </si>
  <si>
    <t>GRT_000037121</t>
  </si>
  <si>
    <t>GRT_000037120</t>
  </si>
  <si>
    <t>GRT_000037176</t>
  </si>
  <si>
    <t>GRT_000037177</t>
  </si>
  <si>
    <t>GRT_000037147</t>
  </si>
  <si>
    <t>GRT_000037159</t>
  </si>
  <si>
    <t>GRT_000037203</t>
  </si>
  <si>
    <t>GRT_000037146</t>
  </si>
  <si>
    <t>GRT_000037169</t>
  </si>
  <si>
    <t>GRT_000036928</t>
  </si>
  <si>
    <t>GRT_000036927</t>
  </si>
  <si>
    <t>GRT_000037139</t>
  </si>
  <si>
    <t>GRT_000037128</t>
  </si>
  <si>
    <t>GRT_000037020</t>
  </si>
  <si>
    <t>GRT_000037028</t>
  </si>
  <si>
    <t>GRT_000037015</t>
  </si>
  <si>
    <t>GRT_000037033</t>
  </si>
  <si>
    <t>GRT_000037046</t>
  </si>
  <si>
    <t>GRT_000037047</t>
  </si>
  <si>
    <t>GRT_000036994</t>
  </si>
  <si>
    <t>GRT_000036938</t>
  </si>
  <si>
    <t>GRT_000037138</t>
  </si>
  <si>
    <t>GRT_000037107</t>
  </si>
  <si>
    <t>GRT_000037063</t>
  </si>
  <si>
    <t>GRT_000037154</t>
  </si>
  <si>
    <t>GRT_000037168</t>
  </si>
  <si>
    <t>GRT_000037172</t>
  </si>
  <si>
    <t>GRT_000037179</t>
  </si>
  <si>
    <t>GRT_000037135</t>
  </si>
  <si>
    <t>GRT_000036995</t>
  </si>
  <si>
    <t>GRT_000036957</t>
  </si>
  <si>
    <t>GRT_000036951</t>
  </si>
  <si>
    <t>GRT_000037043</t>
  </si>
  <si>
    <t>GRT_000037050</t>
  </si>
  <si>
    <t>GRT_000037051</t>
  </si>
  <si>
    <t>GRT_000036935</t>
  </si>
  <si>
    <t>GRT_000037097</t>
  </si>
  <si>
    <t>GRT_000036934</t>
  </si>
  <si>
    <t>GRT_000037178</t>
  </si>
  <si>
    <t>GRT_000037078</t>
  </si>
  <si>
    <t>GRT_000036942</t>
  </si>
  <si>
    <t>GRT_000037041</t>
  </si>
  <si>
    <t>GRT_000036991</t>
  </si>
  <si>
    <t>GRT_000037112</t>
  </si>
  <si>
    <t>GRT_000036941</t>
  </si>
  <si>
    <t>GRT_000036950</t>
  </si>
  <si>
    <t>GRT_000036933</t>
  </si>
  <si>
    <t>GRT_000037175</t>
  </si>
  <si>
    <t>GRT_000037163</t>
  </si>
  <si>
    <t>GRT_000037094</t>
  </si>
  <si>
    <t>GRT_000037118</t>
  </si>
  <si>
    <t>GRT_000036930</t>
  </si>
  <si>
    <t>GRT_000037210</t>
  </si>
  <si>
    <t>GRT_000037021</t>
  </si>
  <si>
    <t>GRT_000036960</t>
  </si>
  <si>
    <t>GRT_000037025</t>
  </si>
  <si>
    <t>GRT_000036943</t>
  </si>
  <si>
    <t>GRT_000037164</t>
  </si>
  <si>
    <t>GRT_000036932</t>
  </si>
  <si>
    <t>GRT_000037186</t>
  </si>
  <si>
    <t>GRT_000037130</t>
  </si>
  <si>
    <t>GRT_000037129</t>
  </si>
  <si>
    <t>GRT_000037174</t>
  </si>
  <si>
    <t>GRT_000037166</t>
  </si>
  <si>
    <t>GRT_000037197</t>
  </si>
  <si>
    <t>GRT_000037161</t>
  </si>
  <si>
    <t>GRT_000037162</t>
  </si>
  <si>
    <t>GRT_000037080</t>
  </si>
  <si>
    <t>GRT_000037065</t>
  </si>
  <si>
    <t>GRT_000037088</t>
  </si>
  <si>
    <t>GRT_000037077</t>
  </si>
  <si>
    <t>GRT_000036940</t>
  </si>
  <si>
    <t>GRT_000037055</t>
  </si>
  <si>
    <t>XXX7233</t>
  </si>
  <si>
    <t>GRT_000037134</t>
  </si>
  <si>
    <t>GRT_000037026</t>
  </si>
  <si>
    <t>GRT_000037048</t>
  </si>
  <si>
    <t>GRT_000037018</t>
  </si>
  <si>
    <t>GRT_000037032</t>
  </si>
  <si>
    <t>GRT_000037115</t>
  </si>
  <si>
    <t>GRT_000037059</t>
  </si>
  <si>
    <t>600925 20221215</t>
  </si>
  <si>
    <t>GRT_000037148</t>
  </si>
  <si>
    <t>GRT_000037056</t>
  </si>
  <si>
    <t>GRT_000037504</t>
  </si>
  <si>
    <t>GRT_000036861</t>
  </si>
  <si>
    <t>GRT_000037152</t>
  </si>
  <si>
    <t>GRT_000037443</t>
  </si>
  <si>
    <t>GRT_000036367</t>
  </si>
  <si>
    <t>GRT_000037240</t>
  </si>
  <si>
    <t>GRT_000037498</t>
  </si>
  <si>
    <t>GRT_000036076</t>
  </si>
  <si>
    <t>GRT_000036658</t>
  </si>
  <si>
    <t>GRT_000036949</t>
  </si>
  <si>
    <t>GRT_000035785</t>
  </si>
  <si>
    <t>GRT_000036051</t>
  </si>
  <si>
    <t>GRT_000036633</t>
  </si>
  <si>
    <t>GRT_000037215</t>
  </si>
  <si>
    <t>GRT_000036924</t>
  </si>
  <si>
    <t>GRT_000036342</t>
  </si>
  <si>
    <t>GRT_000037506</t>
  </si>
  <si>
    <t>GRT_000036910</t>
  </si>
  <si>
    <t>GRT_000036619</t>
  </si>
  <si>
    <t>GRT_000036037</t>
  </si>
  <si>
    <t>GRT_000036328</t>
  </si>
  <si>
    <t>GRT_000037201</t>
  </si>
  <si>
    <t>GRT_000037492</t>
  </si>
  <si>
    <t>GRT_000037447</t>
  </si>
  <si>
    <t>GRT_000037432</t>
  </si>
  <si>
    <t>GRT_000037489</t>
  </si>
  <si>
    <t>GRT_000036034</t>
  </si>
  <si>
    <t>GRT_000034579</t>
  </si>
  <si>
    <t>GRT_000035161</t>
  </si>
  <si>
    <t>GRT_000035743</t>
  </si>
  <si>
    <t>GRT_000036907</t>
  </si>
  <si>
    <t>GRT_000034870</t>
  </si>
  <si>
    <t>GRT_000034288</t>
  </si>
  <si>
    <t>GRT_000036325</t>
  </si>
  <si>
    <t>GRT_000035452</t>
  </si>
  <si>
    <t>GRT_000036616</t>
  </si>
  <si>
    <t>GRT_000037198</t>
  </si>
  <si>
    <t>GRT_000037478</t>
  </si>
  <si>
    <t>GRT_000036902</t>
  </si>
  <si>
    <t>GRT_000037193</t>
  </si>
  <si>
    <t>GRT_000036029</t>
  </si>
  <si>
    <t>GRT_000036611</t>
  </si>
  <si>
    <t>GRT_000037484</t>
  </si>
  <si>
    <t>GRT_000036320</t>
  </si>
  <si>
    <t>GRT_000037499</t>
  </si>
  <si>
    <t>GRT_000036626</t>
  </si>
  <si>
    <t>GRT_000036335</t>
  </si>
  <si>
    <t>GRT_000037208</t>
  </si>
  <si>
    <t>GRT_000036917</t>
  </si>
  <si>
    <t>GRT_000036044</t>
  </si>
  <si>
    <t>GRT_000036612</t>
  </si>
  <si>
    <t>GRT_000036903</t>
  </si>
  <si>
    <t>GRT_000037485</t>
  </si>
  <si>
    <t>GRT_000036321</t>
  </si>
  <si>
    <t>GRT_000036030</t>
  </si>
  <si>
    <t>GRT_000037194</t>
  </si>
  <si>
    <t>GRT_000037434</t>
  </si>
  <si>
    <t>GRT_000037433</t>
  </si>
  <si>
    <t>GRT_000037480</t>
  </si>
  <si>
    <t>GRT_000037408</t>
  </si>
  <si>
    <t>GRT_000037410</t>
  </si>
  <si>
    <t>GRT_000034868</t>
  </si>
  <si>
    <t>GRT_000036323</t>
  </si>
  <si>
    <t>GRT_000037196</t>
  </si>
  <si>
    <t>GRT_000034286</t>
  </si>
  <si>
    <t>GRT_000035741</t>
  </si>
  <si>
    <t>GRT_000037487</t>
  </si>
  <si>
    <t>GRT_000035159</t>
  </si>
  <si>
    <t>GRT_000036032</t>
  </si>
  <si>
    <t>GRT_000035450</t>
  </si>
  <si>
    <t>GRT_000036614</t>
  </si>
  <si>
    <t>GRT_000034577</t>
  </si>
  <si>
    <t>GRT_000036905</t>
  </si>
  <si>
    <t>GRT_000037414</t>
  </si>
  <si>
    <t>GRT_000036618</t>
  </si>
  <si>
    <t>GRT_000036909</t>
  </si>
  <si>
    <t>GRT_000037491</t>
  </si>
  <si>
    <t>GRT_000036036</t>
  </si>
  <si>
    <t>GRT_000037200</t>
  </si>
  <si>
    <t>GRT_000036327</t>
  </si>
  <si>
    <t>GRT_000037206</t>
  </si>
  <si>
    <t>GRT_000037497</t>
  </si>
  <si>
    <t>GRT_000036624</t>
  </si>
  <si>
    <t>GRT_000036042</t>
  </si>
  <si>
    <t>GRT_000036333</t>
  </si>
  <si>
    <t>GRT_000036915</t>
  </si>
  <si>
    <t>GRT_000037220</t>
  </si>
  <si>
    <t>GRT_000037486</t>
  </si>
  <si>
    <t>GRT_000036904</t>
  </si>
  <si>
    <t>GRT_000037195</t>
  </si>
  <si>
    <t>GRT_000036911</t>
  </si>
  <si>
    <t>GRT_000037202</t>
  </si>
  <si>
    <t>GRT_000036329</t>
  </si>
  <si>
    <t>GRT_000036038</t>
  </si>
  <si>
    <t>GRT_000036620</t>
  </si>
  <si>
    <t>GRT_000037493</t>
  </si>
  <si>
    <t>GRT_000037508</t>
  </si>
  <si>
    <t>GRT_000037442</t>
  </si>
  <si>
    <t>GRT_000037416</t>
  </si>
  <si>
    <t>GRT_000037345</t>
  </si>
  <si>
    <t>GRT_000037344</t>
  </si>
  <si>
    <t>GRT_000037446</t>
  </si>
  <si>
    <t>GRT_000037461</t>
  </si>
  <si>
    <t>GRT_000037462</t>
  </si>
  <si>
    <t>GRT_000037464</t>
  </si>
  <si>
    <t>GRT_000037435</t>
  </si>
  <si>
    <t>GRT_000037449</t>
  </si>
  <si>
    <t>GRT_000037417</t>
  </si>
  <si>
    <t>GRT_000037448</t>
  </si>
  <si>
    <t>GRT_000037411</t>
  </si>
  <si>
    <t>GRT_000037412</t>
  </si>
  <si>
    <t>GRT_000037133</t>
  </si>
  <si>
    <t>GRT_000037424</t>
  </si>
  <si>
    <t>GRT_000036842</t>
  </si>
  <si>
    <t>GRT_000037468</t>
  </si>
  <si>
    <t>GRT_000037467</t>
  </si>
  <si>
    <t>GRT_000037218</t>
  </si>
  <si>
    <t>GRT_000037219</t>
  </si>
  <si>
    <t>GRT_000037430</t>
  </si>
  <si>
    <t>GRT_000037459</t>
  </si>
  <si>
    <t>GRT_000037470</t>
  </si>
  <si>
    <t>GRT_000037124</t>
  </si>
  <si>
    <t>GRT_000037415</t>
  </si>
  <si>
    <t>GRT_000036833</t>
  </si>
  <si>
    <t>GRT_000037465</t>
  </si>
  <si>
    <t>GRT_000037488</t>
  </si>
  <si>
    <t>GRT_000037346</t>
  </si>
  <si>
    <t>GRT_000037309</t>
  </si>
  <si>
    <t>GRT_000037339</t>
  </si>
  <si>
    <t>GRT_000037413</t>
  </si>
  <si>
    <t>GRT_000037482</t>
  </si>
  <si>
    <t>GRT_000036889</t>
  </si>
  <si>
    <t>GRT_000037505</t>
  </si>
  <si>
    <t>GRT_000037490</t>
  </si>
  <si>
    <t>GRT_000037180</t>
  </si>
  <si>
    <t>GRT_000037471</t>
  </si>
  <si>
    <t>GRT_000037405</t>
  </si>
  <si>
    <t>GRT_000036908</t>
  </si>
  <si>
    <t>GRT_000037199</t>
  </si>
  <si>
    <t>GRT_000037483</t>
  </si>
  <si>
    <t>GRT_000037481</t>
  </si>
  <si>
    <t>GRT_000037503</t>
  </si>
  <si>
    <t>GRT_000037348</t>
  </si>
  <si>
    <t>GRT_000037427</t>
  </si>
  <si>
    <t>GRT_000037349</t>
  </si>
  <si>
    <t>GRT_000037475</t>
  </si>
  <si>
    <t>GRT_000037418</t>
  </si>
  <si>
    <t>GRT_000037474</t>
  </si>
  <si>
    <t>GRT_000037473</t>
  </si>
  <si>
    <t>GRT_000037476</t>
  </si>
  <si>
    <t>GRT_000037502</t>
  </si>
  <si>
    <t>GRT_000037422</t>
  </si>
  <si>
    <t>GRT_000037423</t>
  </si>
  <si>
    <t>GRT_000037441</t>
  </si>
  <si>
    <t>GRT_000037438</t>
  </si>
  <si>
    <t>GRT_000037450</t>
  </si>
  <si>
    <t>GRT_000037494</t>
  </si>
  <si>
    <t>GRT_000037437</t>
  </si>
  <si>
    <t>GRT_000037165</t>
  </si>
  <si>
    <t>GRT_000036874</t>
  </si>
  <si>
    <t>GRT_000037456</t>
  </si>
  <si>
    <t>GRT_000037460</t>
  </si>
  <si>
    <t>GRT_000037419</t>
  </si>
  <si>
    <t>GRT_000037311</t>
  </si>
  <si>
    <t>GRT_000037319</t>
  </si>
  <si>
    <t>GRT_000037306</t>
  </si>
  <si>
    <t>GRT_000037324</t>
  </si>
  <si>
    <t>GRT_000037338</t>
  </si>
  <si>
    <t>GRT_000037337</t>
  </si>
  <si>
    <t>GRT_000036105</t>
  </si>
  <si>
    <t>GRT_000036396</t>
  </si>
  <si>
    <t>GRT_000036687</t>
  </si>
  <si>
    <t>GRT_000037269</t>
  </si>
  <si>
    <t>GRT_000035814</t>
  </si>
  <si>
    <t>GRT_000036978</t>
  </si>
  <si>
    <t>GRT_000037285</t>
  </si>
  <si>
    <t>GRT_000037229</t>
  </si>
  <si>
    <t>GRT_000037429</t>
  </si>
  <si>
    <t>GRT_000037398</t>
  </si>
  <si>
    <t>GRT_000037444</t>
  </si>
  <si>
    <t>GRT_000037153</t>
  </si>
  <si>
    <t>GRT_000036862</t>
  </si>
  <si>
    <t>GRT_000037354</t>
  </si>
  <si>
    <t>GRT_000037445</t>
  </si>
  <si>
    <t>GRT_000037463</t>
  </si>
  <si>
    <t>GRT_000037426</t>
  </si>
  <si>
    <t>GRT_000037286</t>
  </si>
  <si>
    <t>GRT_000037242</t>
  </si>
  <si>
    <t>GRT_000037248</t>
  </si>
  <si>
    <t>GRT_000037334</t>
  </si>
  <si>
    <t>GRT_000037341</t>
  </si>
  <si>
    <t>GRT_000037342</t>
  </si>
  <si>
    <t>GRT_000037226</t>
  </si>
  <si>
    <t>GRT_000037388</t>
  </si>
  <si>
    <t>GRT_000037479</t>
  </si>
  <si>
    <t>GRT_000037188</t>
  </si>
  <si>
    <t>GRT_000036024</t>
  </si>
  <si>
    <t>GRT_000036315</t>
  </si>
  <si>
    <t>GRT_000036606</t>
  </si>
  <si>
    <t>GRT_000036897</t>
  </si>
  <si>
    <t>GRT_000037225</t>
  </si>
  <si>
    <t>GRT_000037469</t>
  </si>
  <si>
    <t>GRT_000037369</t>
  </si>
  <si>
    <t>GRT_000037233</t>
  </si>
  <si>
    <t>GRT_000037332</t>
  </si>
  <si>
    <t>GRT_000037282</t>
  </si>
  <si>
    <t>GRT_000037403</t>
  </si>
  <si>
    <t>GRT_000037232</t>
  </si>
  <si>
    <t>GRT_000037241</t>
  </si>
  <si>
    <t>GRT_000037224</t>
  </si>
  <si>
    <t>GRT_000037466</t>
  </si>
  <si>
    <t>GRT_000037454</t>
  </si>
  <si>
    <t>GRT_000037385</t>
  </si>
  <si>
    <t>GRT_000037409</t>
  </si>
  <si>
    <t>GRT_000037221</t>
  </si>
  <si>
    <t>GRT_000036999</t>
  </si>
  <si>
    <t>GRT_000037290</t>
  </si>
  <si>
    <t>GRT_000036708</t>
  </si>
  <si>
    <t>GRT_000037501</t>
  </si>
  <si>
    <t>GRT_000036986</t>
  </si>
  <si>
    <t>GRT_000036695</t>
  </si>
  <si>
    <t>GRT_000037308</t>
  </si>
  <si>
    <t>GRT_000036726</t>
  </si>
  <si>
    <t>GRT_000037277</t>
  </si>
  <si>
    <t>GRT_000037017</t>
  </si>
  <si>
    <t>GRT_000035847</t>
  </si>
  <si>
    <t>GRT_000036138</t>
  </si>
  <si>
    <t>GRT_000037011</t>
  </si>
  <si>
    <t>GRT_000036429</t>
  </si>
  <si>
    <t>GRT_000037302</t>
  </si>
  <si>
    <t>GRT_000036720</t>
  </si>
  <si>
    <t>GRT_000036678</t>
  </si>
  <si>
    <t>GRT_000035805</t>
  </si>
  <si>
    <t>GRT_000036096</t>
  </si>
  <si>
    <t>GRT_000036387</t>
  </si>
  <si>
    <t>GRT_000036969</t>
  </si>
  <si>
    <t>GRT_000037260</t>
  </si>
  <si>
    <t>GRT_000037312</t>
  </si>
  <si>
    <t>GRT_000037251</t>
  </si>
  <si>
    <t>GRT_000037067</t>
  </si>
  <si>
    <t>GRT_000036194</t>
  </si>
  <si>
    <t>GRT_000035903</t>
  </si>
  <si>
    <t>GRT_000036485</t>
  </si>
  <si>
    <t>GRT_000036776</t>
  </si>
  <si>
    <t>GRT_000037358</t>
  </si>
  <si>
    <t>GRT_000037081</t>
  </si>
  <si>
    <t>GRT_000037360</t>
  </si>
  <si>
    <t>GRT_000037069</t>
  </si>
  <si>
    <t>GRT_000036196</t>
  </si>
  <si>
    <t>GRT_000036778</t>
  </si>
  <si>
    <t>GRT_000036790</t>
  </si>
  <si>
    <t>GRT_000036487</t>
  </si>
  <si>
    <t>GRT_000037372</t>
  </si>
  <si>
    <t>GRT_000035917</t>
  </si>
  <si>
    <t>GRT_000035905</t>
  </si>
  <si>
    <t>GRT_000036208</t>
  </si>
  <si>
    <t>GRT_000036499</t>
  </si>
  <si>
    <t>GRT_000037316</t>
  </si>
  <si>
    <t>GRT_000037234</t>
  </si>
  <si>
    <t>GRT_000036075</t>
  </si>
  <si>
    <t>GRT_000036657</t>
  </si>
  <si>
    <t>GRT_000035784</t>
  </si>
  <si>
    <t>GRT_000036366</t>
  </si>
  <si>
    <t>GRT_000036948</t>
  </si>
  <si>
    <t>GRT_000037239</t>
  </si>
  <si>
    <t>GRT_000036129</t>
  </si>
  <si>
    <t>GRT_000036420</t>
  </si>
  <si>
    <t>GRT_000036711</t>
  </si>
  <si>
    <t>GRT_000037293</t>
  </si>
  <si>
    <t>GRT_000035838</t>
  </si>
  <si>
    <t>GRT_000037002</t>
  </si>
  <si>
    <t>GRT_000036414</t>
  </si>
  <si>
    <t>GRT_000036123</t>
  </si>
  <si>
    <t>GRT_000036996</t>
  </si>
  <si>
    <t>GRT_000036705</t>
  </si>
  <si>
    <t>GRT_000037287</t>
  </si>
  <si>
    <t>GRT_000035832</t>
  </si>
  <si>
    <t>GRT_000036992</t>
  </si>
  <si>
    <t>GRT_000036119</t>
  </si>
  <si>
    <t>GRT_000037283</t>
  </si>
  <si>
    <t>GRT_000036410</t>
  </si>
  <si>
    <t>GRT_000035828</t>
  </si>
  <si>
    <t>GRT_000036701</t>
  </si>
  <si>
    <t>GRT_000037352</t>
  </si>
  <si>
    <t>GRT_000035897</t>
  </si>
  <si>
    <t>GRT_000036479</t>
  </si>
  <si>
    <t>GRT_000037061</t>
  </si>
  <si>
    <t>GRT_000036770</t>
  </si>
  <si>
    <t>GRT_000036188</t>
  </si>
  <si>
    <t>GRT_000037455</t>
  </si>
  <si>
    <t>GRT_000036080</t>
  </si>
  <si>
    <t>GRT_000036371</t>
  </si>
  <si>
    <t>GRT_000035789</t>
  </si>
  <si>
    <t>GRT_000036662</t>
  </si>
  <si>
    <t>GRT_000037244</t>
  </si>
  <si>
    <t>GRT_000036953</t>
  </si>
  <si>
    <t>GRT_000035839</t>
  </si>
  <si>
    <t>GRT_000036421</t>
  </si>
  <si>
    <t>GRT_000036712</t>
  </si>
  <si>
    <t>GRT_000037294</t>
  </si>
  <si>
    <t>GRT_000036130</t>
  </si>
  <si>
    <t>GRT_000037003</t>
  </si>
  <si>
    <t>GRT_000037230</t>
  </si>
  <si>
    <t>GRT_000036066</t>
  </si>
  <si>
    <t>GRT_000036357</t>
  </si>
  <si>
    <t>GRT_000035775</t>
  </si>
  <si>
    <t>GRT_000036648</t>
  </si>
  <si>
    <t>GRT_000036939</t>
  </si>
  <si>
    <t>GRT_000037100</t>
  </si>
  <si>
    <t>GRT_000037391</t>
  </si>
  <si>
    <t>GRT_000036518</t>
  </si>
  <si>
    <t>GRT_000035936</t>
  </si>
  <si>
    <t>GRT_000036227</t>
  </si>
  <si>
    <t>GRT_000036809</t>
  </si>
  <si>
    <t>GRT_000035820</t>
  </si>
  <si>
    <t>GRT_000036984</t>
  </si>
  <si>
    <t>GRT_000037275</t>
  </si>
  <si>
    <t>GRT_000036402</t>
  </si>
  <si>
    <t>GRT_000036111</t>
  </si>
  <si>
    <t>GRT_000036693</t>
  </si>
  <si>
    <t>GRT_000036677</t>
  </si>
  <si>
    <t>GRT_000036968</t>
  </si>
  <si>
    <t>GRT_000036386</t>
  </si>
  <si>
    <t>GRT_000037259</t>
  </si>
  <si>
    <t>GRT_000035804</t>
  </si>
  <si>
    <t>GRT_000036095</t>
  </si>
  <si>
    <t>GRT_000036973</t>
  </si>
  <si>
    <t>GRT_000036100</t>
  </si>
  <si>
    <t>GRT_000036682</t>
  </si>
  <si>
    <t>GRT_000037264</t>
  </si>
  <si>
    <t>GRT_000036391</t>
  </si>
  <si>
    <t>GRT_000035809</t>
  </si>
  <si>
    <t>GRT_000036808</t>
  </si>
  <si>
    <t>GRT_000037390</t>
  </si>
  <si>
    <t>GRT_000035935</t>
  </si>
  <si>
    <t>GRT_000036517</t>
  </si>
  <si>
    <t>GRT_000037099</t>
  </si>
  <si>
    <t>GRT_000036226</t>
  </si>
  <si>
    <t>GRT_000035801</t>
  </si>
  <si>
    <t>GRT_000036092</t>
  </si>
  <si>
    <t>GRT_000036383</t>
  </si>
  <si>
    <t>GRT_000036674</t>
  </si>
  <si>
    <t>GRT_000036965</t>
  </si>
  <si>
    <t>GRT_000037256</t>
  </si>
  <si>
    <t>GRT_000037064</t>
  </si>
  <si>
    <t>GRT_000035900</t>
  </si>
  <si>
    <t>GRT_000036191</t>
  </si>
  <si>
    <t>GRT_000036482</t>
  </si>
  <si>
    <t>GRT_000036773</t>
  </si>
  <si>
    <t>GRT_000037355</t>
  </si>
  <si>
    <t>GRT_000035824</t>
  </si>
  <si>
    <t>GRT_000036988</t>
  </si>
  <si>
    <t>GRT_000037279</t>
  </si>
  <si>
    <t>GRT_000036697</t>
  </si>
  <si>
    <t>GRT_000036115</t>
  </si>
  <si>
    <t>GRT_000036406</t>
  </si>
  <si>
    <t>GRT_000036775</t>
  </si>
  <si>
    <t>GRT_000037066</t>
  </si>
  <si>
    <t>GRT_000037357</t>
  </si>
  <si>
    <t>GRT_000035875</t>
  </si>
  <si>
    <t>GRT_000036457</t>
  </si>
  <si>
    <t>GRT_000037039</t>
  </si>
  <si>
    <t>GRT_000036748</t>
  </si>
  <si>
    <t>GRT_000036166</t>
  </si>
  <si>
    <t>GRT_000037330</t>
  </si>
  <si>
    <t>GRT_000036167</t>
  </si>
  <si>
    <t>GRT_000036458</t>
  </si>
  <si>
    <t>GRT_000035876</t>
  </si>
  <si>
    <t>GRT_000036749</t>
  </si>
  <si>
    <t>GRT_000037040</t>
  </si>
  <si>
    <t>GRT_000037331</t>
  </si>
  <si>
    <t>GRT_000035849</t>
  </si>
  <si>
    <t>GRT_000036140</t>
  </si>
  <si>
    <t>GRT_000036722</t>
  </si>
  <si>
    <t>GRT_000037013</t>
  </si>
  <si>
    <t>GRT_000036431</t>
  </si>
  <si>
    <t>GRT_000037304</t>
  </si>
  <si>
    <t>GRT_000037223</t>
  </si>
  <si>
    <t>GRT_000036428</t>
  </si>
  <si>
    <t>GRT_000037301</t>
  </si>
  <si>
    <t>GRT_000036137</t>
  </si>
  <si>
    <t>GRT_000036719</t>
  </si>
  <si>
    <t>GRT_000035846</t>
  </si>
  <si>
    <t>GRT_000037010</t>
  </si>
  <si>
    <t>GRT_000037477</t>
  </si>
  <si>
    <t>GRT_000037421</t>
  </si>
  <si>
    <t>GRT_000037420</t>
  </si>
  <si>
    <t>GRT_000037457</t>
  </si>
  <si>
    <t>GRT_000037428</t>
  </si>
  <si>
    <t>GRT_000036264</t>
  </si>
  <si>
    <t>GRT_000035973</t>
  </si>
  <si>
    <t>GRT_000036846</t>
  </si>
  <si>
    <t>GRT_000036555</t>
  </si>
  <si>
    <t>GRT_000037137</t>
  </si>
  <si>
    <t>GRT_000035845</t>
  </si>
  <si>
    <t>GRT_000036136</t>
  </si>
  <si>
    <t>GRT_000036427</t>
  </si>
  <si>
    <t>GRT_000036718</t>
  </si>
  <si>
    <t>GRT_000037009</t>
  </si>
  <si>
    <t>GRT_000037300</t>
  </si>
  <si>
    <t>GRT_000037452</t>
  </si>
  <si>
    <t>GRT_000037453</t>
  </si>
  <si>
    <t>GRT_000037356</t>
  </si>
  <si>
    <t>GRT_000037371</t>
  </si>
  <si>
    <t>GRT_000037267</t>
  </si>
  <si>
    <t>GRT_000037368</t>
  </si>
  <si>
    <t>GRT_000037379</t>
  </si>
  <si>
    <t>GRT_000036769</t>
  </si>
  <si>
    <t>GRT_000035896</t>
  </si>
  <si>
    <t>GRT_000037060</t>
  </si>
  <si>
    <t>GRT_000037351</t>
  </si>
  <si>
    <t>GRT_000036187</t>
  </si>
  <si>
    <t>GRT_000036478</t>
  </si>
  <si>
    <t>GRT_000037380</t>
  </si>
  <si>
    <t>GRT_000037381</t>
  </si>
  <si>
    <t>GRT_000037238</t>
  </si>
  <si>
    <t>GRT_000037231</t>
  </si>
  <si>
    <t>GRT_000037322</t>
  </si>
  <si>
    <t>GRT_000036680</t>
  </si>
  <si>
    <t>GRT_000035807</t>
  </si>
  <si>
    <t>GRT_000037262</t>
  </si>
  <si>
    <t>GRT_000036971</t>
  </si>
  <si>
    <t>GRT_000036098</t>
  </si>
  <si>
    <t>GRT_000036389</t>
  </si>
  <si>
    <t>GRT_000036403</t>
  </si>
  <si>
    <t>GRT_000035821</t>
  </si>
  <si>
    <t>GRT_000036112</t>
  </si>
  <si>
    <t>GRT_000037276</t>
  </si>
  <si>
    <t>GRT_000036694</t>
  </si>
  <si>
    <t>GRT_000036985</t>
  </si>
  <si>
    <t>GRT_000037425</t>
  </si>
  <si>
    <t>GRT_000035844</t>
  </si>
  <si>
    <t>GRT_000036135</t>
  </si>
  <si>
    <t>GRT_000037008</t>
  </si>
  <si>
    <t>GRT_000037299</t>
  </si>
  <si>
    <t>GRT_000036426</t>
  </si>
  <si>
    <t>GRT_000036717</t>
  </si>
  <si>
    <t>GRT_000037317</t>
  </si>
  <si>
    <t>GRT_000036528</t>
  </si>
  <si>
    <t>GRT_000035946</t>
  </si>
  <si>
    <t>GRT_000037110</t>
  </si>
  <si>
    <t>GRT_000036819</t>
  </si>
  <si>
    <t>GRT_000037401</t>
  </si>
  <si>
    <t>GRT_000036237</t>
  </si>
  <si>
    <t>GRT_000037315</t>
  </si>
  <si>
    <t>GRT_000037323</t>
  </si>
  <si>
    <t>GRT_000037406</t>
  </si>
  <si>
    <t>GRT_000036688</t>
  </si>
  <si>
    <t>GRT_000036979</t>
  </si>
  <si>
    <t>GRT_000036397</t>
  </si>
  <si>
    <t>GRT_000036106</t>
  </si>
  <si>
    <t>GRT_000035815</t>
  </si>
  <si>
    <t>GRT_000037270</t>
  </si>
  <si>
    <t>GRT_000037395</t>
  </si>
  <si>
    <t>GRT_000036462</t>
  </si>
  <si>
    <t>GRT_000037335</t>
  </si>
  <si>
    <t>GRT_000035880</t>
  </si>
  <si>
    <t>GRT_000036171</t>
  </si>
  <si>
    <t>GRT_000037044</t>
  </si>
  <si>
    <t>GRT_000036753</t>
  </si>
  <si>
    <t>GRT_000037402</t>
  </si>
  <si>
    <t>GRT_000036820</t>
  </si>
  <si>
    <t>GRT_000037111</t>
  </si>
  <si>
    <t>GRT_000036890</t>
  </si>
  <si>
    <t>GRT_000037472</t>
  </si>
  <si>
    <t>GRT_000037181</t>
  </si>
  <si>
    <t>GRT_000037350</t>
  </si>
  <si>
    <t>GRT_000036751</t>
  </si>
  <si>
    <t>GRT_000037333</t>
  </si>
  <si>
    <t>GRT_000036097</t>
  </si>
  <si>
    <t>GRT_000037093</t>
  </si>
  <si>
    <t>GRT_000036408</t>
  </si>
  <si>
    <t>GRT_000036172</t>
  </si>
  <si>
    <t>GRT_000036754</t>
  </si>
  <si>
    <t>GRT_000036946</t>
  </si>
  <si>
    <t>GRT_000035825</t>
  </si>
  <si>
    <t>GRT_000036698</t>
  </si>
  <si>
    <t>GRT_000037228</t>
  </si>
  <si>
    <t>GRT_000036679</t>
  </si>
  <si>
    <t>GRT_000036214</t>
  </si>
  <si>
    <t>GRT_000036505</t>
  </si>
  <si>
    <t>GRT_000036110</t>
  </si>
  <si>
    <t>GRT_000037274</t>
  </si>
  <si>
    <t>GRT_000035792</t>
  </si>
  <si>
    <t>GRT_000037373</t>
  </si>
  <si>
    <t>GRT_000036777</t>
  </si>
  <si>
    <t>GRT_000036743</t>
  </si>
  <si>
    <t>GRT_000037458</t>
  </si>
  <si>
    <t>GRT_000036489</t>
  </si>
  <si>
    <t>GRT_000035836</t>
  </si>
  <si>
    <t>GRT_000036127</t>
  </si>
  <si>
    <t>GRT_000035790</t>
  </si>
  <si>
    <t>GRT_000036081</t>
  </si>
  <si>
    <t>GRT_000036691</t>
  </si>
  <si>
    <t>GRT_000036982</t>
  </si>
  <si>
    <t>GRT_000037273</t>
  </si>
  <si>
    <t>GRT_000036492</t>
  </si>
  <si>
    <t>GRT_000035909</t>
  </si>
  <si>
    <t>GRT_000036200</t>
  </si>
  <si>
    <t>GRT_000037073</t>
  </si>
  <si>
    <t>GRT_000036363</t>
  </si>
  <si>
    <t>GRT_000037236</t>
  </si>
  <si>
    <t>GRT_000037016</t>
  </si>
  <si>
    <t>GRT_000036108</t>
  </si>
  <si>
    <t>GRT_000036690</t>
  </si>
  <si>
    <t>GRT_000036430</t>
  </si>
  <si>
    <t>GRT_000035929</t>
  </si>
  <si>
    <t>GRT_000035881</t>
  </si>
  <si>
    <t>GRT_000036761</t>
  </si>
  <si>
    <t>GRT_000037052</t>
  </si>
  <si>
    <t>GRT_000036120</t>
  </si>
  <si>
    <t>GRT_000037004</t>
  </si>
  <si>
    <t>GRT_000036488</t>
  </si>
  <si>
    <t>GRT_000036779</t>
  </si>
  <si>
    <t>GRT_000035810</t>
  </si>
  <si>
    <t>GRT_000036101</t>
  </si>
  <si>
    <t>GRT_000036189</t>
  </si>
  <si>
    <t>GRT_000035808</t>
  </si>
  <si>
    <t>GRT_000036364</t>
  </si>
  <si>
    <t>GRT_000037263</t>
  </si>
  <si>
    <t>GRT_000037310</t>
  </si>
  <si>
    <t>GRT_000036064</t>
  </si>
  <si>
    <t>GRT_000037291</t>
  </si>
  <si>
    <t>GRT_000035921</t>
  </si>
  <si>
    <t>GRT_000035813</t>
  </si>
  <si>
    <t>GRT_000037268</t>
  </si>
  <si>
    <t>GRT_000036163</t>
  </si>
  <si>
    <t>GRT_000036745</t>
  </si>
  <si>
    <t>GRT_000036212</t>
  </si>
  <si>
    <t>GRT_000036955</t>
  </si>
  <si>
    <t>GRT_000036104</t>
  </si>
  <si>
    <t>GRT_000036395</t>
  </si>
  <si>
    <t>GRT_000036109</t>
  </si>
  <si>
    <t>GRT_000036400</t>
  </si>
  <si>
    <t>GRT_000037303</t>
  </si>
  <si>
    <t>GRT_000036222</t>
  </si>
  <si>
    <t>GRT_000037386</t>
  </si>
  <si>
    <t>GRT_000037036</t>
  </si>
  <si>
    <t>GRT_000037084</t>
  </si>
  <si>
    <t>GRT_000036125</t>
  </si>
  <si>
    <t>GRT_000036213</t>
  </si>
  <si>
    <t>GRT_000037272</t>
  </si>
  <si>
    <t>GRT_000036418</t>
  </si>
  <si>
    <t>GRT_000035791</t>
  </si>
  <si>
    <t>GRT_000037246</t>
  </si>
  <si>
    <t>GRT_000035818</t>
  </si>
  <si>
    <t>GRT_000035931</t>
  </si>
  <si>
    <t>GRT_000037289</t>
  </si>
  <si>
    <t>GRT_000036975</t>
  </si>
  <si>
    <t>GRT_000036858</t>
  </si>
  <si>
    <t>GRT_000036235</t>
  </si>
  <si>
    <t>GRT_000037109</t>
  </si>
  <si>
    <t>GRT_000037400</t>
  </si>
  <si>
    <t>GRT_000037014</t>
  </si>
  <si>
    <t>GRT_000036071</t>
  </si>
  <si>
    <t>GRT_000035937</t>
  </si>
  <si>
    <t>GRT_000036519</t>
  </si>
  <si>
    <t>GRT_000036810</t>
  </si>
  <si>
    <t>GRT_000037321</t>
  </si>
  <si>
    <t>GRT_000036966</t>
  </si>
  <si>
    <t>GRT_000036684</t>
  </si>
  <si>
    <t>GRT_000037038</t>
  </si>
  <si>
    <t>GRT_000037235</t>
  </si>
  <si>
    <t>GRT_000036967</t>
  </si>
  <si>
    <t>GRT_000036164</t>
  </si>
  <si>
    <t>GRT_000035870</t>
  </si>
  <si>
    <t>GRT_000037376</t>
  </si>
  <si>
    <t>GRT_000035850</t>
  </si>
  <si>
    <t>GRT_000036954</t>
  </si>
  <si>
    <t>GRT_000037245</t>
  </si>
  <si>
    <t>GRT_000037397</t>
  </si>
  <si>
    <t>GRT_000036739</t>
  </si>
  <si>
    <t>GRT_000036526</t>
  </si>
  <si>
    <t>GRT_000037108</t>
  </si>
  <si>
    <t>GRT_000036236</t>
  </si>
  <si>
    <t>GRT_000036653</t>
  </si>
  <si>
    <t>GRT_000037101</t>
  </si>
  <si>
    <t>GRT_000036746</t>
  </si>
  <si>
    <t>GRT_000037328</t>
  </si>
  <si>
    <t>GRT_000036161</t>
  </si>
  <si>
    <t>GRT_000037076</t>
  </si>
  <si>
    <t>GRT_000036063</t>
  </si>
  <si>
    <t>GRT_000036645</t>
  </si>
  <si>
    <t>GRT_000037407</t>
  </si>
  <si>
    <t>GRT_000036124</t>
  </si>
  <si>
    <t>GRT_000035918</t>
  </si>
  <si>
    <t>GRT_000036209</t>
  </si>
  <si>
    <t>GRT_000035915</t>
  </si>
  <si>
    <t>GRT_000035823</t>
  </si>
  <si>
    <t>GRT_000036114</t>
  </si>
  <si>
    <t>GRT_000037278</t>
  </si>
  <si>
    <t>GRT_000037030</t>
  </si>
  <si>
    <t>GRT_000036452</t>
  </si>
  <si>
    <t>GRT_000035833</t>
  </si>
  <si>
    <t>GRT_000036206</t>
  </si>
  <si>
    <t>GRT_000036405</t>
  </si>
  <si>
    <t>GRT_000037083</t>
  </si>
  <si>
    <t>GRT_000037374</t>
  </si>
  <si>
    <t>GRT_000036107</t>
  </si>
  <si>
    <t>GRT_000036203</t>
  </si>
  <si>
    <t>GRT_000037367</t>
  </si>
  <si>
    <t>GRT_000037340</t>
  </si>
  <si>
    <t>GRT_000036970</t>
  </si>
  <si>
    <t>GRT_000036511</t>
  </si>
  <si>
    <t>GRT_000036134</t>
  </si>
  <si>
    <t>GRT_000037298</t>
  </si>
  <si>
    <t>GRT_000036818</t>
  </si>
  <si>
    <t>GRT_000036197</t>
  </si>
  <si>
    <t>GRT_000035919</t>
  </si>
  <si>
    <t>GRT_000036392</t>
  </si>
  <si>
    <t>GRT_000036974</t>
  </si>
  <si>
    <t>GRT_000036398</t>
  </si>
  <si>
    <t>GRT_000036980</t>
  </si>
  <si>
    <t>GRT_000036156</t>
  </si>
  <si>
    <t>GRT_000036223</t>
  </si>
  <si>
    <t>GRT_000036805</t>
  </si>
  <si>
    <t>GRT_000036480</t>
  </si>
  <si>
    <t>GRT_000036972</t>
  </si>
  <si>
    <t>GRT_000037029</t>
  </si>
  <si>
    <t>GRT_000037096</t>
  </si>
  <si>
    <t>GRT_000037387</t>
  </si>
  <si>
    <t>GRT_000036771</t>
  </si>
  <si>
    <t>GRT_000037353</t>
  </si>
  <si>
    <t>GRT_000036989</t>
  </si>
  <si>
    <t>GRT_000036937</t>
  </si>
  <si>
    <t>GRT_000036419</t>
  </si>
  <si>
    <t>GRT_000036795</t>
  </si>
  <si>
    <t>GRT_000036945</t>
  </si>
  <si>
    <t>GRT_000036723</t>
  </si>
  <si>
    <t>GRT_000036676</t>
  </si>
  <si>
    <t>GRT_000035907</t>
  </si>
  <si>
    <t>GRT_000036415</t>
  </si>
  <si>
    <t>GRT_000037237</t>
  </si>
  <si>
    <t>GRT_000036116</t>
  </si>
  <si>
    <t>GRT_000037222</t>
  </si>
  <si>
    <t>GRT_000035842</t>
  </si>
  <si>
    <t>GRT_000036133</t>
  </si>
  <si>
    <t>GRT_000036715</t>
  </si>
  <si>
    <t>GRT_000036646</t>
  </si>
  <si>
    <t>GRT_000035885</t>
  </si>
  <si>
    <t>GRT_000036467</t>
  </si>
  <si>
    <t>GRT_000036388</t>
  </si>
  <si>
    <t>GRT_000037261</t>
  </si>
  <si>
    <t>GRT_000036354</t>
  </si>
  <si>
    <t>GRT_000035878</t>
  </si>
  <si>
    <t>GRT_000035806</t>
  </si>
  <si>
    <t>GRT_000037378</t>
  </si>
  <si>
    <t>GRT_000036083</t>
  </si>
  <si>
    <t>GRT_000036791</t>
  </si>
  <si>
    <t>GRT_000037068</t>
  </si>
  <si>
    <t>GRT_000036987</t>
  </si>
  <si>
    <t>GRT_000036198</t>
  </si>
  <si>
    <t>GRT_000037361</t>
  </si>
  <si>
    <t>GRT_000036501</t>
  </si>
  <si>
    <t>GRT_000036792</t>
  </si>
  <si>
    <t>GRT_000035865</t>
  </si>
  <si>
    <t>GRT_000035898</t>
  </si>
  <si>
    <t>GRT_000036374</t>
  </si>
  <si>
    <t>GRT_000036956</t>
  </si>
  <si>
    <t>GRT_000037247</t>
  </si>
  <si>
    <t>GRT_000036716</t>
  </si>
  <si>
    <t>GRT_000036802</t>
  </si>
  <si>
    <t>GRT_000035826</t>
  </si>
  <si>
    <t>GRT_000036470</t>
  </si>
  <si>
    <t>GRT_000037336</t>
  </si>
  <si>
    <t>GRT_000035888</t>
  </si>
  <si>
    <t>GRT_000037343</t>
  </si>
  <si>
    <t>GRT_000035829</t>
  </si>
  <si>
    <t>GRT_000037284</t>
  </si>
  <si>
    <t>GRT_000036504</t>
  </si>
  <si>
    <t>GRT_000037086</t>
  </si>
  <si>
    <t>GRT_000037377</t>
  </si>
  <si>
    <t>GRT_000037364</t>
  </si>
  <si>
    <t>GRT_000036411</t>
  </si>
  <si>
    <t>GRT_000036783</t>
  </si>
  <si>
    <t>GRT_000037365</t>
  </si>
  <si>
    <t>GRT_000035922</t>
  </si>
  <si>
    <t>GRT_000036143</t>
  </si>
  <si>
    <t>GRT_000036434</t>
  </si>
  <si>
    <t>GRT_000035817</t>
  </si>
  <si>
    <t>GRT_000035781</t>
  </si>
  <si>
    <t>GRT_000036654</t>
  </si>
  <si>
    <t>GRT_000036725</t>
  </si>
  <si>
    <t>GRT_000036709</t>
  </si>
  <si>
    <t>GRT_000036721</t>
  </si>
  <si>
    <t>GRT_000036794</t>
  </si>
  <si>
    <t>GRT_000036372</t>
  </si>
  <si>
    <t>GRT_000036373</t>
  </si>
  <si>
    <t>GRT_000036131</t>
  </si>
  <si>
    <t>GRT_000037079</t>
  </si>
  <si>
    <t>GRT_000037359</t>
  </si>
  <si>
    <t>GRT_000037000</t>
  </si>
  <si>
    <t>GRT_000035848</t>
  </si>
  <si>
    <t>GRT_000037500</t>
  </si>
  <si>
    <t>GRT_000037243</t>
  </si>
  <si>
    <t>GRT_000036977</t>
  </si>
  <si>
    <t>GRT_000036675</t>
  </si>
  <si>
    <t>GRT_000036513</t>
  </si>
  <si>
    <t>GRT_000035872</t>
  </si>
  <si>
    <t>GRT_000037451</t>
  </si>
  <si>
    <t>GRT_000036211</t>
  </si>
  <si>
    <t>GRT_000036664</t>
  </si>
  <si>
    <t>GRT_000037095</t>
  </si>
  <si>
    <t>GRT_000037327</t>
  </si>
  <si>
    <t>GRT_000036793</t>
  </si>
  <si>
    <t>GRT_000035866</t>
  </si>
  <si>
    <t>GRT_000037149</t>
  </si>
  <si>
    <t>GRT_000036432</t>
  </si>
  <si>
    <t>GRT_000035780</t>
  </si>
  <si>
    <t>GRT_000036362</t>
  </si>
  <si>
    <t>GRT_000037258</t>
  </si>
  <si>
    <t>GRT_000036210</t>
  </si>
  <si>
    <t>GRT_000036689</t>
  </si>
  <si>
    <t>GRT_000037320</t>
  </si>
  <si>
    <t>GRT_000037318</t>
  </si>
  <si>
    <t>GRT_000036681</t>
  </si>
  <si>
    <t>GRT_000036132</t>
  </si>
  <si>
    <t>GRT_000035782</t>
  </si>
  <si>
    <t>GRT_000036073</t>
  </si>
  <si>
    <t>GRT_000036822</t>
  </si>
  <si>
    <t>GRT_000037297</t>
  </si>
  <si>
    <t>GRT_000036710</t>
  </si>
  <si>
    <t>GRT_000035834</t>
  </si>
  <si>
    <t>GRT_000036998</t>
  </si>
  <si>
    <t>GRT_000037440</t>
  </si>
  <si>
    <t>GRT_000036817</t>
  </si>
  <si>
    <t>GRT_000035945</t>
  </si>
  <si>
    <t>GRT_000036165</t>
  </si>
  <si>
    <t>GRT_000036456</t>
  </si>
  <si>
    <t>GRT_000037329</t>
  </si>
  <si>
    <t>GRT_000036944</t>
  </si>
  <si>
    <t>GRT_000036228</t>
  </si>
  <si>
    <t>GRT_000035840</t>
  </si>
  <si>
    <t>GRT_000036497</t>
  </si>
  <si>
    <t>GRT_000037034</t>
  </si>
  <si>
    <t>GRT_000037325</t>
  </si>
  <si>
    <t>GRT_000036500</t>
  </si>
  <si>
    <t>GRT_000037082</t>
  </si>
  <si>
    <t>GRT_000036788</t>
  </si>
  <si>
    <t>GRT_000037370</t>
  </si>
  <si>
    <t>GRT_000035904</t>
  </si>
  <si>
    <t>GRT_000036195</t>
  </si>
  <si>
    <t>GRT_000035816</t>
  </si>
  <si>
    <t>GRT_000036713</t>
  </si>
  <si>
    <t>GRT_000037295</t>
  </si>
  <si>
    <t>GRT_000037265</t>
  </si>
  <si>
    <t>GRT_000037271</t>
  </si>
  <si>
    <t>GRT_000036780</t>
  </si>
  <si>
    <t>GRT_000037362</t>
  </si>
  <si>
    <t>GRT_000036422</t>
  </si>
  <si>
    <t>GRT_000037070</t>
  </si>
  <si>
    <t>GRT_000036447</t>
  </si>
  <si>
    <t>GRT_000036738</t>
  </si>
  <si>
    <t>GRT_000037062</t>
  </si>
  <si>
    <t>GRT_000036390</t>
  </si>
  <si>
    <t>GRT_000037005</t>
  </si>
  <si>
    <t>GRT_000037280</t>
  </si>
  <si>
    <t>GRT_000036531</t>
  </si>
  <si>
    <t>GRT_000037404</t>
  </si>
  <si>
    <t>GRT_000035837</t>
  </si>
  <si>
    <t>GRT_000036128</t>
  </si>
  <si>
    <t>GRT_000036423</t>
  </si>
  <si>
    <t>GRT_000036655</t>
  </si>
  <si>
    <t>GRT_000037113</t>
  </si>
  <si>
    <t>GRT_000037006</t>
  </si>
  <si>
    <t>GRT_000036355</t>
  </si>
  <si>
    <t>GRT_000037292</t>
  </si>
  <si>
    <t>GRT_000036494</t>
  </si>
  <si>
    <t>GRT_000036758</t>
  </si>
  <si>
    <t>GRT_000036460</t>
  </si>
  <si>
    <t>GRT_000037085</t>
  </si>
  <si>
    <t>GRT_000037375</t>
  </si>
  <si>
    <t>GRT_000036416</t>
  </si>
  <si>
    <t>GRT_000036141</t>
  </si>
  <si>
    <t>GRT_000036157</t>
  </si>
  <si>
    <t>GRT_000036448</t>
  </si>
  <si>
    <t>GRT_000037266</t>
  </si>
  <si>
    <t>GRT_000035912</t>
  </si>
  <si>
    <t>GRT_000036785</t>
  </si>
  <si>
    <t>GRT_000037087</t>
  </si>
  <si>
    <t>GRT_000036401</t>
  </si>
  <si>
    <t>GRT_000036983</t>
  </si>
  <si>
    <t>GRT_000037007</t>
  </si>
  <si>
    <t>GRT_000036463</t>
  </si>
  <si>
    <t>GRT_000037042</t>
  </si>
  <si>
    <t>GRT_000037227</t>
  </si>
  <si>
    <t>GRT_000036665</t>
  </si>
  <si>
    <t>GRT_000035843</t>
  </si>
  <si>
    <t>GRT_000036990</t>
  </si>
  <si>
    <t>GRT_000037045</t>
  </si>
  <si>
    <t>GRT_000036201</t>
  </si>
  <si>
    <t>GRT_000037001</t>
  </si>
  <si>
    <t>GRT_000036176</t>
  </si>
  <si>
    <t>GRT_000037049</t>
  </si>
  <si>
    <t>GRT_000036169</t>
  </si>
  <si>
    <t>GRT_000035923</t>
  </si>
  <si>
    <t>GRT_000036796</t>
  </si>
  <si>
    <t>GRT_000035819</t>
  </si>
  <si>
    <t>GRT_000036692</t>
  </si>
  <si>
    <t>GRT_000035772</t>
  </si>
  <si>
    <t>GRT_000036936</t>
  </si>
  <si>
    <t>GRT_000037399</t>
  </si>
  <si>
    <t>GRT_000036747</t>
  </si>
  <si>
    <t>GRT_000037392</t>
  </si>
  <si>
    <t>GRT_000036455</t>
  </si>
  <si>
    <t>GRT_000035910</t>
  </si>
  <si>
    <t>GRT_000036179</t>
  </si>
  <si>
    <t>GRT_000036702</t>
  </si>
  <si>
    <t>GRT_000036744</t>
  </si>
  <si>
    <t>GRT_000037326</t>
  </si>
  <si>
    <t>GRT_000035852</t>
  </si>
  <si>
    <t>GRT_000037307</t>
  </si>
  <si>
    <t>GRT_000036981</t>
  </si>
  <si>
    <t>GRT_000036139</t>
  </si>
  <si>
    <t>GRT_000037012</t>
  </si>
  <si>
    <t>GRT_000037074</t>
  </si>
  <si>
    <t>GRT_000036782</t>
  </si>
  <si>
    <t>GRT_000036399</t>
  </si>
  <si>
    <t>GRT_000036804</t>
  </si>
  <si>
    <t>GRT_000036707</t>
  </si>
  <si>
    <t>GRT_000036425</t>
  </si>
  <si>
    <t>GRT_000036220</t>
  </si>
  <si>
    <t>GRT_000037384</t>
  </si>
  <si>
    <t>GRT_000036117</t>
  </si>
  <si>
    <t>GRT_000036699</t>
  </si>
  <si>
    <t>GRT_000037281</t>
  </si>
  <si>
    <t>GRT_000036706</t>
  </si>
  <si>
    <t>GRT_000036997</t>
  </si>
  <si>
    <t>GRT_000037288</t>
  </si>
  <si>
    <t>GRT_000036486</t>
  </si>
  <si>
    <t>GRT_000036696</t>
  </si>
  <si>
    <t>GRT_000037071</t>
  </si>
  <si>
    <t>GRT_000035906</t>
  </si>
  <si>
    <t>GRT_000036683</t>
  </si>
  <si>
    <t>GRT_000035932</t>
  </si>
  <si>
    <t>GRT_000036514</t>
  </si>
  <si>
    <t>GRT_000036503</t>
  </si>
  <si>
    <t>GRT_000036082</t>
  </si>
  <si>
    <t>GRT_000036686</t>
  </si>
  <si>
    <t>GRT_000036454</t>
  </si>
  <si>
    <t>GRT_000035920</t>
  </si>
  <si>
    <t>GRT_000036502</t>
  </si>
  <si>
    <t>GRT_000037257</t>
  </si>
  <si>
    <t>GRT_000035944</t>
  </si>
  <si>
    <t>GRT_000035841</t>
  </si>
  <si>
    <t>GRT_000037296</t>
  </si>
  <si>
    <t>GRT_000036663</t>
  </si>
  <si>
    <t>GRT_000036527</t>
  </si>
  <si>
    <t>GRT_000035874</t>
  </si>
  <si>
    <t>GRT_000037305</t>
  </si>
  <si>
    <t>GRT_000035873</t>
  </si>
  <si>
    <t>GRT_000037037</t>
  </si>
  <si>
    <t>GRT_000036993</t>
  </si>
  <si>
    <t>GRT_000037035</t>
  </si>
  <si>
    <t>GRT_000036491</t>
  </si>
  <si>
    <t>GRT_000036072</t>
  </si>
  <si>
    <t>GRT_000036099</t>
  </si>
  <si>
    <t>GRT_000036714</t>
  </si>
  <si>
    <t>GRT_000036407</t>
  </si>
  <si>
    <t>GRT_000035949</t>
  </si>
  <si>
    <t>GRT_000036424</t>
  </si>
  <si>
    <t>GRT_000035773</t>
  </si>
  <si>
    <t>8416 NATURAL BRIDGE</t>
  </si>
  <si>
    <t>63121-4550</t>
  </si>
  <si>
    <t>cityclerk@cityofbelnor.org</t>
  </si>
  <si>
    <t>clerk@belleriveacresmo.gov</t>
  </si>
  <si>
    <t>201 E BROADWAY</t>
  </si>
  <si>
    <t>vfloyd@excelsiorsprings.gov;tsanchez@excelsiorsprings.gov;</t>
  </si>
  <si>
    <t>LIBERTY</t>
  </si>
  <si>
    <t>jtrout@libertymo.gov</t>
  </si>
  <si>
    <t>ccoats@cityofnorborne.org</t>
  </si>
  <si>
    <t>109 E 2ND ST</t>
  </si>
  <si>
    <t>NORBORNE</t>
  </si>
  <si>
    <t>PO BOX 188</t>
  </si>
  <si>
    <t>PILOT KNOB</t>
  </si>
  <si>
    <t>63663-0188</t>
  </si>
  <si>
    <t>pilotknobmo@hotmail.com</t>
  </si>
  <si>
    <t>cityhallofstewartsville@gmail.com</t>
  </si>
  <si>
    <t>PO BOX 270</t>
  </si>
  <si>
    <t>STEWARTSVILLE</t>
  </si>
  <si>
    <t>City on Pivot Included on Summary?</t>
  </si>
  <si>
    <t>GRT Expense 
1/1/22 - 12/31/22</t>
  </si>
  <si>
    <t>MOE - 7.92%
MOW - 14.45%</t>
  </si>
  <si>
    <t>Estimated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</si>
</sst>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15" fontId="0" fillId="0" borderId="0" xfId="0" applyNumberFormat="1"/>
    <xf numFmtId="4" fontId="0" fillId="0" borderId="0" xfId="0" applyNumberFormat="1"/>
    <xf numFmtId="43" fontId="0" fillId="0" borderId="0" xfId="1" applyFont="1" applyFill="1"/>
    <xf numFmtId="43" fontId="0" fillId="0" borderId="1" xfId="1" applyFont="1" applyBorder="1"/>
    <xf numFmtId="43" fontId="1" fillId="0" borderId="0" xfId="1" applyFon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pivotButton="1"/>
    <xf numFmtId="0" fontId="1" fillId="0" borderId="0" xfId="0" applyFont="1"/>
    <xf numFmtId="0" fontId="1" fillId="0" borderId="0" xfId="0" applyFont="1" applyFill="1" applyAlignment="1">
      <alignment horizontal="center" wrapText="1"/>
    </xf>
    <xf numFmtId="0" fontId="0" fillId="0" borderId="0" xfId="0" applyFill="1"/>
    <xf numFmtId="43" fontId="0" fillId="0" borderId="1" xfId="1" applyFont="1" applyFill="1" applyBorder="1"/>
    <xf numFmtId="43" fontId="0" fillId="0" borderId="0" xfId="0" applyNumberFormat="1" applyFill="1"/>
    <xf numFmtId="0" fontId="1" fillId="0" borderId="1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acledegas-my.sharepoint.com/personal/wade_fornachon_spireenergy_com/Documents/Desktop/Spire%20MO_GRT%20ALL%20CY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nachon, Wade" refreshedDate="44937.664864351849" createdVersion="6" refreshedVersion="6" minRefreshableVersion="3" recordCount="4270" xr:uid="{00B4B0CA-AA72-47DA-9123-B3CE17A284F5}">
  <cacheSource type="worksheet">
    <worksheetSource ref="A1:BE4271" sheet="Oracle Export" r:id="rId2"/>
  </cacheSource>
  <cacheFields count="57">
    <cacheField name="Operating Unit" numFmtId="0">
      <sharedItems/>
    </cacheField>
    <cacheField name="Customer Taxpayer ID" numFmtId="0">
      <sharedItems containsNonDate="0" containsString="0" containsBlank="1"/>
    </cacheField>
    <cacheField name="Month of Payment" numFmtId="0">
      <sharedItems count="13">
        <s v="1-2022"/>
        <s v="2-2022"/>
        <s v="3-2022"/>
        <s v="4-2022"/>
        <s v="5-2022"/>
        <s v="6-2022"/>
        <s v="7-2022"/>
        <s v="8-2022"/>
        <s v="9-2022"/>
        <s v="10-2022"/>
        <s v="11-2022"/>
        <s v="12-2022"/>
        <s v="1-2023"/>
      </sharedItems>
    </cacheField>
    <cacheField name="PO Number" numFmtId="0">
      <sharedItems containsNonDate="0" containsString="0" containsBlank="1"/>
    </cacheField>
    <cacheField name="Trading Partner" numFmtId="0">
      <sharedItems count="245">
        <s v="CITY OF ST CLAIR"/>
        <s v="CITY OF LAKE ST LOUIS"/>
        <s v="CITY OF POPLAR BLUFF"/>
        <s v="CITY OF CLARKSBURG"/>
        <s v="CITY OF JENNINGS"/>
        <s v="CITY OF BALLWIN"/>
        <s v="CITY OF PARK HILLS"/>
        <s v="CITY OF LEADINGTON"/>
        <s v="CITY OF MARYLAND HEIGHTS"/>
        <s v="CITY OF FLORISSANT"/>
        <s v="CITY OF FREDERICKTOWN"/>
        <s v="CITY OF WELLSTON"/>
        <s v="CITY OF CRYSTAL CITY"/>
        <s v="CITY OF STE GENEVIEVE"/>
        <s v="CITY OF DESLOGE"/>
        <s v="CITY OF FRONTENAC"/>
        <s v="CITY OF WILDWOOD"/>
        <s v="CITY OF BLACK JACK"/>
        <s v="CITY OF BRENTWOOD"/>
        <s v="CITY OF FARMINGTON"/>
        <s v="CITY OF CHESTERFIELD"/>
        <s v="CITY OF HILLSBORO"/>
        <s v="CITY OF PILOT KNOB"/>
        <s v="CITY OF INDEPENDENCE"/>
        <s v="CITY OF DESOTO"/>
        <s v="CITY OF LEADWOOD"/>
        <s v="ST LOUIS COUNTY"/>
        <s v="CITY OF CLAYTON"/>
        <s v="CITY OF ARNOLD"/>
        <s v="CITY OF LADUE"/>
        <s v="CITY OF BONNE TERRE"/>
        <s v="CITY OF ST ANN"/>
        <s v="CITY OF BELLA VILLA"/>
        <s v="CITY OF ST JOHN"/>
        <s v="CITY OF GLENDALE"/>
        <s v="CITY OF NORMANDY"/>
        <s v="CITY OF COOL VALLEY"/>
        <s v="CITY OF MOLINE ACRES"/>
        <s v="CITY OF BRIDGETON"/>
        <s v="CITY OF DELLWOOD"/>
        <s v="CITY OF SUNSET HILLS"/>
        <s v="CITY OF ST LOUIS"/>
        <s v="CITY OF FERGUSON"/>
        <s v="CITY OF RICHMOND HEIGHTS"/>
        <s v="CITY OF UNIVERSITY CITY"/>
        <s v="CITY OF CHARLACK"/>
        <s v="CITY OF BRECKENRIDGE HILLS"/>
        <s v="CITY OF ST PETERS"/>
        <s v="CITY OF FESTUS"/>
        <s v="CITY OF LEES SUMMIT"/>
        <s v="CITY OF BERKELEY"/>
        <s v="CITY OF BYRNES MILL"/>
        <s v="COLLECTOR VALLEY PARK"/>
        <s v="CITY OF HERCULANEUM"/>
        <s v="CITY OF PACIFIC"/>
        <s v="CITY OF WOODSON TERRACE"/>
        <s v="CITY OF BEVERLY HILLS"/>
        <s v="CITY OF BEL-NOR"/>
        <s v="CITY OF WINCHESTER"/>
        <s v="CITY OF UNION"/>
        <s v="CITY OF ELLISVILLE"/>
        <s v="CITY OF BELLEFONTAINE NEIGHBORS"/>
        <s v="CITY OF DES PERES"/>
        <s v="CITY OF WARSON WOODS"/>
        <s v="CITY OF COTTLEVILLE"/>
        <s v="CITY OF VINITA PARK"/>
        <s v="CITY OF WEBSTER GROVES"/>
        <s v="CITY OF WASHINGTON"/>
        <s v="CITY OF CREVE COEUR"/>
        <s v="CITY OF KIRKWOOD"/>
        <s v="CITY OF HAZELWOOD"/>
        <s v="CITY OF NORTHWOODS"/>
        <s v="CITY OF PEVELY"/>
        <s v="CITY OF GREEN PARK"/>
        <s v="CITY OF PAGEDALE"/>
        <s v="CITY OF ROCK HILL"/>
        <s v="CITY OF COUNTRY CLUB HILLS"/>
        <s v="CITY OF BLUE SPRINGS"/>
        <s v="CITY OF HOLDEN"/>
        <s v="CITY OF WILLARD"/>
        <s v="CITY OF CLEVELAND"/>
        <s v="CITY OF LAKE WINNEBAGO"/>
        <s v="CITY OF LAMAR"/>
        <s v="CITY OF AURORA"/>
        <s v="CITY OF HIGGINSVILLE"/>
        <s v="CITY OF FENTON"/>
        <s v="CITY OF GLADSTONE"/>
        <s v="CITY OF LAKESHIRE"/>
        <s v="CITY OF LIBERTY"/>
        <s v="CITY OF MANCHESTER"/>
        <s v="CITY OF ST CHARLES"/>
        <s v="CITY OF EDMUNDSON"/>
        <s v="CITY OF MARIONVILLE"/>
        <s v="CITY OF WINDSOR"/>
        <s v="CITY OF GREENWOOD"/>
        <s v="CITY OF ST JOSEPH"/>
        <s v="CITY OF SWEET SPRINGS"/>
        <s v="CITY OF RIVERSIDE"/>
        <s v="CITY OF WENTZVILLE"/>
        <s v="CITY OF LAMONTE"/>
        <s v="CITY OF TOWN &amp; COUNTRY"/>
        <s v="CITY OF STEWARTSVILLE"/>
        <s v="TOWN OF CARROLLTON"/>
        <s v="CITY OF RAYMORE"/>
        <s v="CITY OF NEOSHO"/>
        <s v="VILLAGE OF BIRMINGHAM"/>
        <s v="CITY OF BLACKBURN"/>
        <s v="CITY OF CENTERVIEW"/>
        <s v="CITY OF KNOB NOSTER"/>
        <s v="CITY OF SHREWSBURY"/>
        <s v="CITY OF OLIVETTE"/>
        <s v="CITY OF HOUSTON LAKE"/>
        <s v="CITY OF SUGAR CREEK"/>
        <s v="CITY OF OZARK"/>
        <s v="VILLAGE OF WEST SULLIVAN"/>
        <s v="CITY OF MONETT"/>
        <s v="CITY OF LANAGAN"/>
        <s v="CITY OF ALBA"/>
        <s v="CITY OF GRANDVIEW"/>
        <s v="CITY OF KEARNEY"/>
        <s v="CITY OF HOLT"/>
        <s v="CITY OF FREEMAN"/>
        <s v="CITY OF NORBORNE"/>
        <s v="CITY OF TIPTON"/>
        <s v="VILLAGE OF WENTWORTH"/>
        <s v="CITY OF REPUBLIC"/>
        <s v="CITY OF DIAMOND"/>
        <s v="CITY OF GLENAIRE"/>
        <s v="CITY OF OVERLAND"/>
        <s v="CITY OF PILOT GROVE"/>
        <s v="CITY OF PURDY"/>
        <s v="CITY OF CORDER"/>
        <s v="CITY OF PARKVILLE"/>
        <s v="CITY OF STOCKTON"/>
        <s v="CITY OF CARTERVILLE"/>
        <s v="CITY OF NECK CITY"/>
        <s v="CITY OF LAKE WAUKOMIS"/>
        <s v="VILLAGE OF DENNIS ACRES"/>
        <s v="CITY OF MOSBY"/>
        <s v="CITY OF SARCOXIE"/>
        <s v="VILLAGE OF PRATHERSVILLE"/>
        <s v="CITY OF BUCKNER"/>
        <s v="CITY OF LAKE LOTAWANA"/>
        <s v="CITY OF MAPLEWOOD"/>
        <s v="CITY OF ASH GROVE"/>
        <s v="CITY OF WARRENSBURG"/>
        <s v="CITY OF PINEVILLE"/>
        <s v="CITY OF WELDON SPRING"/>
        <s v="CITY OF CRESTWOOD"/>
        <s v="CITY OF PASADENA HILLS"/>
        <s v="CITY OF EUREKA"/>
        <s v="CITY OF ANDERSON"/>
        <s v="CITY OF OFALLON"/>
        <s v="CITY OF EXCELSIOR SPRINGS"/>
        <s v="CITY OF CARTHAGE"/>
        <s v="CITY OF OSBORN"/>
        <s v="VILLAGE OF CLAYCOMO"/>
        <s v="CITY OF BELLERIVE ACRES"/>
        <s v="CITY OF FAYETTE"/>
        <s v="CITY OF ALMA"/>
        <s v="CITY OF KINGSVILLE"/>
        <s v="VILLAGE OF AIRPORT DRIVE"/>
        <s v="CITY OF SHELDON"/>
        <s v="CITY OF GOLDEN CITY"/>
        <s v="CITY OF GOODMAN"/>
        <s v="CITY OF HARRISONVILLE"/>
        <s v="VILLAGE OF OAKS"/>
        <s v="CITY OF BELTON"/>
        <s v="CITY OF NORTH KANSAS CITY"/>
        <s v="CITY OF EAST LYNNE"/>
        <s v="VILLAGE OF OAKWOOD"/>
        <s v="CITY OF CALVERTON PARK"/>
        <s v="CITY OF VELDA CITY"/>
        <s v="CITY OF SMITHVILLE"/>
        <s v="CITY OF HUGHESVILLE"/>
        <s v="VILLAGE OF JERICO SPRINGS"/>
        <s v="CITY OF SENECA"/>
        <s v="CITY OF WAVERLY"/>
        <s v="CITY OF WEATHERBY LAKE"/>
        <s v="CITY OF JOPLIN"/>
        <s v="CITY OF DEARBORN"/>
        <s v="CITY OF DUENWEG"/>
        <s v="VILLAGE OF OAKVIEW"/>
        <s v="CITY OF NOEL"/>
        <s v="CITY OF WALNUT GROVE"/>
        <s v="CITY OF HOUSTONIA"/>
        <s v="CITY OF GARDEN CITY"/>
        <s v="CITY OF PLATTE WOODS"/>
        <s v="CITY OF CAMERON"/>
        <s v="CITY OF CARL JUNCTION"/>
        <s v="CITY OF LOCKWOOD"/>
        <s v="CITY OF CLEVER"/>
        <s v="CITY OF NORTHMOOR"/>
        <s v="VILLAGE OF OAKWOOD PARK"/>
        <s v="CITY OF EMMA"/>
        <s v="CITY OF ODESSA"/>
        <s v="CITY OF SLATER"/>
        <s v="VILLAGE OF GRAYSON"/>
        <s v="CITY OF PLEASANT VALLEY"/>
        <s v="CITY OF GREENFIELD"/>
        <s v="CITY OF GOWER"/>
        <s v="CITY OF RANDOLPH"/>
        <s v="VILLAGE OF TURNEY"/>
        <s v="CITY OF CONCORDIA"/>
        <s v="CITY OF CRANE"/>
        <s v="CITY OF SOUTHWEST CITY"/>
        <s v="CITY OF AVONDALE"/>
        <s v="VILLAGE OF BALDWIN PARK"/>
        <s v="CITY OF BILLINGS"/>
        <s v="VILLAGE OF BUTTERFIELD"/>
        <s v="CITY OF JASPER"/>
        <s v="CITY OF WEBB CITY"/>
        <s v="CITY OF CASSVILLE"/>
        <s v="VILLAGE OF MOUNT LEONARD"/>
        <s v="VILLAGE OF FREISTATT"/>
        <s v="CITY OF PECULIAR"/>
        <s v="CITY OF PINE LAWN"/>
        <s v="CITY OF LATHROP"/>
        <s v="CITY OF LAWSON"/>
        <s v="CITY OF LONE JACK"/>
        <s v="CITY OF WOOD HEIGHTS"/>
        <s v="CITY OF EDGERTON"/>
        <s v="CITY OF EL DORADO SPRINGS"/>
        <s v="CITY OF PURCELL"/>
        <s v="CITY OF RAYTOWN"/>
        <s v="CITY OF VERONA"/>
        <s v="CITY OF EXETER"/>
        <s v="CITY OF NIXA"/>
        <s v="CITY OF DREXEL"/>
        <s v="CITY OF OAKLAND"/>
        <s v="CITY OF SAVANNAH"/>
        <s v="CITY OF BATES CITY"/>
        <s v="CITY OF PLEASANT HILL"/>
        <s v="VILLAGE OF FERRELVIEW"/>
        <s v="CITY OF TRIMBLE"/>
        <s v="CITY OF PIERCE CITY"/>
        <s v="CITY OF OAK GROVE"/>
        <s v="CITY OF ARMSTRONG"/>
        <s v="CITY OF KINLOCH"/>
        <s v="CITY OF SULLIVAN"/>
        <s v="CITY OF MOUNT VERNON"/>
        <s v="CITY OF GRAIN VALLEY"/>
        <s v="CITY OF FLORDELL HILLS"/>
        <s v="CITY OF GREENDALE"/>
        <s v="CITY OF KANSAS CITY MISSOURI"/>
      </sharedItems>
    </cacheField>
    <cacheField name="Supplier Num" numFmtId="0">
      <sharedItems containsSemiMixedTypes="0" containsString="0" containsNumber="1" containsInteger="1" minValue="96" maxValue="70077" count="246">
        <n v="2081"/>
        <n v="3102"/>
        <n v="944"/>
        <n v="9211"/>
        <n v="2848"/>
        <n v="2969"/>
        <n v="2441"/>
        <n v="945"/>
        <n v="1353"/>
        <n v="3957"/>
        <n v="2797"/>
        <n v="2907"/>
        <n v="2987"/>
        <n v="2990"/>
        <n v="2988"/>
        <n v="291"/>
        <n v="2104"/>
        <n v="513"/>
        <n v="2575"/>
        <n v="2989"/>
        <n v="3104"/>
        <n v="2602"/>
        <n v="2798"/>
        <n v="9199"/>
        <n v="322"/>
        <n v="1902"/>
        <n v="2578"/>
        <n v="2576"/>
        <n v="2850"/>
        <n v="2577"/>
        <n v="321"/>
        <n v="2580"/>
        <n v="2616"/>
        <n v="1874"/>
        <n v="703"/>
        <n v="704"/>
        <n v="2829"/>
        <n v="2852"/>
        <n v="3428"/>
        <n v="3956"/>
        <n v="3354"/>
        <n v="3954"/>
        <n v="2846"/>
        <n v="2853"/>
        <n v="706"/>
        <n v="866"/>
        <n v="1870"/>
        <n v="2867"/>
        <n v="1395"/>
        <n v="9184"/>
        <n v="1869"/>
        <n v="460"/>
        <n v="969"/>
        <n v="323"/>
        <n v="1539"/>
        <n v="2851"/>
        <n v="3955"/>
        <n v="3462"/>
        <n v="325"/>
        <n v="1510"/>
        <n v="2623"/>
        <n v="1839"/>
        <n v="290"/>
        <n v="917"/>
        <n v="3947"/>
        <n v="3181"/>
        <n v="707"/>
        <n v="3382"/>
        <n v="2845"/>
        <n v="2849"/>
        <n v="914"/>
        <n v="2579"/>
        <n v="1903"/>
        <n v="96"/>
        <n v="705"/>
        <n v="1873"/>
        <n v="913"/>
        <n v="9166"/>
        <n v="9177"/>
        <n v="9195"/>
        <n v="9169"/>
        <n v="9182"/>
        <n v="9228"/>
        <n v="8135"/>
        <n v="9176"/>
        <n v="2715"/>
        <n v="9172"/>
        <n v="4352"/>
        <n v="8152"/>
        <n v="2868"/>
        <n v="660"/>
        <n v="3308"/>
        <n v="8153"/>
        <n v="9196"/>
        <n v="9174"/>
        <n v="9192"/>
        <n v="8163"/>
        <n v="9190"/>
        <n v="2880"/>
        <n v="9183"/>
        <n v="2900"/>
        <n v="8161"/>
        <n v="8201"/>
        <n v="9189"/>
        <n v="9185"/>
        <n v="9164"/>
        <n v="9165"/>
        <n v="9168"/>
        <n v="9181"/>
        <n v="2906"/>
        <n v="1872"/>
        <n v="9178"/>
        <n v="9194"/>
        <n v="9160"/>
        <n v="3058"/>
        <n v="9158"/>
        <n v="8151"/>
        <n v="8133"/>
        <n v="9173"/>
        <n v="9226"/>
        <n v="8148"/>
        <n v="9171"/>
        <n v="8154"/>
        <n v="9258"/>
        <n v="8205"/>
        <n v="9252"/>
        <n v="8140"/>
        <n v="9221"/>
        <n v="915"/>
        <n v="9246"/>
        <n v="9251"/>
        <n v="9213"/>
        <n v="9243"/>
        <n v="8162"/>
        <n v="9209"/>
        <n v="9236"/>
        <n v="8150"/>
        <n v="9262"/>
        <n v="9233"/>
        <n v="9253"/>
        <n v="9249"/>
        <n v="9207"/>
        <n v="9227"/>
        <n v="2544"/>
        <n v="9203"/>
        <n v="9200"/>
        <n v="8157"/>
        <n v="709"/>
        <n v="702"/>
        <n v="662"/>
        <n v="392"/>
        <n v="8134"/>
        <n v="2570"/>
        <n v="8145"/>
        <n v="9167"/>
        <n v="9187"/>
        <n v="8202"/>
        <n v="70077"/>
        <n v="9170"/>
        <n v="9161"/>
        <n v="9180"/>
        <n v="9201"/>
        <n v="9256"/>
        <n v="9222"/>
        <n v="8146"/>
        <n v="9175"/>
        <n v="9240"/>
        <n v="9163"/>
        <n v="9186"/>
        <n v="9215"/>
        <n v="9159"/>
        <n v="1871"/>
        <n v="2898"/>
        <n v="9191"/>
        <n v="9225"/>
        <n v="8204"/>
        <n v="9255"/>
        <n v="8164"/>
        <n v="9264"/>
        <n v="9157"/>
        <n v="9214"/>
        <n v="14491"/>
        <n v="9241"/>
        <n v="9238"/>
        <n v="9263"/>
        <n v="9179"/>
        <n v="9220"/>
        <n v="9247"/>
        <n v="8136"/>
        <n v="8137"/>
        <n v="9231"/>
        <n v="9212"/>
        <n v="8155"/>
        <n v="9242"/>
        <n v="8144"/>
        <n v="8156"/>
        <n v="9257"/>
        <n v="9224"/>
        <n v="9248"/>
        <n v="8147"/>
        <n v="9223"/>
        <n v="8158"/>
        <n v="9260"/>
        <n v="8138"/>
        <n v="8139"/>
        <n v="8160"/>
        <n v="9162"/>
        <n v="9204"/>
        <n v="9206"/>
        <n v="9208"/>
        <n v="8149"/>
        <n v="8165"/>
        <n v="9210"/>
        <n v="9235"/>
        <n v="9219"/>
        <n v="9244"/>
        <n v="916"/>
        <n v="9229"/>
        <n v="9230"/>
        <n v="9232"/>
        <n v="9265"/>
        <n v="9216"/>
        <n v="8143"/>
        <n v="9250"/>
        <n v="9198"/>
        <n v="9261"/>
        <n v="9217"/>
        <n v="9237"/>
        <n v="8141"/>
        <n v="2748"/>
        <n v="9254"/>
        <n v="9205"/>
        <n v="9188"/>
        <n v="9218"/>
        <n v="9259"/>
        <n v="9245"/>
        <n v="9239"/>
        <n v="9202"/>
        <n v="4353"/>
        <n v="3768"/>
        <n v="9234"/>
        <n v="9156"/>
        <n v="2847"/>
        <n v="2897"/>
        <n v="9197"/>
        <n v="1321"/>
      </sharedItems>
    </cacheField>
    <cacheField name="Supplier Site Name" numFmtId="0">
      <sharedItems/>
    </cacheField>
    <cacheField name="Invoice Date" numFmtId="0">
      <sharedItems containsSemiMixedTypes="0" containsNonDate="0" containsDate="1" containsString="0" minDate="2022-01-13T00:00:00" maxDate="2023-02-01T00:00:00"/>
    </cacheField>
    <cacheField name="Invoice Num" numFmtId="0">
      <sharedItems containsBlank="1" containsMixedTypes="1" containsNumber="1" containsInteger="1" minValue="161028" maxValue="161028"/>
    </cacheField>
    <cacheField name="Invoice Curr" numFmtId="0">
      <sharedItems/>
    </cacheField>
    <cacheField name="Invoice Amount" numFmtId="0">
      <sharedItems containsSemiMixedTypes="0" containsString="0" containsNumber="1" minValue="0" maxValue="1688928.27"/>
    </cacheField>
    <cacheField name="Tax Amount" numFmtId="0">
      <sharedItems containsString="0" containsBlank="1" containsNumber="1" containsInteger="1" minValue="0" maxValue="0"/>
    </cacheField>
    <cacheField name="Tax Control Amount" numFmtId="0">
      <sharedItems containsNonDate="0" containsString="0" containsBlank="1"/>
    </cacheField>
    <cacheField name="Withheld Amount" numFmtId="0">
      <sharedItems containsNonDate="0" containsString="0" containsBlank="1"/>
    </cacheField>
    <cacheField name="Prepaid Amount" numFmtId="0">
      <sharedItems containsNonDate="0" containsString="0" containsBlank="1"/>
    </cacheField>
    <cacheField name="GL Date" numFmtId="0">
      <sharedItems containsNonDate="0" containsDate="1" containsString="0" containsBlank="1" minDate="2021-12-06T00:00:00" maxDate="2023-01-07T00:00:00"/>
    </cacheField>
    <cacheField name="Payment Curr" numFmtId="0">
      <sharedItems containsBlank="1"/>
    </cacheField>
    <cacheField name="Payment Rate Date" numFmtId="0">
      <sharedItems containsNonDate="0" containsDate="1" containsString="0" containsBlank="1" minDate="2022-01-13T00:00:00" maxDate="2023-01-31T00:00:00"/>
    </cacheField>
    <cacheField name="Payment Rate Type" numFmtId="0">
      <sharedItems containsNonDate="0" containsString="0" containsBlank="1"/>
    </cacheField>
    <cacheField name="Payment Rate" numFmtId="0">
      <sharedItems containsNonDate="0" containsString="0" containsBlank="1"/>
    </cacheField>
    <cacheField name="Distribution Set" numFmtId="0">
      <sharedItems containsNonDate="0" containsString="0" containsBlank="1"/>
    </cacheField>
    <cacheField name="Description" numFmtId="0">
      <sharedItems containsBlank="1"/>
    </cacheField>
    <cacheField name="Quick Credit" numFmtId="0">
      <sharedItems containsNonDate="0" containsString="0" containsBlank="1"/>
    </cacheField>
    <cacheField name="Credited Invoice" numFmtId="0">
      <sharedItems containsNonDate="0" containsString="0" containsBlank="1"/>
    </cacheField>
    <cacheField name="Match Action" numFmtId="0">
      <sharedItems containsBlank="1"/>
    </cacheField>
    <cacheField name="Project" numFmtId="0">
      <sharedItems containsNonDate="0" containsString="0" containsBlank="1"/>
    </cacheField>
    <cacheField name="Task" numFmtId="0">
      <sharedItems containsNonDate="0" containsString="0" containsBlank="1"/>
    </cacheField>
    <cacheField name="Expenditure Item Date" numFmtId="0">
      <sharedItems containsNonDate="0" containsString="0" containsBlank="1"/>
    </cacheField>
    <cacheField name="Expenditure Type" numFmtId="0">
      <sharedItems containsNonDate="0" containsString="0" containsBlank="1"/>
    </cacheField>
    <cacheField name="Expenditure Organization" numFmtId="0">
      <sharedItems containsNonDate="0" containsString="0" containsBlank="1"/>
    </cacheField>
    <cacheField name="Rate Type" numFmtId="0">
      <sharedItems containsNonDate="0" containsString="0" containsBlank="1"/>
    </cacheField>
    <cacheField name="Exchange Date" numFmtId="0">
      <sharedItems containsNonDate="0" containsString="0" containsBlank="1"/>
    </cacheField>
    <cacheField name="Exchange Rate" numFmtId="0">
      <sharedItems containsNonDate="0" containsString="0" containsBlank="1"/>
    </cacheField>
    <cacheField name="Terms Date" numFmtId="0">
      <sharedItems containsNonDate="0" containsDate="1" containsString="0" containsBlank="1" minDate="2022-01-13T00:00:00" maxDate="2023-01-31T00:00:00"/>
    </cacheField>
    <cacheField name="Terms" numFmtId="0">
      <sharedItems containsBlank="1"/>
    </cacheField>
    <cacheField name="Payment Method" numFmtId="0">
      <sharedItems containsBlank="1"/>
    </cacheField>
    <cacheField name="Pay Group" numFmtId="0">
      <sharedItems containsBlank="1"/>
    </cacheField>
    <cacheField name="Prepayment Type" numFmtId="0">
      <sharedItems containsNonDate="0" containsString="0" containsBlank="1"/>
    </cacheField>
    <cacheField name="Settlement Date" numFmtId="0">
      <sharedItems containsNonDate="0" containsString="0" containsBlank="1"/>
    </cacheField>
    <cacheField name="Taxation Country" numFmtId="0">
      <sharedItems containsBlank="1"/>
    </cacheField>
    <cacheField name="Business Category" numFmtId="0">
      <sharedItems containsNonDate="0" containsString="0" containsBlank="1"/>
    </cacheField>
    <cacheField name="Fiscal Classification" numFmtId="0">
      <sharedItems containsNonDate="0" containsString="0" containsBlank="1"/>
    </cacheField>
    <cacheField name="Related Invoice" numFmtId="0">
      <sharedItems containsNonDate="0" containsString="0" containsBlank="1"/>
    </cacheField>
    <cacheField name="Invoice Sub-Type" numFmtId="0">
      <sharedItems containsNonDate="0" containsString="0" containsBlank="1"/>
    </cacheField>
    <cacheField name="Self-Assessed Tax Amount" numFmtId="0">
      <sharedItems containsNonDate="0" containsString="0" containsBlank="1"/>
    </cacheField>
    <cacheField name="Internal Sequence Number" numFmtId="0">
      <sharedItems containsNonDate="0" containsString="0" containsBlank="1"/>
    </cacheField>
    <cacheField name="Supplier Tax Invoice Number" numFmtId="0">
      <sharedItems containsNonDate="0" containsString="0" containsBlank="1"/>
    </cacheField>
    <cacheField name="Internal Recording Date" numFmtId="0">
      <sharedItems containsNonDate="0" containsString="0" containsBlank="1"/>
    </cacheField>
    <cacheField name="Supplier Tax Invoice Date" numFmtId="0">
      <sharedItems containsNonDate="0" containsString="0" containsBlank="1"/>
    </cacheField>
    <cacheField name="Supplier Tax Invoice Exchange Rate" numFmtId="0">
      <sharedItems containsNonDate="0" containsString="0" containsBlank="1"/>
    </cacheField>
    <cacheField name="Customs Location Code" numFmtId="0">
      <sharedItems containsNonDate="0" containsString="0" containsBlank="1"/>
    </cacheField>
    <cacheField name="Remit-To Supplier Name" numFmtId="0">
      <sharedItems containsNonDate="0" containsString="0" containsBlank="1"/>
    </cacheField>
    <cacheField name="Remit-To Supplier Site" numFmtId="0">
      <sharedItems containsNonDate="0" containsString="0" containsBlank="1"/>
    </cacheField>
    <cacheField name="Remit-To Bank Account Name" numFmtId="0">
      <sharedItems containsNonDate="0" containsString="0" containsBlank="1"/>
    </cacheField>
    <cacheField name="Remit-To Bank Account Number" numFmtId="0">
      <sharedItems containsBlank="1" containsMixedTypes="1" containsNumber="1" containsInteger="1" minValue="3051" maxValue="3204"/>
    </cacheField>
    <cacheField name="Release Amount Net of Tax" numFmtId="0">
      <sharedItems containsNonDate="0" containsString="0" containsBlank="1"/>
    </cacheField>
    <cacheField name="[ ]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70">
  <r>
    <s v="Spire Missouri Inc."/>
    <m/>
    <x v="0"/>
    <m/>
    <x v="0"/>
    <x v="0"/>
    <s v="GRT"/>
    <d v="2022-01-13T00:00:00"/>
    <s v="GRT_000034012"/>
    <s v="USD"/>
    <n v="12005.12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0"/>
    <m/>
    <x v="1"/>
    <x v="1"/>
    <s v="GRT"/>
    <d v="2022-01-13T00:00:00"/>
    <s v="GRT_000033369"/>
    <s v="USD"/>
    <n v="9993.27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0"/>
    <m/>
    <x v="1"/>
    <x v="1"/>
    <s v="GRT"/>
    <d v="2022-01-13T00:00:00"/>
    <s v="GRT_000033660"/>
    <s v="USD"/>
    <n v="14961.53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0"/>
    <m/>
    <x v="1"/>
    <x v="1"/>
    <s v="GRT"/>
    <d v="2022-01-13T00:00:00"/>
    <s v="GRT_000033951"/>
    <s v="USD"/>
    <n v="23811.13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0"/>
    <m/>
    <x v="2"/>
    <x v="2"/>
    <s v="GRT"/>
    <d v="2022-01-13T00:00:00"/>
    <s v="GRT_000034006"/>
    <s v="USD"/>
    <n v="19374.5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3"/>
    <x v="3"/>
    <s v="GRT"/>
    <d v="2022-01-13T00:00:00"/>
    <s v="GRT_000032293"/>
    <s v="USD"/>
    <n v="106.83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3"/>
    <x v="3"/>
    <s v="GRT"/>
    <d v="2022-01-13T00:00:00"/>
    <s v="GRT_000032584"/>
    <s v="USD"/>
    <n v="106.6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3"/>
    <x v="3"/>
    <s v="GRT"/>
    <d v="2022-01-13T00:00:00"/>
    <s v="GRT_000033457"/>
    <s v="USD"/>
    <n v="191.53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3"/>
    <x v="3"/>
    <s v="GRT"/>
    <d v="2022-01-13T00:00:00"/>
    <s v="GRT_000032875"/>
    <s v="USD"/>
    <n v="85.1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3"/>
    <x v="3"/>
    <s v="GRT"/>
    <d v="2022-01-13T00:00:00"/>
    <s v="GRT_000033166"/>
    <s v="USD"/>
    <n v="103.13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3"/>
    <x v="3"/>
    <s v="GRT"/>
    <d v="2022-01-13T00:00:00"/>
    <s v="GRT_000033748"/>
    <s v="USD"/>
    <n v="323.82"/>
    <n v="0"/>
    <m/>
    <m/>
    <m/>
    <d v="2022-01-10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4"/>
    <x v="4"/>
    <s v="GRT"/>
    <d v="2022-01-13T00:00:00"/>
    <s v="GRT_000033656"/>
    <s v="USD"/>
    <n v="25814.75"/>
    <n v="0"/>
    <m/>
    <m/>
    <m/>
    <d v="2021-12-06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0"/>
    <m/>
    <x v="5"/>
    <x v="5"/>
    <s v="GRT"/>
    <d v="2022-01-13T00:00:00"/>
    <s v="GRT_000033564"/>
    <s v="USD"/>
    <n v="59045.58"/>
    <n v="0"/>
    <m/>
    <m/>
    <m/>
    <d v="2021-12-06T00:00:00"/>
    <s v="USD"/>
    <d v="2022-01-13T00:00:00"/>
    <m/>
    <m/>
    <m/>
    <m/>
    <m/>
    <m/>
    <s v="Purchase Order"/>
    <m/>
    <m/>
    <m/>
    <m/>
    <m/>
    <m/>
    <m/>
    <m/>
    <d v="2022-01-13T00:00:00"/>
    <s v="Immediate"/>
    <s v="Electronic"/>
    <s v="GRT-PAY"/>
    <m/>
    <m/>
    <s v="United States"/>
    <m/>
    <m/>
    <m/>
    <m/>
    <m/>
    <m/>
    <m/>
    <m/>
    <m/>
    <m/>
    <m/>
    <m/>
    <m/>
    <m/>
    <s v="XXXXXX8175"/>
    <m/>
    <s v="......"/>
  </r>
  <r>
    <s v="Spire Missouri Inc."/>
    <m/>
    <x v="0"/>
    <m/>
    <x v="6"/>
    <x v="6"/>
    <s v="GRT"/>
    <d v="2022-01-18T00:00:00"/>
    <s v="GRT_000032850"/>
    <s v="USD"/>
    <n v="3580.8"/>
    <n v="0"/>
    <m/>
    <m/>
    <m/>
    <d v="2022-01-10T00:00:00"/>
    <s v="USD"/>
    <d v="2022-01-18T00:00:00"/>
    <m/>
    <m/>
    <m/>
    <m/>
    <m/>
    <m/>
    <s v="Purchase Order"/>
    <m/>
    <m/>
    <m/>
    <m/>
    <m/>
    <m/>
    <m/>
    <m/>
    <d v="2022-01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0"/>
    <m/>
    <x v="6"/>
    <x v="6"/>
    <s v="GRT"/>
    <d v="2022-01-18T00:00:00"/>
    <s v="GRT_000033141"/>
    <s v="USD"/>
    <n v="4296.93"/>
    <n v="0"/>
    <m/>
    <m/>
    <m/>
    <d v="2022-01-10T00:00:00"/>
    <s v="USD"/>
    <d v="2022-01-18T00:00:00"/>
    <m/>
    <m/>
    <m/>
    <m/>
    <m/>
    <m/>
    <s v="Purchase Order"/>
    <m/>
    <m/>
    <m/>
    <m/>
    <m/>
    <m/>
    <m/>
    <m/>
    <d v="2022-01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0"/>
    <m/>
    <x v="6"/>
    <x v="6"/>
    <s v="GRT"/>
    <d v="2022-01-18T00:00:00"/>
    <s v="GRT_000033432"/>
    <s v="USD"/>
    <n v="2599.62"/>
    <n v="0"/>
    <m/>
    <m/>
    <m/>
    <d v="2022-01-10T00:00:00"/>
    <s v="USD"/>
    <d v="2022-01-18T00:00:00"/>
    <m/>
    <m/>
    <m/>
    <m/>
    <m/>
    <m/>
    <s v="Purchase Order"/>
    <m/>
    <m/>
    <m/>
    <m/>
    <m/>
    <m/>
    <m/>
    <m/>
    <d v="2022-01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0"/>
    <m/>
    <x v="6"/>
    <x v="6"/>
    <s v="GRT"/>
    <d v="2022-01-18T00:00:00"/>
    <s v="GRT_000032559"/>
    <s v="USD"/>
    <n v="3698.67"/>
    <n v="0"/>
    <m/>
    <m/>
    <m/>
    <d v="2022-01-10T00:00:00"/>
    <s v="USD"/>
    <d v="2022-01-18T00:00:00"/>
    <m/>
    <m/>
    <m/>
    <m/>
    <m/>
    <m/>
    <s v="Purchase Order"/>
    <m/>
    <m/>
    <m/>
    <m/>
    <m/>
    <m/>
    <m/>
    <m/>
    <d v="2022-01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0"/>
    <m/>
    <x v="6"/>
    <x v="6"/>
    <s v="GRT"/>
    <d v="2022-01-18T00:00:00"/>
    <s v="GRT_000034014"/>
    <s v="USD"/>
    <n v="6104.09"/>
    <n v="0"/>
    <m/>
    <m/>
    <m/>
    <d v="2022-01-10T00:00:00"/>
    <s v="USD"/>
    <d v="2022-01-18T00:00:00"/>
    <m/>
    <m/>
    <m/>
    <m/>
    <m/>
    <m/>
    <s v="Purchase Order"/>
    <m/>
    <m/>
    <m/>
    <m/>
    <m/>
    <m/>
    <m/>
    <m/>
    <d v="2022-01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0"/>
    <m/>
    <x v="6"/>
    <x v="6"/>
    <s v="GRT"/>
    <d v="2022-01-18T00:00:00"/>
    <s v="GRT_000033723"/>
    <s v="USD"/>
    <n v="3602.39"/>
    <n v="0"/>
    <m/>
    <m/>
    <m/>
    <d v="2022-01-10T00:00:00"/>
    <s v="USD"/>
    <d v="2022-01-18T00:00:00"/>
    <m/>
    <m/>
    <m/>
    <m/>
    <m/>
    <m/>
    <s v="Purchase Order"/>
    <m/>
    <m/>
    <m/>
    <m/>
    <m/>
    <m/>
    <m/>
    <m/>
    <d v="2022-01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0"/>
    <m/>
    <x v="7"/>
    <x v="7"/>
    <s v="GRT"/>
    <d v="2022-01-19T00:00:00"/>
    <s v="GRT_000033709"/>
    <s v="USD"/>
    <n v="390.6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0"/>
    <m/>
    <x v="7"/>
    <x v="7"/>
    <s v="GRT"/>
    <d v="2022-01-19T00:00:00"/>
    <s v="GRT_000034000"/>
    <s v="USD"/>
    <n v="648.5599999999999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0"/>
    <m/>
    <x v="7"/>
    <x v="7"/>
    <s v="GRT"/>
    <d v="2022-01-19T00:00:00"/>
    <s v="GRT_000032836"/>
    <s v="USD"/>
    <n v="277.87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0"/>
    <m/>
    <x v="7"/>
    <x v="7"/>
    <s v="GRT"/>
    <d v="2022-01-19T00:00:00"/>
    <s v="GRT_000033418"/>
    <s v="USD"/>
    <n v="314.68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0"/>
    <m/>
    <x v="7"/>
    <x v="7"/>
    <s v="GRT"/>
    <d v="2022-01-19T00:00:00"/>
    <s v="GRT_000033127"/>
    <s v="USD"/>
    <n v="269.77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0"/>
    <m/>
    <x v="7"/>
    <x v="7"/>
    <s v="GRT"/>
    <d v="2022-01-19T00:00:00"/>
    <s v="GRT_000032545"/>
    <s v="USD"/>
    <n v="283.72000000000003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0"/>
    <m/>
    <x v="8"/>
    <x v="8"/>
    <s v="GRT"/>
    <d v="2022-01-19T00:00:00"/>
    <s v="GRT_000033955"/>
    <s v="USD"/>
    <n v="59442.49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0"/>
    <m/>
    <x v="9"/>
    <x v="9"/>
    <s v="GRT"/>
    <d v="2022-01-19T00:00:00"/>
    <s v="GRT_000033940"/>
    <s v="USD"/>
    <n v="128931.59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0"/>
    <m/>
    <x v="10"/>
    <x v="10"/>
    <s v="GRT"/>
    <d v="2022-01-19T00:00:00"/>
    <s v="GRT_000032542"/>
    <s v="USD"/>
    <n v="283.2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3706"/>
    <s v="USD"/>
    <n v="277.7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1378"/>
    <s v="USD"/>
    <n v="298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1669"/>
    <s v="USD"/>
    <n v="300.2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2833"/>
    <s v="USD"/>
    <n v="279.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2251"/>
    <s v="USD"/>
    <n v="290.7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3415"/>
    <s v="USD"/>
    <n v="278.7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1087"/>
    <s v="USD"/>
    <n v="297.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3124"/>
    <s v="USD"/>
    <n v="275.2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1960"/>
    <s v="USD"/>
    <n v="299.7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0796"/>
    <s v="USD"/>
    <n v="296.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0"/>
    <x v="10"/>
    <s v="GRT"/>
    <d v="2022-01-19T00:00:00"/>
    <s v="GRT_000033997"/>
    <s v="USD"/>
    <n v="286.7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0"/>
    <m/>
    <x v="11"/>
    <x v="11"/>
    <s v="GRT"/>
    <d v="2022-01-19T00:00:00"/>
    <s v="GRT_000033986"/>
    <s v="USD"/>
    <n v="4361.37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0"/>
    <m/>
    <x v="12"/>
    <x v="12"/>
    <s v="GRT"/>
    <d v="2022-01-19T00:00:00"/>
    <s v="GRT_000032537"/>
    <s v="USD"/>
    <n v="5502.9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0"/>
    <m/>
    <x v="12"/>
    <x v="12"/>
    <s v="GRT"/>
    <d v="2022-01-19T00:00:00"/>
    <s v="GRT_000033701"/>
    <s v="USD"/>
    <n v="5645.3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0"/>
    <m/>
    <x v="12"/>
    <x v="12"/>
    <s v="GRT"/>
    <d v="2022-01-19T00:00:00"/>
    <s v="GRT_000033992"/>
    <s v="USD"/>
    <n v="9682.379999999999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0"/>
    <m/>
    <x v="12"/>
    <x v="12"/>
    <s v="GRT"/>
    <d v="2022-01-19T00:00:00"/>
    <s v="GRT_000033119"/>
    <s v="USD"/>
    <n v="6705.5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0"/>
    <m/>
    <x v="12"/>
    <x v="12"/>
    <s v="GRT"/>
    <d v="2022-01-19T00:00:00"/>
    <s v="GRT_000032828"/>
    <s v="USD"/>
    <n v="5252.27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0"/>
    <m/>
    <x v="12"/>
    <x v="12"/>
    <s v="GRT"/>
    <d v="2022-01-19T00:00:00"/>
    <s v="GRT_000033410"/>
    <s v="USD"/>
    <n v="3872.88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0"/>
    <m/>
    <x v="13"/>
    <x v="13"/>
    <s v="GRT"/>
    <d v="2022-01-19T00:00:00"/>
    <s v="GRT_000033134"/>
    <s v="USD"/>
    <n v="3113.71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0"/>
    <m/>
    <x v="13"/>
    <x v="13"/>
    <s v="GRT"/>
    <d v="2022-01-19T00:00:00"/>
    <s v="GRT_000034007"/>
    <s v="USD"/>
    <n v="7563.63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0"/>
    <m/>
    <x v="13"/>
    <x v="13"/>
    <s v="GRT"/>
    <d v="2022-01-19T00:00:00"/>
    <s v="GRT_000033425"/>
    <s v="USD"/>
    <n v="3215.4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0"/>
    <m/>
    <x v="13"/>
    <x v="13"/>
    <s v="GRT"/>
    <d v="2022-01-19T00:00:00"/>
    <s v="GRT_000032552"/>
    <s v="USD"/>
    <n v="3455.0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0"/>
    <m/>
    <x v="13"/>
    <x v="13"/>
    <s v="GRT"/>
    <d v="2022-01-19T00:00:00"/>
    <s v="GRT_000032843"/>
    <s v="USD"/>
    <n v="3258.5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0"/>
    <m/>
    <x v="13"/>
    <x v="13"/>
    <s v="GRT"/>
    <d v="2022-01-19T00:00:00"/>
    <s v="GRT_000033716"/>
    <s v="USD"/>
    <n v="4511.4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0"/>
    <m/>
    <x v="14"/>
    <x v="14"/>
    <s v="GRT"/>
    <d v="2022-01-19T00:00:00"/>
    <s v="GRT_000033993"/>
    <s v="USD"/>
    <n v="3414.8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0"/>
    <m/>
    <x v="14"/>
    <x v="14"/>
    <s v="GRT"/>
    <d v="2022-01-19T00:00:00"/>
    <s v="GRT_000032829"/>
    <s v="USD"/>
    <n v="1454.2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0"/>
    <m/>
    <x v="14"/>
    <x v="14"/>
    <s v="GRT"/>
    <d v="2022-01-19T00:00:00"/>
    <s v="GRT_000032538"/>
    <s v="USD"/>
    <n v="1482.0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0"/>
    <m/>
    <x v="14"/>
    <x v="14"/>
    <s v="GRT"/>
    <d v="2022-01-19T00:00:00"/>
    <s v="GRT_000033702"/>
    <s v="USD"/>
    <n v="1961.4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0"/>
    <m/>
    <x v="14"/>
    <x v="14"/>
    <s v="GRT"/>
    <d v="2022-01-19T00:00:00"/>
    <s v="GRT_000033411"/>
    <s v="USD"/>
    <n v="1464.69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0"/>
    <m/>
    <x v="14"/>
    <x v="14"/>
    <s v="GRT"/>
    <d v="2022-01-19T00:00:00"/>
    <s v="GRT_000033120"/>
    <s v="USD"/>
    <n v="1394.08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0"/>
    <m/>
    <x v="15"/>
    <x v="15"/>
    <s v="GRT"/>
    <d v="2022-01-19T00:00:00"/>
    <s v="GRT_000033941"/>
    <s v="USD"/>
    <n v="1143.5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0"/>
    <m/>
    <x v="15"/>
    <x v="15"/>
    <s v="GRT"/>
    <d v="2022-01-19T00:00:00"/>
    <s v="GRT_000033942"/>
    <s v="USD"/>
    <n v="5409.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0"/>
    <m/>
    <x v="16"/>
    <x v="16"/>
    <s v="GRT"/>
    <d v="2022-01-19T00:00:00"/>
    <s v="GRT_000033988"/>
    <s v="USD"/>
    <n v="61153.73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0"/>
    <m/>
    <x v="17"/>
    <x v="17"/>
    <s v="GRT"/>
    <d v="2022-01-19T00:00:00"/>
    <s v="GRT_000033916"/>
    <s v="USD"/>
    <n v="6850.7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0"/>
    <m/>
    <x v="18"/>
    <x v="18"/>
    <s v="GRT"/>
    <d v="2022-01-19T00:00:00"/>
    <s v="GRT_000033918"/>
    <s v="USD"/>
    <n v="16159.0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0"/>
    <m/>
    <x v="19"/>
    <x v="19"/>
    <s v="GRT"/>
    <d v="2022-01-19T00:00:00"/>
    <s v="GRT_000030794"/>
    <s v="USD"/>
    <n v="407.28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3704"/>
    <s v="USD"/>
    <n v="402.7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1667"/>
    <s v="USD"/>
    <n v="413.5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1958"/>
    <s v="USD"/>
    <n v="414.8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3122"/>
    <s v="USD"/>
    <n v="397.9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3995"/>
    <s v="USD"/>
    <n v="411.1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2249"/>
    <s v="USD"/>
    <n v="425.76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3413"/>
    <s v="USD"/>
    <n v="396.96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1376"/>
    <s v="USD"/>
    <n v="414.7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1085"/>
    <s v="USD"/>
    <n v="410.6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2540"/>
    <s v="USD"/>
    <n v="403.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19"/>
    <x v="19"/>
    <s v="GRT"/>
    <d v="2022-01-19T00:00:00"/>
    <s v="GRT_000032831"/>
    <s v="USD"/>
    <n v="399.1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0"/>
    <m/>
    <x v="20"/>
    <x v="20"/>
    <s v="GRT"/>
    <d v="2022-01-19T00:00:00"/>
    <s v="GRT_000033922"/>
    <s v="USD"/>
    <n v="128977.3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0"/>
    <m/>
    <x v="21"/>
    <x v="21"/>
    <s v="GRT"/>
    <d v="2022-01-19T00:00:00"/>
    <s v="GRT_000032544"/>
    <s v="USD"/>
    <n v="1434.6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0"/>
    <m/>
    <x v="21"/>
    <x v="21"/>
    <s v="GRT"/>
    <d v="2022-01-19T00:00:00"/>
    <s v="GRT_000033417"/>
    <s v="USD"/>
    <n v="1408.9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0"/>
    <m/>
    <x v="21"/>
    <x v="21"/>
    <s v="GRT"/>
    <d v="2022-01-19T00:00:00"/>
    <s v="GRT_000033999"/>
    <s v="USD"/>
    <n v="3389.31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0"/>
    <m/>
    <x v="21"/>
    <x v="21"/>
    <s v="GRT"/>
    <d v="2022-01-19T00:00:00"/>
    <s v="GRT_000033708"/>
    <s v="USD"/>
    <n v="1980.26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0"/>
    <m/>
    <x v="21"/>
    <x v="21"/>
    <s v="GRT"/>
    <d v="2022-01-19T00:00:00"/>
    <s v="GRT_000033126"/>
    <s v="USD"/>
    <n v="1446.07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0"/>
    <m/>
    <x v="21"/>
    <x v="21"/>
    <s v="GRT"/>
    <d v="2022-01-19T00:00:00"/>
    <s v="GRT_000032835"/>
    <s v="USD"/>
    <n v="1363.8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0"/>
    <m/>
    <x v="22"/>
    <x v="22"/>
    <s v="GRT"/>
    <d v="2022-01-19T00:00:00"/>
    <s v="GRT_000033423"/>
    <s v="USD"/>
    <n v="440.1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0"/>
    <m/>
    <x v="22"/>
    <x v="22"/>
    <s v="GRT"/>
    <d v="2022-01-19T00:00:00"/>
    <s v="GRT_000032550"/>
    <s v="USD"/>
    <n v="451.0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0"/>
    <m/>
    <x v="22"/>
    <x v="22"/>
    <s v="GRT"/>
    <d v="2022-01-19T00:00:00"/>
    <s v="GRT_000032841"/>
    <s v="USD"/>
    <n v="424.08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0"/>
    <m/>
    <x v="22"/>
    <x v="22"/>
    <s v="GRT"/>
    <d v="2022-01-19T00:00:00"/>
    <s v="GRT_000033714"/>
    <s v="USD"/>
    <n v="539.1799999999999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0"/>
    <m/>
    <x v="22"/>
    <x v="22"/>
    <s v="GRT"/>
    <d v="2022-01-19T00:00:00"/>
    <s v="GRT_000034005"/>
    <s v="USD"/>
    <n v="884.85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0"/>
    <m/>
    <x v="22"/>
    <x v="22"/>
    <s v="GRT"/>
    <d v="2022-01-19T00:00:00"/>
    <s v="GRT_000033132"/>
    <s v="USD"/>
    <n v="391.07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0"/>
    <m/>
    <x v="23"/>
    <x v="23"/>
    <s v="GRT"/>
    <d v="2022-01-19T00:00:00"/>
    <s v="GRT_000033728"/>
    <s v="USD"/>
    <n v="380213.0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0"/>
    <m/>
    <x v="24"/>
    <x v="24"/>
    <s v="GRT"/>
    <d v="2022-01-19T00:00:00"/>
    <s v="GRT_000033994"/>
    <s v="USD"/>
    <n v="9196.1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0"/>
    <m/>
    <x v="24"/>
    <x v="24"/>
    <s v="GRT"/>
    <d v="2022-01-19T00:00:00"/>
    <s v="GRT_000033703"/>
    <s v="USD"/>
    <n v="5169.66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0"/>
    <m/>
    <x v="24"/>
    <x v="24"/>
    <s v="GRT"/>
    <d v="2022-01-19T00:00:00"/>
    <s v="GRT_000033412"/>
    <s v="USD"/>
    <n v="3333.36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Electronic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0"/>
    <m/>
    <x v="25"/>
    <x v="25"/>
    <s v="GRT"/>
    <d v="2022-01-19T00:00:00"/>
    <s v="GRT_000033710"/>
    <s v="USD"/>
    <n v="590.48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5"/>
    <x v="25"/>
    <s v="GRT"/>
    <d v="2022-01-19T00:00:00"/>
    <s v="GRT_000032837"/>
    <s v="USD"/>
    <n v="374.3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5"/>
    <x v="25"/>
    <s v="GRT"/>
    <d v="2022-01-19T00:00:00"/>
    <s v="GRT_000033419"/>
    <s v="USD"/>
    <n v="335.03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5"/>
    <x v="25"/>
    <s v="GRT"/>
    <d v="2022-01-19T00:00:00"/>
    <s v="GRT_000034001"/>
    <s v="USD"/>
    <n v="1051.42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5"/>
    <x v="25"/>
    <s v="GRT"/>
    <d v="2022-01-19T00:00:00"/>
    <s v="GRT_000032546"/>
    <s v="USD"/>
    <n v="414.54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5"/>
    <x v="25"/>
    <s v="GRT"/>
    <d v="2022-01-19T00:00:00"/>
    <s v="GRT_000033128"/>
    <s v="USD"/>
    <n v="351.87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6"/>
    <x v="26"/>
    <s v="GRT"/>
    <d v="2022-01-19T00:00:00"/>
    <s v="GRT_000034016"/>
    <s v="USD"/>
    <n v="599877.79"/>
    <n v="0"/>
    <m/>
    <m/>
    <m/>
    <d v="2022-01-10T00:00:00"/>
    <s v="USD"/>
    <d v="2022-01-19T00:00:00"/>
    <m/>
    <m/>
    <m/>
    <m/>
    <m/>
    <m/>
    <s v="Purchase Order"/>
    <m/>
    <m/>
    <m/>
    <m/>
    <m/>
    <m/>
    <m/>
    <m/>
    <d v="2022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7"/>
    <x v="27"/>
    <s v="GRT"/>
    <d v="2022-01-24T00:00:00"/>
    <s v="GRT_000033924"/>
    <s v="USD"/>
    <n v="76409.59"/>
    <n v="0"/>
    <m/>
    <m/>
    <m/>
    <d v="2022-01-10T00:00:00"/>
    <s v="USD"/>
    <d v="2022-01-24T00:00:00"/>
    <m/>
    <m/>
    <m/>
    <m/>
    <m/>
    <m/>
    <s v="Purchase Order"/>
    <m/>
    <m/>
    <m/>
    <m/>
    <m/>
    <m/>
    <m/>
    <m/>
    <d v="2022-01-24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0"/>
    <m/>
    <x v="28"/>
    <x v="28"/>
    <s v="GRT"/>
    <d v="2022-01-24T00:00:00"/>
    <s v="GRT_000033852"/>
    <s v="USD"/>
    <n v="29752.49"/>
    <n v="0"/>
    <m/>
    <m/>
    <m/>
    <d v="2022-01-10T00:00:00"/>
    <s v="USD"/>
    <d v="2022-01-24T00:00:00"/>
    <m/>
    <m/>
    <m/>
    <m/>
    <m/>
    <m/>
    <s v="Purchase Order"/>
    <m/>
    <m/>
    <m/>
    <m/>
    <m/>
    <m/>
    <m/>
    <m/>
    <d v="2022-01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0"/>
    <m/>
    <x v="28"/>
    <x v="28"/>
    <s v="GRT"/>
    <d v="2022-01-24T00:00:00"/>
    <s v="GRT_000033853"/>
    <s v="USD"/>
    <n v="14258.52"/>
    <n v="0"/>
    <m/>
    <m/>
    <m/>
    <d v="2022-01-10T00:00:00"/>
    <s v="USD"/>
    <d v="2022-01-24T00:00:00"/>
    <m/>
    <m/>
    <m/>
    <m/>
    <m/>
    <m/>
    <s v="Purchase Order"/>
    <m/>
    <m/>
    <m/>
    <m/>
    <m/>
    <m/>
    <m/>
    <m/>
    <d v="2022-01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0"/>
    <m/>
    <x v="29"/>
    <x v="29"/>
    <s v="GRT"/>
    <d v="2022-01-24T00:00:00"/>
    <s v="GRT_000033950"/>
    <s v="USD"/>
    <n v="53241.07"/>
    <n v="0"/>
    <m/>
    <m/>
    <m/>
    <d v="2022-01-10T00:00:00"/>
    <s v="USD"/>
    <d v="2022-01-24T00:00:00"/>
    <m/>
    <m/>
    <m/>
    <m/>
    <m/>
    <m/>
    <s v="Purchase Order"/>
    <m/>
    <m/>
    <m/>
    <m/>
    <m/>
    <m/>
    <m/>
    <m/>
    <d v="2022-01-24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0"/>
    <m/>
    <x v="30"/>
    <x v="30"/>
    <s v="GRT"/>
    <d v="2022-01-27T00:00:00"/>
    <s v="GRT_000033991"/>
    <s v="USD"/>
    <n v="4919.93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0"/>
    <m/>
    <x v="31"/>
    <x v="31"/>
    <s v="GRT"/>
    <d v="2022-01-27T00:00:00"/>
    <s v="GRT_000033969"/>
    <s v="USD"/>
    <n v="20553.02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0"/>
    <m/>
    <x v="31"/>
    <x v="31"/>
    <s v="GRT"/>
    <d v="2022-01-27T00:00:00"/>
    <s v="GRT_000033970"/>
    <s v="USD"/>
    <n v="6916.64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0"/>
    <m/>
    <x v="32"/>
    <x v="32"/>
    <s v="GRT"/>
    <d v="2022-01-27T00:00:00"/>
    <s v="GRT_000033856"/>
    <s v="USD"/>
    <n v="1761.25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0"/>
    <m/>
    <x v="33"/>
    <x v="33"/>
    <s v="GRT"/>
    <d v="2022-01-27T00:00:00"/>
    <s v="GRT_000033972"/>
    <s v="USD"/>
    <n v="11560.59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0"/>
    <m/>
    <x v="34"/>
    <x v="34"/>
    <s v="GRT"/>
    <d v="2022-01-27T00:00:00"/>
    <s v="GRT_000033943"/>
    <s v="USD"/>
    <n v="32064.51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0"/>
    <m/>
    <x v="35"/>
    <x v="35"/>
    <s v="GRT"/>
    <d v="2022-01-27T00:00:00"/>
    <s v="GRT_000033957"/>
    <s v="USD"/>
    <n v="14369.03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0"/>
    <m/>
    <x v="36"/>
    <x v="36"/>
    <s v="GRT"/>
    <d v="2022-01-27T00:00:00"/>
    <s v="GRT_000033925"/>
    <s v="USD"/>
    <n v="4084.7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0"/>
    <m/>
    <x v="37"/>
    <x v="37"/>
    <s v="GRT"/>
    <d v="2022-01-27T00:00:00"/>
    <s v="GRT_000033956"/>
    <s v="USD"/>
    <n v="4416.8100000000004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0"/>
    <m/>
    <x v="38"/>
    <x v="38"/>
    <s v="GRT"/>
    <d v="2022-01-27T00:00:00"/>
    <s v="GRT_000033919"/>
    <s v="USD"/>
    <n v="14388.22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0"/>
    <m/>
    <x v="38"/>
    <x v="38"/>
    <s v="GRT"/>
    <d v="2022-01-27T00:00:00"/>
    <s v="GRT_000033920"/>
    <s v="USD"/>
    <n v="30756.02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0"/>
    <m/>
    <x v="39"/>
    <x v="39"/>
    <s v="GRT"/>
    <d v="2022-01-27T00:00:00"/>
    <s v="GRT_000033641"/>
    <s v="USD"/>
    <n v="7174.23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0"/>
    <m/>
    <x v="39"/>
    <x v="39"/>
    <s v="GRT"/>
    <d v="2022-01-27T00:00:00"/>
    <s v="GRT_000033350"/>
    <s v="USD"/>
    <n v="4787.6099999999997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0"/>
    <m/>
    <x v="39"/>
    <x v="39"/>
    <s v="GRT"/>
    <d v="2022-01-27T00:00:00"/>
    <s v="GRT_000033932"/>
    <s v="USD"/>
    <n v="11796.4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0"/>
    <m/>
    <x v="40"/>
    <x v="40"/>
    <s v="GRT"/>
    <d v="2022-01-27T00:00:00"/>
    <s v="GRT_000033976"/>
    <s v="USD"/>
    <n v="10180.98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0"/>
    <m/>
    <x v="40"/>
    <x v="40"/>
    <s v="GRT"/>
    <d v="2022-01-27T00:00:00"/>
    <s v="GRT_000033975"/>
    <s v="USD"/>
    <n v="18774.62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0"/>
    <m/>
    <x v="41"/>
    <x v="41"/>
    <s v="GRT"/>
    <d v="2022-01-27T00:00:00"/>
    <s v="GRT_000033727"/>
    <s v="USD"/>
    <n v="413384.41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0"/>
    <m/>
    <x v="41"/>
    <x v="41"/>
    <s v="GRT"/>
    <d v="2022-01-27T00:00:00"/>
    <s v="GRT_000033726"/>
    <s v="USD"/>
    <n v="397090.39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0"/>
    <m/>
    <x v="42"/>
    <x v="42"/>
    <s v="GRT"/>
    <d v="2022-01-27T00:00:00"/>
    <s v="GRT_000033938"/>
    <s v="USD"/>
    <n v="59093.06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0"/>
    <m/>
    <x v="43"/>
    <x v="43"/>
    <s v="GRT"/>
    <d v="2022-01-27T00:00:00"/>
    <s v="GRT_000033967"/>
    <s v="USD"/>
    <n v="34841.69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0"/>
    <m/>
    <x v="44"/>
    <x v="44"/>
    <s v="GRT"/>
    <d v="2022-01-27T00:00:00"/>
    <s v="GRT_000033978"/>
    <s v="USD"/>
    <n v="165955.64000000001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0"/>
    <m/>
    <x v="45"/>
    <x v="45"/>
    <s v="GRT"/>
    <d v="2022-01-27T00:00:00"/>
    <s v="GRT_000033923"/>
    <s v="USD"/>
    <n v="5547.85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0"/>
    <m/>
    <x v="45"/>
    <x v="45"/>
    <s v="GRT"/>
    <d v="2022-01-27T00:00:00"/>
    <s v="GRT_000033632"/>
    <s v="USD"/>
    <n v="3144.42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0"/>
    <m/>
    <x v="45"/>
    <x v="45"/>
    <s v="GRT"/>
    <d v="2022-01-27T00:00:00"/>
    <s v="GRT_000033341"/>
    <s v="USD"/>
    <n v="2493.61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0"/>
    <m/>
    <x v="46"/>
    <x v="46"/>
    <s v="GRT"/>
    <d v="2022-01-27T00:00:00"/>
    <s v="GRT_000033917"/>
    <s v="USD"/>
    <n v="1317.45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0"/>
    <m/>
    <x v="47"/>
    <x v="47"/>
    <s v="GRT"/>
    <d v="2022-01-27T00:00:00"/>
    <s v="GRT_000033973"/>
    <s v="USD"/>
    <n v="108967.27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0"/>
    <m/>
    <x v="48"/>
    <x v="48"/>
    <s v="GRT"/>
    <d v="2022-01-27T00:00:00"/>
    <s v="GRT_000033996"/>
    <s v="USD"/>
    <n v="13220.02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0"/>
    <m/>
    <x v="49"/>
    <x v="49"/>
    <s v="GRT"/>
    <d v="2022-01-27T00:00:00"/>
    <s v="GRT_000033817"/>
    <s v="USD"/>
    <n v="273822.07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0"/>
    <m/>
    <x v="49"/>
    <x v="49"/>
    <s v="GRT"/>
    <d v="2022-01-27T00:00:00"/>
    <s v="GRT_000033847"/>
    <s v="USD"/>
    <n v="7825.32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0"/>
    <m/>
    <x v="50"/>
    <x v="50"/>
    <s v="GRT"/>
    <d v="2022-01-27T00:00:00"/>
    <s v="GRT_000033914"/>
    <s v="USD"/>
    <n v="29245.99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0"/>
    <m/>
    <x v="51"/>
    <x v="51"/>
    <s v="GRT"/>
    <d v="2022-01-27T00:00:00"/>
    <s v="GRT_000033854"/>
    <s v="USD"/>
    <n v="338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0"/>
    <m/>
    <x v="52"/>
    <x v="52"/>
    <s v="GRT"/>
    <d v="2022-01-27T00:00:00"/>
    <s v="GRT_000033397"/>
    <s v="USD"/>
    <n v="6206.3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3"/>
    <x v="53"/>
    <s v="GRT"/>
    <d v="2022-01-27T00:00:00"/>
    <s v="GRT_000033998"/>
    <s v="USD"/>
    <n v="7143.16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2"/>
    <x v="52"/>
    <s v="GRT"/>
    <d v="2022-01-27T00:00:00"/>
    <s v="GRT_000033688"/>
    <s v="USD"/>
    <n v="9429.3700000000008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2"/>
    <x v="52"/>
    <s v="GRT"/>
    <d v="2022-01-27T00:00:00"/>
    <s v="GRT_000033979"/>
    <s v="USD"/>
    <n v="15923.09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3"/>
    <x v="53"/>
    <s v="GRT"/>
    <d v="2022-01-27T00:00:00"/>
    <s v="GRT_000033707"/>
    <s v="USD"/>
    <n v="4161.92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4"/>
    <x v="54"/>
    <s v="GRT"/>
    <d v="2022-01-27T00:00:00"/>
    <s v="GRT_000034013"/>
    <s v="USD"/>
    <n v="13858.78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5"/>
    <x v="55"/>
    <s v="GRT"/>
    <d v="2022-01-27T00:00:00"/>
    <s v="GRT_000033990"/>
    <s v="USD"/>
    <n v="6755.43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3"/>
    <x v="53"/>
    <s v="GRT"/>
    <d v="2022-01-27T00:00:00"/>
    <s v="GRT_000033416"/>
    <s v="USD"/>
    <n v="2993.34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6"/>
    <x v="56"/>
    <s v="GRT"/>
    <d v="2022-01-27T00:00:00"/>
    <s v="GRT_000033915"/>
    <s v="USD"/>
    <n v="2607.0500000000002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7"/>
    <x v="57"/>
    <s v="GRT"/>
    <d v="2022-01-27T00:00:00"/>
    <s v="GRT_000033913"/>
    <s v="USD"/>
    <n v="5267.03"/>
    <n v="0"/>
    <m/>
    <m/>
    <m/>
    <d v="2022-01-10T00:00:00"/>
    <s v="USD"/>
    <d v="2022-01-27T00:00:00"/>
    <m/>
    <m/>
    <m/>
    <m/>
    <m/>
    <m/>
    <s v="Purchase Order"/>
    <m/>
    <m/>
    <m/>
    <m/>
    <m/>
    <m/>
    <m/>
    <m/>
    <d v="2022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58"/>
    <x v="58"/>
    <s v="GRT"/>
    <d v="2022-01-28T00:00:00"/>
    <s v="GRT_000033989"/>
    <s v="USD"/>
    <n v="3983.5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0"/>
    <m/>
    <x v="59"/>
    <x v="59"/>
    <s v="GRT"/>
    <d v="2022-01-28T00:00:00"/>
    <s v="GRT_000034011"/>
    <s v="USD"/>
    <n v="11688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0"/>
    <m/>
    <x v="60"/>
    <x v="60"/>
    <s v="GRT"/>
    <d v="2022-01-28T00:00:00"/>
    <s v="GRT_000033935"/>
    <s v="USD"/>
    <n v="356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0"/>
    <m/>
    <x v="61"/>
    <x v="61"/>
    <s v="GRT"/>
    <d v="2022-01-28T00:00:00"/>
    <s v="GRT_000033857"/>
    <s v="USD"/>
    <n v="31575.7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0"/>
    <m/>
    <x v="62"/>
    <x v="62"/>
    <s v="GRT"/>
    <d v="2022-01-28T00:00:00"/>
    <s v="GRT_000033933"/>
    <s v="USD"/>
    <n v="22609.2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5488"/>
    <m/>
    <s v="......"/>
  </r>
  <r>
    <s v="Spire Missouri Inc."/>
    <m/>
    <x v="0"/>
    <m/>
    <x v="63"/>
    <x v="63"/>
    <s v="GRT"/>
    <d v="2022-01-28T00:00:00"/>
    <s v="GRT_000033983"/>
    <s v="USD"/>
    <n v="12259.2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0"/>
    <m/>
    <x v="64"/>
    <x v="64"/>
    <s v="GRT"/>
    <d v="2022-01-28T00:00:00"/>
    <s v="GRT_000033926"/>
    <s v="USD"/>
    <n v="7761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0"/>
    <m/>
    <x v="65"/>
    <x v="65"/>
    <s v="GRT"/>
    <d v="2022-01-28T00:00:00"/>
    <s v="GRT_000033981"/>
    <s v="USD"/>
    <n v="3762.4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0"/>
    <m/>
    <x v="65"/>
    <x v="65"/>
    <s v="GRT"/>
    <d v="2022-01-28T00:00:00"/>
    <s v="GRT_000033982"/>
    <s v="USD"/>
    <n v="5746.8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0"/>
    <m/>
    <x v="66"/>
    <x v="66"/>
    <s v="GRT"/>
    <d v="2022-01-28T00:00:00"/>
    <s v="GRT_000033984"/>
    <s v="USD"/>
    <n v="95667.8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0"/>
    <m/>
    <x v="67"/>
    <x v="67"/>
    <s v="GRT"/>
    <d v="2022-01-28T00:00:00"/>
    <s v="GRT_000034010"/>
    <s v="USD"/>
    <n v="22766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0"/>
    <m/>
    <x v="68"/>
    <x v="68"/>
    <s v="GRT"/>
    <d v="2022-01-28T00:00:00"/>
    <s v="GRT_000033930"/>
    <s v="USD"/>
    <n v="41397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0"/>
    <m/>
    <x v="68"/>
    <x v="68"/>
    <s v="GRT"/>
    <d v="2022-01-28T00:00:00"/>
    <s v="GRT_000033931"/>
    <s v="USD"/>
    <n v="19921.9000000000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0"/>
    <m/>
    <x v="69"/>
    <x v="69"/>
    <s v="GRT"/>
    <d v="2022-01-28T00:00:00"/>
    <s v="GRT_000033949"/>
    <s v="USD"/>
    <n v="118252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0"/>
    <m/>
    <x v="70"/>
    <x v="70"/>
    <s v="GRT"/>
    <d v="2022-01-28T00:00:00"/>
    <s v="GRT_000033946"/>
    <s v="USD"/>
    <n v="23175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0"/>
    <m/>
    <x v="71"/>
    <x v="71"/>
    <s v="GRT"/>
    <d v="2022-01-28T00:00:00"/>
    <s v="GRT_000033958"/>
    <s v="USD"/>
    <n v="19838.5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0"/>
    <m/>
    <x v="72"/>
    <x v="72"/>
    <s v="GRT"/>
    <d v="2022-01-28T00:00:00"/>
    <s v="GRT_000034002"/>
    <s v="USD"/>
    <n v="5223.7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0"/>
    <m/>
    <x v="72"/>
    <x v="72"/>
    <s v="GRT"/>
    <d v="2022-01-28T00:00:00"/>
    <s v="GRT_000034004"/>
    <s v="USD"/>
    <n v="3272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0"/>
    <m/>
    <x v="73"/>
    <x v="73"/>
    <s v="GRT"/>
    <d v="2022-01-28T00:00:00"/>
    <s v="GRT_000033945"/>
    <s v="USD"/>
    <n v="7728.7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0"/>
    <m/>
    <x v="74"/>
    <x v="74"/>
    <s v="GRT"/>
    <d v="2022-01-28T00:00:00"/>
    <s v="GRT_000033964"/>
    <s v="USD"/>
    <n v="13461.5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0"/>
    <m/>
    <x v="74"/>
    <x v="74"/>
    <s v="GRT"/>
    <d v="2022-01-28T00:00:00"/>
    <s v="GRT_000033382"/>
    <s v="USD"/>
    <n v="3894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0"/>
    <m/>
    <x v="74"/>
    <x v="74"/>
    <s v="GRT"/>
    <d v="2022-01-28T00:00:00"/>
    <s v="GRT_000033673"/>
    <s v="USD"/>
    <n v="7272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0"/>
    <m/>
    <x v="75"/>
    <x v="75"/>
    <s v="GRT"/>
    <d v="2022-01-28T00:00:00"/>
    <s v="GRT_000033968"/>
    <s v="USD"/>
    <n v="23119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0"/>
    <m/>
    <x v="76"/>
    <x v="76"/>
    <s v="GRT"/>
    <d v="2022-01-28T00:00:00"/>
    <s v="GRT_000033927"/>
    <s v="USD"/>
    <n v="3612.4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0"/>
    <m/>
    <x v="77"/>
    <x v="77"/>
    <s v="GRT"/>
    <d v="2022-01-28T00:00:00"/>
    <s v="GRT_000033819"/>
    <s v="USD"/>
    <n v="92520.8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0"/>
    <m/>
    <x v="78"/>
    <x v="78"/>
    <s v="GRT"/>
    <d v="2022-01-28T00:00:00"/>
    <s v="GRT_000033827"/>
    <s v="USD"/>
    <n v="2630.6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0"/>
    <m/>
    <x v="79"/>
    <x v="79"/>
    <s v="GRT"/>
    <d v="2022-01-28T00:00:00"/>
    <s v="GRT_000033814"/>
    <s v="USD"/>
    <n v="3864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0"/>
    <m/>
    <x v="80"/>
    <x v="80"/>
    <s v="GRT"/>
    <d v="2022-01-28T00:00:00"/>
    <s v="GRT_000033832"/>
    <s v="USD"/>
    <n v="1087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0"/>
    <m/>
    <x v="81"/>
    <x v="81"/>
    <s v="GRT"/>
    <d v="2022-01-28T00:00:00"/>
    <s v="GRT_000033846"/>
    <s v="USD"/>
    <n v="2743.1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0"/>
    <m/>
    <x v="81"/>
    <x v="81"/>
    <s v="GRT"/>
    <d v="2022-01-28T00:00:00"/>
    <s v="GRT_000033845"/>
    <s v="USD"/>
    <n v="245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0"/>
    <m/>
    <x v="82"/>
    <x v="82"/>
    <s v="GRT"/>
    <d v="2022-01-28T00:00:00"/>
    <s v="GRT_000032613"/>
    <s v="USD"/>
    <n v="3360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0"/>
    <m/>
    <x v="82"/>
    <x v="82"/>
    <s v="GRT"/>
    <d v="2022-01-28T00:00:00"/>
    <s v="GRT_000032322"/>
    <s v="USD"/>
    <n v="3185.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0"/>
    <m/>
    <x v="82"/>
    <x v="82"/>
    <s v="GRT"/>
    <d v="2022-01-28T00:00:00"/>
    <s v="GRT_000032904"/>
    <s v="USD"/>
    <n v="2911.4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0"/>
    <m/>
    <x v="82"/>
    <x v="82"/>
    <s v="GRT"/>
    <d v="2022-01-28T00:00:00"/>
    <s v="GRT_000033486"/>
    <s v="USD"/>
    <n v="5504.8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0"/>
    <m/>
    <x v="82"/>
    <x v="82"/>
    <s v="GRT"/>
    <d v="2022-01-28T00:00:00"/>
    <s v="GRT_000033777"/>
    <s v="USD"/>
    <n v="11794.6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0"/>
    <m/>
    <x v="82"/>
    <x v="82"/>
    <s v="GRT"/>
    <d v="2022-01-28T00:00:00"/>
    <s v="GRT_000033195"/>
    <s v="USD"/>
    <n v="4043.0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0"/>
    <m/>
    <x v="83"/>
    <x v="83"/>
    <s v="GRT"/>
    <d v="2022-01-28T00:00:00"/>
    <s v="GRT_000033793"/>
    <s v="USD"/>
    <n v="12662.1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0"/>
    <m/>
    <x v="84"/>
    <x v="84"/>
    <s v="GRT"/>
    <d v="2022-01-28T00:00:00"/>
    <s v="GRT_000033737"/>
    <s v="USD"/>
    <n v="7423.5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0"/>
    <m/>
    <x v="85"/>
    <x v="85"/>
    <s v="GRT"/>
    <d v="2022-01-28T00:00:00"/>
    <s v="GRT_000033937"/>
    <s v="USD"/>
    <n v="20030.7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0"/>
    <m/>
    <x v="86"/>
    <x v="86"/>
    <s v="GRT"/>
    <d v="2022-01-28T00:00:00"/>
    <s v="GRT_000033906"/>
    <s v="USD"/>
    <n v="78218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0"/>
    <m/>
    <x v="87"/>
    <x v="87"/>
    <s v="GRT"/>
    <d v="2022-01-28T00:00:00"/>
    <s v="GRT_000033952"/>
    <s v="USD"/>
    <n v="2728.4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0"/>
    <m/>
    <x v="87"/>
    <x v="87"/>
    <s v="GRT"/>
    <d v="2022-01-28T00:00:00"/>
    <s v="GRT_000033370"/>
    <s v="USD"/>
    <n v="1293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0"/>
    <m/>
    <x v="87"/>
    <x v="87"/>
    <s v="GRT"/>
    <d v="2022-01-28T00:00:00"/>
    <s v="GRT_000033661"/>
    <s v="USD"/>
    <n v="1848.2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0"/>
    <m/>
    <x v="88"/>
    <x v="88"/>
    <s v="GRT"/>
    <d v="2022-01-28T00:00:00"/>
    <s v="GRT_000033862"/>
    <s v="USD"/>
    <n v="49334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0"/>
    <m/>
    <x v="89"/>
    <x v="89"/>
    <s v="GRT"/>
    <d v="2022-01-28T00:00:00"/>
    <s v="GRT_000033953"/>
    <s v="USD"/>
    <n v="36022.6200000000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0"/>
    <m/>
    <x v="90"/>
    <x v="90"/>
    <s v="GRT"/>
    <d v="2022-01-28T00:00:00"/>
    <s v="GRT_000033971"/>
    <s v="USD"/>
    <n v="151099.1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0"/>
    <m/>
    <x v="91"/>
    <x v="91"/>
    <s v="GRT"/>
    <d v="2022-01-28T00:00:00"/>
    <s v="GRT_000033934"/>
    <s v="USD"/>
    <n v="283.2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0"/>
    <m/>
    <x v="92"/>
    <x v="92"/>
    <s v="GRT"/>
    <d v="2022-01-28T00:00:00"/>
    <s v="GRT_000033794"/>
    <s v="USD"/>
    <n v="3253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0"/>
    <m/>
    <x v="93"/>
    <x v="93"/>
    <s v="GRT"/>
    <d v="2022-01-28T00:00:00"/>
    <s v="GRT_000033756"/>
    <s v="USD"/>
    <n v="190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0"/>
    <m/>
    <x v="93"/>
    <x v="93"/>
    <s v="GRT"/>
    <d v="2022-01-28T00:00:00"/>
    <s v="GRT_000033750"/>
    <s v="USD"/>
    <n v="4298.2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0"/>
    <m/>
    <x v="94"/>
    <x v="94"/>
    <s v="GRT"/>
    <d v="2022-01-28T00:00:00"/>
    <s v="GRT_000033842"/>
    <s v="USD"/>
    <n v="10617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0"/>
    <m/>
    <x v="95"/>
    <x v="95"/>
    <s v="GRT"/>
    <d v="2022-01-28T00:00:00"/>
    <s v="GRT_000033850"/>
    <s v="USD"/>
    <n v="40275.3000000000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0"/>
    <m/>
    <x v="95"/>
    <x v="95"/>
    <s v="GRT"/>
    <d v="2022-01-28T00:00:00"/>
    <s v="GRT_000033849"/>
    <s v="USD"/>
    <n v="26868.1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0"/>
    <m/>
    <x v="96"/>
    <x v="96"/>
    <s v="GRT"/>
    <d v="2022-01-28T00:00:00"/>
    <s v="GRT_000033734"/>
    <s v="USD"/>
    <n v="1746.5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0"/>
    <m/>
    <x v="97"/>
    <x v="97"/>
    <s v="GRT"/>
    <d v="2022-01-28T00:00:00"/>
    <s v="GRT_000033896"/>
    <s v="USD"/>
    <n v="12206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0"/>
    <m/>
    <x v="98"/>
    <x v="98"/>
    <s v="GRT"/>
    <d v="2022-01-28T00:00:00"/>
    <s v="GRT_000032823"/>
    <s v="USD"/>
    <n v="5600.1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0"/>
    <m/>
    <x v="98"/>
    <x v="98"/>
    <s v="GRT"/>
    <d v="2022-01-28T00:00:00"/>
    <s v="GRT_000033114"/>
    <s v="USD"/>
    <n v="9233.7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0"/>
    <m/>
    <x v="98"/>
    <x v="98"/>
    <s v="GRT"/>
    <d v="2022-01-28T00:00:00"/>
    <s v="GRT_000033405"/>
    <s v="USD"/>
    <n v="2217.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0"/>
    <m/>
    <x v="98"/>
    <x v="98"/>
    <s v="GRT"/>
    <d v="2022-01-28T00:00:00"/>
    <s v="GRT_000033696"/>
    <s v="USD"/>
    <n v="3432.2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0"/>
    <m/>
    <x v="98"/>
    <x v="98"/>
    <s v="GRT"/>
    <d v="2022-01-28T00:00:00"/>
    <s v="GRT_000032532"/>
    <s v="USD"/>
    <n v="5728.4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0"/>
    <m/>
    <x v="98"/>
    <x v="98"/>
    <s v="GRT"/>
    <d v="2022-01-28T00:00:00"/>
    <s v="GRT_000033987"/>
    <s v="USD"/>
    <n v="5843.3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0"/>
    <m/>
    <x v="99"/>
    <x v="99"/>
    <s v="GRT"/>
    <d v="2022-01-28T00:00:00"/>
    <s v="GRT_000033733"/>
    <s v="USD"/>
    <n v="1383.1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0"/>
    <m/>
    <x v="100"/>
    <x v="100"/>
    <s v="GRT"/>
    <d v="2022-01-28T00:00:00"/>
    <s v="GRT_000033977"/>
    <s v="USD"/>
    <n v="13666.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0"/>
    <m/>
    <x v="101"/>
    <x v="101"/>
    <s v="GRT"/>
    <d v="2022-01-28T00:00:00"/>
    <s v="GRT_000033877"/>
    <s v="USD"/>
    <n v="830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0"/>
    <m/>
    <x v="102"/>
    <x v="102"/>
    <s v="GRT"/>
    <d v="2022-01-28T00:00:00"/>
    <s v="GRT_000033741"/>
    <s v="USD"/>
    <n v="9912.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0"/>
    <m/>
    <x v="103"/>
    <x v="103"/>
    <s v="GRT"/>
    <d v="2022-01-28T00:00:00"/>
    <s v="GRT_000033840"/>
    <s v="USD"/>
    <n v="58304.5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0"/>
    <m/>
    <x v="104"/>
    <x v="104"/>
    <s v="GRT"/>
    <d v="2022-01-28T00:00:00"/>
    <s v="GRT_000033790"/>
    <s v="USD"/>
    <n v="12159.4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0"/>
    <m/>
    <x v="105"/>
    <x v="105"/>
    <s v="GRT"/>
    <d v="2022-01-28T00:00:00"/>
    <s v="GRT_000033911"/>
    <s v="USD"/>
    <n v="345.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0"/>
    <m/>
    <x v="106"/>
    <x v="106"/>
    <s v="GRT"/>
    <d v="2022-01-28T00:00:00"/>
    <s v="GRT_000033740"/>
    <s v="USD"/>
    <n v="382.8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0"/>
    <m/>
    <x v="107"/>
    <x v="107"/>
    <s v="GRT"/>
    <d v="2022-01-28T00:00:00"/>
    <s v="GRT_000033749"/>
    <s v="USD"/>
    <n v="154.800000000000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0"/>
    <m/>
    <x v="108"/>
    <x v="108"/>
    <s v="GRT"/>
    <d v="2022-01-28T00:00:00"/>
    <s v="GRT_000033732"/>
    <s v="USD"/>
    <n v="3161.2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0"/>
    <m/>
    <x v="109"/>
    <x v="109"/>
    <s v="GRT"/>
    <d v="2022-01-28T00:00:00"/>
    <s v="GRT_000033974"/>
    <s v="USD"/>
    <n v="21540.5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0"/>
    <m/>
    <x v="110"/>
    <x v="110"/>
    <s v="GRT"/>
    <d v="2022-01-28T00:00:00"/>
    <s v="GRT_000033962"/>
    <s v="USD"/>
    <n v="34855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0"/>
    <m/>
    <x v="111"/>
    <x v="111"/>
    <s v="GRT"/>
    <d v="2022-01-28T00:00:00"/>
    <s v="GRT_000033893"/>
    <s v="USD"/>
    <n v="1327.6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0"/>
    <m/>
    <x v="112"/>
    <x v="112"/>
    <s v="GRT"/>
    <d v="2022-01-28T00:00:00"/>
    <s v="GRT_000033729"/>
    <s v="USD"/>
    <n v="11845.7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0"/>
    <m/>
    <x v="113"/>
    <x v="113"/>
    <s v="GRT"/>
    <d v="2022-01-28T00:00:00"/>
    <s v="GRT_000033507"/>
    <s v="USD"/>
    <n v="20205.59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0"/>
    <m/>
    <x v="113"/>
    <x v="113"/>
    <s v="GRT"/>
    <d v="2022-01-28T00:00:00"/>
    <s v="GRT_000033798"/>
    <s v="USD"/>
    <n v="33704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0"/>
    <m/>
    <x v="113"/>
    <x v="113"/>
    <s v="GRT"/>
    <d v="2022-01-28T00:00:00"/>
    <s v="GRT_000033216"/>
    <s v="USD"/>
    <n v="11940.4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0"/>
    <m/>
    <x v="114"/>
    <x v="114"/>
    <s v="GRT"/>
    <d v="2022-01-28T00:00:00"/>
    <s v="GRT_000034009"/>
    <s v="USD"/>
    <n v="72.8499999999999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0"/>
    <m/>
    <x v="115"/>
    <x v="115"/>
    <s v="GRT"/>
    <d v="2022-01-28T00:00:00"/>
    <s v="GRT_000033785"/>
    <s v="USD"/>
    <n v="12500.9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0"/>
    <m/>
    <x v="115"/>
    <x v="115"/>
    <s v="GRT"/>
    <d v="2022-01-28T00:00:00"/>
    <s v="GRT_000033525"/>
    <s v="USD"/>
    <n v="112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0"/>
    <m/>
    <x v="115"/>
    <x v="115"/>
    <s v="GRT"/>
    <d v="2022-01-28T00:00:00"/>
    <s v="GRT_000033203"/>
    <s v="USD"/>
    <n v="4849.4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0"/>
    <m/>
    <x v="115"/>
    <x v="115"/>
    <s v="GRT"/>
    <d v="2022-01-28T00:00:00"/>
    <s v="GRT_000033234"/>
    <s v="USD"/>
    <n v="85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0"/>
    <m/>
    <x v="115"/>
    <x v="115"/>
    <s v="GRT"/>
    <d v="2022-01-28T00:00:00"/>
    <s v="GRT_000033494"/>
    <s v="USD"/>
    <n v="7999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0"/>
    <m/>
    <x v="115"/>
    <x v="115"/>
    <s v="GRT"/>
    <d v="2022-01-28T00:00:00"/>
    <s v="GRT_000033816"/>
    <s v="USD"/>
    <n v="187.4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0"/>
    <m/>
    <x v="116"/>
    <x v="116"/>
    <s v="GRT"/>
    <d v="2022-01-28T00:00:00"/>
    <s v="GRT_000033228"/>
    <s v="USD"/>
    <n v="107.3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0"/>
    <m/>
    <x v="116"/>
    <x v="116"/>
    <s v="GRT"/>
    <d v="2022-01-28T00:00:00"/>
    <s v="GRT_000033810"/>
    <s v="USD"/>
    <n v="265.6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0"/>
    <m/>
    <x v="116"/>
    <x v="116"/>
    <s v="GRT"/>
    <d v="2022-01-28T00:00:00"/>
    <s v="GRT_000032646"/>
    <s v="USD"/>
    <n v="104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0"/>
    <m/>
    <x v="116"/>
    <x v="116"/>
    <s v="GRT"/>
    <d v="2022-01-28T00:00:00"/>
    <s v="GRT_000032355"/>
    <s v="USD"/>
    <n v="107.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0"/>
    <m/>
    <x v="116"/>
    <x v="116"/>
    <s v="GRT"/>
    <d v="2022-01-28T00:00:00"/>
    <s v="GRT_000033519"/>
    <s v="USD"/>
    <n v="154.7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0"/>
    <m/>
    <x v="116"/>
    <x v="116"/>
    <s v="GRT"/>
    <d v="2022-01-28T00:00:00"/>
    <s v="GRT_000032937"/>
    <s v="USD"/>
    <n v="89.6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0"/>
    <m/>
    <x v="117"/>
    <x v="117"/>
    <s v="GRT"/>
    <d v="2022-01-28T00:00:00"/>
    <s v="GRT_000032313"/>
    <s v="USD"/>
    <n v="152.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0"/>
    <m/>
    <x v="117"/>
    <x v="117"/>
    <s v="GRT"/>
    <d v="2022-01-28T00:00:00"/>
    <s v="GRT_000033477"/>
    <s v="USD"/>
    <n v="285.6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0"/>
    <m/>
    <x v="117"/>
    <x v="117"/>
    <s v="GRT"/>
    <d v="2022-01-28T00:00:00"/>
    <s v="GRT_000032604"/>
    <s v="USD"/>
    <n v="155.0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0"/>
    <m/>
    <x v="117"/>
    <x v="117"/>
    <s v="GRT"/>
    <d v="2022-01-28T00:00:00"/>
    <s v="GRT_000032895"/>
    <s v="USD"/>
    <n v="152.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0"/>
    <m/>
    <x v="117"/>
    <x v="117"/>
    <s v="GRT"/>
    <d v="2022-01-28T00:00:00"/>
    <s v="GRT_000033186"/>
    <s v="USD"/>
    <n v="162.0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0"/>
    <m/>
    <x v="117"/>
    <x v="117"/>
    <s v="GRT"/>
    <d v="2022-01-28T00:00:00"/>
    <s v="GRT_000033768"/>
    <s v="USD"/>
    <n v="483.2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0"/>
    <m/>
    <x v="118"/>
    <x v="118"/>
    <s v="GRT"/>
    <d v="2022-01-28T00:00:00"/>
    <s v="GRT_000033820"/>
    <s v="USD"/>
    <n v="52878.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0"/>
    <m/>
    <x v="118"/>
    <x v="118"/>
    <s v="GRT"/>
    <d v="2022-01-28T00:00:00"/>
    <s v="GRT_000033759"/>
    <s v="USD"/>
    <n v="30529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0"/>
    <m/>
    <x v="119"/>
    <x v="119"/>
    <s v="GRT"/>
    <d v="2022-01-28T00:00:00"/>
    <s v="GRT_000032411"/>
    <s v="USD"/>
    <n v="6303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0"/>
    <m/>
    <x v="119"/>
    <x v="119"/>
    <s v="GRT"/>
    <d v="2022-01-28T00:00:00"/>
    <s v="GRT_000033284"/>
    <s v="USD"/>
    <n v="6250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0"/>
    <m/>
    <x v="119"/>
    <x v="119"/>
    <s v="GRT"/>
    <d v="2022-01-28T00:00:00"/>
    <s v="GRT_000033575"/>
    <s v="USD"/>
    <n v="7856.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0"/>
    <m/>
    <x v="119"/>
    <x v="119"/>
    <s v="GRT"/>
    <d v="2022-01-28T00:00:00"/>
    <s v="GRT_000032702"/>
    <s v="USD"/>
    <n v="6236.7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0"/>
    <m/>
    <x v="119"/>
    <x v="119"/>
    <s v="GRT"/>
    <d v="2022-01-28T00:00:00"/>
    <s v="GRT_000033866"/>
    <s v="USD"/>
    <n v="12522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0"/>
    <m/>
    <x v="119"/>
    <x v="119"/>
    <s v="GRT"/>
    <d v="2022-01-28T00:00:00"/>
    <s v="GRT_000032993"/>
    <s v="USD"/>
    <n v="6226.6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0"/>
    <m/>
    <x v="120"/>
    <x v="120"/>
    <s v="GRT"/>
    <d v="2022-01-28T00:00:00"/>
    <s v="GRT_000033880"/>
    <s v="USD"/>
    <n v="163.1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3007"/>
    <s v="USD"/>
    <n v="65.7099999999999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3286"/>
    <s v="USD"/>
    <n v="258.839999999999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3589"/>
    <s v="USD"/>
    <n v="88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2425"/>
    <s v="USD"/>
    <n v="65.65000000000000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2413"/>
    <s v="USD"/>
    <n v="281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2704"/>
    <s v="USD"/>
    <n v="258.600000000000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2995"/>
    <s v="USD"/>
    <n v="256.910000000000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3868"/>
    <s v="USD"/>
    <n v="547.3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2716"/>
    <s v="USD"/>
    <n v="65.1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3298"/>
    <s v="USD"/>
    <n v="63.4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0"/>
    <x v="120"/>
    <s v="GRT"/>
    <d v="2022-01-28T00:00:00"/>
    <s v="GRT_000033577"/>
    <s v="USD"/>
    <n v="340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0"/>
    <m/>
    <x v="121"/>
    <x v="121"/>
    <s v="GRT"/>
    <d v="2022-01-28T00:00:00"/>
    <s v="GRT_000033824"/>
    <s v="USD"/>
    <n v="1012.8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0"/>
    <m/>
    <x v="122"/>
    <x v="122"/>
    <s v="GRT"/>
    <d v="2022-01-28T00:00:00"/>
    <s v="GRT_000033742"/>
    <s v="USD"/>
    <n v="1793.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0"/>
    <m/>
    <x v="123"/>
    <x v="123"/>
    <s v="GRT"/>
    <d v="2022-01-28T00:00:00"/>
    <s v="GRT_000032292"/>
    <s v="USD"/>
    <n v="1372.5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0"/>
    <m/>
    <x v="123"/>
    <x v="123"/>
    <s v="GRT"/>
    <d v="2022-01-28T00:00:00"/>
    <s v="GRT_000033165"/>
    <s v="USD"/>
    <n v="1307.109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0"/>
    <m/>
    <x v="123"/>
    <x v="123"/>
    <s v="GRT"/>
    <d v="2022-01-28T00:00:00"/>
    <s v="GRT_000033747"/>
    <s v="USD"/>
    <n v="3301.2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0"/>
    <m/>
    <x v="123"/>
    <x v="123"/>
    <s v="GRT"/>
    <d v="2022-01-28T00:00:00"/>
    <s v="GRT_000033456"/>
    <s v="USD"/>
    <n v="1991.8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0"/>
    <m/>
    <x v="123"/>
    <x v="123"/>
    <s v="GRT"/>
    <d v="2022-01-28T00:00:00"/>
    <s v="GRT_000032874"/>
    <s v="USD"/>
    <n v="1262.7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0"/>
    <m/>
    <x v="123"/>
    <x v="123"/>
    <s v="GRT"/>
    <d v="2022-01-28T00:00:00"/>
    <s v="GRT_000032583"/>
    <s v="USD"/>
    <n v="1338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0"/>
    <m/>
    <x v="124"/>
    <x v="124"/>
    <s v="GRT"/>
    <d v="2022-01-28T00:00:00"/>
    <s v="GRT_000032346"/>
    <s v="USD"/>
    <n v="71.9300000000000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0"/>
    <m/>
    <x v="124"/>
    <x v="124"/>
    <s v="GRT"/>
    <d v="2022-01-28T00:00:00"/>
    <s v="GRT_000032637"/>
    <s v="USD"/>
    <n v="70.4599999999999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0"/>
    <m/>
    <x v="124"/>
    <x v="124"/>
    <s v="GRT"/>
    <d v="2022-01-28T00:00:00"/>
    <s v="GRT_000032928"/>
    <s v="USD"/>
    <n v="72.2099999999999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0"/>
    <m/>
    <x v="124"/>
    <x v="124"/>
    <s v="GRT"/>
    <d v="2022-01-28T00:00:00"/>
    <s v="GRT_000033510"/>
    <s v="USD"/>
    <n v="138.3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0"/>
    <m/>
    <x v="124"/>
    <x v="124"/>
    <s v="GRT"/>
    <d v="2022-01-28T00:00:00"/>
    <s v="GRT_000033219"/>
    <s v="USD"/>
    <n v="79.1800000000000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0"/>
    <m/>
    <x v="124"/>
    <x v="124"/>
    <s v="GRT"/>
    <d v="2022-01-28T00:00:00"/>
    <s v="GRT_000033801"/>
    <s v="USD"/>
    <n v="227.8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0"/>
    <m/>
    <x v="125"/>
    <x v="125"/>
    <s v="GRT"/>
    <d v="2022-01-28T00:00:00"/>
    <s v="GRT_000032340"/>
    <s v="USD"/>
    <n v="10599.4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0"/>
    <m/>
    <x v="125"/>
    <x v="125"/>
    <s v="GRT"/>
    <d v="2022-01-28T00:00:00"/>
    <s v="GRT_000033213"/>
    <s v="USD"/>
    <n v="10552.1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0"/>
    <m/>
    <x v="125"/>
    <x v="125"/>
    <s v="GRT"/>
    <d v="2022-01-28T00:00:00"/>
    <s v="GRT_000032922"/>
    <s v="USD"/>
    <n v="9746.62000000000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0"/>
    <m/>
    <x v="125"/>
    <x v="125"/>
    <s v="GRT"/>
    <d v="2022-01-28T00:00:00"/>
    <s v="GRT_000033504"/>
    <s v="USD"/>
    <n v="17191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0"/>
    <m/>
    <x v="125"/>
    <x v="125"/>
    <s v="GRT"/>
    <d v="2022-01-28T00:00:00"/>
    <s v="GRT_000033795"/>
    <s v="USD"/>
    <n v="29126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0"/>
    <m/>
    <x v="125"/>
    <x v="125"/>
    <s v="GRT"/>
    <d v="2022-01-28T00:00:00"/>
    <s v="GRT_000032631"/>
    <s v="USD"/>
    <n v="9729.45000000000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0"/>
    <m/>
    <x v="126"/>
    <x v="126"/>
    <s v="GRT"/>
    <d v="2022-01-28T00:00:00"/>
    <s v="GRT_000033209"/>
    <s v="USD"/>
    <n v="414.8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0"/>
    <m/>
    <x v="126"/>
    <x v="126"/>
    <s v="GRT"/>
    <d v="2022-01-28T00:00:00"/>
    <s v="GRT_000033791"/>
    <s v="USD"/>
    <n v="1327.6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0"/>
    <m/>
    <x v="126"/>
    <x v="126"/>
    <s v="GRT"/>
    <d v="2022-01-28T00:00:00"/>
    <s v="GRT_000032627"/>
    <s v="USD"/>
    <n v="38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0"/>
    <m/>
    <x v="126"/>
    <x v="126"/>
    <s v="GRT"/>
    <d v="2022-01-28T00:00:00"/>
    <s v="GRT_000032918"/>
    <s v="USD"/>
    <n v="349.7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0"/>
    <m/>
    <x v="126"/>
    <x v="126"/>
    <s v="GRT"/>
    <d v="2022-01-28T00:00:00"/>
    <s v="GRT_000032336"/>
    <s v="USD"/>
    <n v="340.7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0"/>
    <m/>
    <x v="126"/>
    <x v="126"/>
    <s v="GRT"/>
    <d v="2022-01-28T00:00:00"/>
    <s v="GRT_000033500"/>
    <s v="USD"/>
    <n v="817.2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0"/>
    <m/>
    <x v="127"/>
    <x v="127"/>
    <s v="GRT"/>
    <d v="2022-01-28T00:00:00"/>
    <s v="GRT_000032696"/>
    <s v="USD"/>
    <n v="340.1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0"/>
    <m/>
    <x v="127"/>
    <x v="127"/>
    <s v="GRT"/>
    <d v="2022-01-28T00:00:00"/>
    <s v="GRT_000033278"/>
    <s v="USD"/>
    <n v="320.160000000000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0"/>
    <m/>
    <x v="127"/>
    <x v="127"/>
    <s v="GRT"/>
    <d v="2022-01-28T00:00:00"/>
    <s v="GRT_000033569"/>
    <s v="USD"/>
    <n v="510.1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0"/>
    <m/>
    <x v="127"/>
    <x v="127"/>
    <s v="GRT"/>
    <d v="2022-01-28T00:00:00"/>
    <s v="GRT_000033860"/>
    <s v="USD"/>
    <n v="842.1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0"/>
    <m/>
    <x v="127"/>
    <x v="127"/>
    <s v="GRT"/>
    <d v="2022-01-28T00:00:00"/>
    <s v="GRT_000032405"/>
    <s v="USD"/>
    <n v="341.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0"/>
    <m/>
    <x v="127"/>
    <x v="127"/>
    <s v="GRT"/>
    <d v="2022-01-28T00:00:00"/>
    <s v="GRT_000032987"/>
    <s v="USD"/>
    <n v="336.4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0"/>
    <m/>
    <x v="128"/>
    <x v="128"/>
    <s v="GRT"/>
    <d v="2022-01-28T00:00:00"/>
    <s v="GRT_000033963"/>
    <s v="USD"/>
    <n v="42320.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0"/>
    <m/>
    <x v="129"/>
    <x v="129"/>
    <s v="GRT"/>
    <d v="2022-01-28T00:00:00"/>
    <s v="GRT_000032879"/>
    <s v="USD"/>
    <n v="436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0"/>
    <m/>
    <x v="129"/>
    <x v="129"/>
    <s v="GRT"/>
    <d v="2022-01-28T00:00:00"/>
    <s v="GRT_000033461"/>
    <s v="USD"/>
    <n v="682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0"/>
    <m/>
    <x v="129"/>
    <x v="129"/>
    <s v="GRT"/>
    <d v="2022-01-28T00:00:00"/>
    <s v="GRT_000033752"/>
    <s v="USD"/>
    <n v="1182.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0"/>
    <m/>
    <x v="129"/>
    <x v="129"/>
    <s v="GRT"/>
    <d v="2022-01-28T00:00:00"/>
    <s v="GRT_000033170"/>
    <s v="USD"/>
    <n v="461.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0"/>
    <m/>
    <x v="129"/>
    <x v="129"/>
    <s v="GRT"/>
    <d v="2022-01-28T00:00:00"/>
    <s v="GRT_000032297"/>
    <s v="USD"/>
    <n v="449.6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0"/>
    <m/>
    <x v="129"/>
    <x v="129"/>
    <s v="GRT"/>
    <d v="2022-01-28T00:00:00"/>
    <s v="GRT_000032588"/>
    <s v="USD"/>
    <n v="397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0"/>
    <m/>
    <x v="130"/>
    <x v="130"/>
    <s v="GRT"/>
    <d v="2022-01-28T00:00:00"/>
    <s v="GRT_000032638"/>
    <s v="USD"/>
    <n v="430.8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0"/>
    <m/>
    <x v="130"/>
    <x v="130"/>
    <s v="GRT"/>
    <d v="2022-01-28T00:00:00"/>
    <s v="GRT_000032929"/>
    <s v="USD"/>
    <n v="421.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0"/>
    <m/>
    <x v="130"/>
    <x v="130"/>
    <s v="GRT"/>
    <d v="2022-01-28T00:00:00"/>
    <s v="GRT_000033511"/>
    <s v="USD"/>
    <n v="851.8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0"/>
    <m/>
    <x v="130"/>
    <x v="130"/>
    <s v="GRT"/>
    <d v="2022-01-28T00:00:00"/>
    <s v="GRT_000032347"/>
    <s v="USD"/>
    <n v="416.0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0"/>
    <m/>
    <x v="130"/>
    <x v="130"/>
    <s v="GRT"/>
    <d v="2022-01-28T00:00:00"/>
    <s v="GRT_000033220"/>
    <s v="USD"/>
    <n v="467.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0"/>
    <m/>
    <x v="130"/>
    <x v="130"/>
    <s v="GRT"/>
    <d v="2022-01-28T00:00:00"/>
    <s v="GRT_000033802"/>
    <s v="USD"/>
    <n v="1451.4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0"/>
    <m/>
    <x v="131"/>
    <x v="131"/>
    <s v="GRT"/>
    <d v="2022-01-28T00:00:00"/>
    <s v="GRT_000032574"/>
    <s v="USD"/>
    <n v="232.2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0"/>
    <m/>
    <x v="131"/>
    <x v="131"/>
    <s v="GRT"/>
    <d v="2022-01-28T00:00:00"/>
    <s v="GRT_000033738"/>
    <s v="USD"/>
    <n v="609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0"/>
    <m/>
    <x v="131"/>
    <x v="131"/>
    <s v="GRT"/>
    <d v="2022-01-28T00:00:00"/>
    <s v="GRT_000032283"/>
    <s v="USD"/>
    <n v="236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0"/>
    <m/>
    <x v="131"/>
    <x v="131"/>
    <s v="GRT"/>
    <d v="2022-01-28T00:00:00"/>
    <s v="GRT_000033156"/>
    <s v="USD"/>
    <n v="343.6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0"/>
    <m/>
    <x v="131"/>
    <x v="131"/>
    <s v="GRT"/>
    <d v="2022-01-28T00:00:00"/>
    <s v="GRT_000033447"/>
    <s v="USD"/>
    <n v="343.4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0"/>
    <m/>
    <x v="131"/>
    <x v="131"/>
    <s v="GRT"/>
    <d v="2022-01-28T00:00:00"/>
    <s v="GRT_000032865"/>
    <s v="USD"/>
    <n v="222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0"/>
    <m/>
    <x v="132"/>
    <x v="132"/>
    <s v="GRT"/>
    <d v="2022-01-28T00:00:00"/>
    <s v="GRT_000033608"/>
    <s v="USD"/>
    <n v="8316.7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0"/>
    <m/>
    <x v="132"/>
    <x v="132"/>
    <s v="GRT"/>
    <d v="2022-01-28T00:00:00"/>
    <s v="GRT_000033026"/>
    <s v="USD"/>
    <n v="4497.0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0"/>
    <m/>
    <x v="132"/>
    <x v="132"/>
    <s v="GRT"/>
    <d v="2022-01-28T00:00:00"/>
    <s v="GRT_000032444"/>
    <s v="USD"/>
    <n v="4550.9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0"/>
    <m/>
    <x v="132"/>
    <x v="132"/>
    <s v="GRT"/>
    <d v="2022-01-28T00:00:00"/>
    <s v="GRT_000033899"/>
    <s v="USD"/>
    <n v="15980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0"/>
    <m/>
    <x v="132"/>
    <x v="132"/>
    <s v="GRT"/>
    <d v="2022-01-28T00:00:00"/>
    <s v="GRT_000032735"/>
    <s v="USD"/>
    <n v="4626.350000000000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0"/>
    <m/>
    <x v="132"/>
    <x v="132"/>
    <s v="GRT"/>
    <d v="2022-01-28T00:00:00"/>
    <s v="GRT_000033317"/>
    <s v="USD"/>
    <n v="4836.7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0"/>
    <m/>
    <x v="133"/>
    <x v="133"/>
    <s v="GRT"/>
    <d v="2022-01-28T00:00:00"/>
    <s v="GRT_000032328"/>
    <s v="USD"/>
    <n v="509.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0"/>
    <m/>
    <x v="133"/>
    <x v="133"/>
    <s v="GRT"/>
    <d v="2022-01-28T00:00:00"/>
    <s v="GRT_000032619"/>
    <s v="USD"/>
    <n v="506.6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0"/>
    <m/>
    <x v="133"/>
    <x v="133"/>
    <s v="GRT"/>
    <d v="2022-01-28T00:00:00"/>
    <s v="GRT_000033783"/>
    <s v="USD"/>
    <n v="1123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0"/>
    <m/>
    <x v="133"/>
    <x v="133"/>
    <s v="GRT"/>
    <d v="2022-01-28T00:00:00"/>
    <s v="GRT_000033201"/>
    <s v="USD"/>
    <n v="483.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0"/>
    <m/>
    <x v="133"/>
    <x v="133"/>
    <s v="GRT"/>
    <d v="2022-01-28T00:00:00"/>
    <s v="GRT_000032910"/>
    <s v="USD"/>
    <n v="457.6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0"/>
    <m/>
    <x v="133"/>
    <x v="133"/>
    <s v="GRT"/>
    <d v="2022-01-28T00:00:00"/>
    <s v="GRT_000033492"/>
    <s v="USD"/>
    <n v="639.7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0"/>
    <m/>
    <x v="134"/>
    <x v="134"/>
    <s v="GRT"/>
    <d v="2022-01-28T00:00:00"/>
    <s v="GRT_000032603"/>
    <s v="USD"/>
    <n v="652.669999999999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0"/>
    <m/>
    <x v="134"/>
    <x v="134"/>
    <s v="GRT"/>
    <d v="2022-01-28T00:00:00"/>
    <s v="GRT_000033476"/>
    <s v="USD"/>
    <n v="1358.4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0"/>
    <m/>
    <x v="134"/>
    <x v="134"/>
    <s v="GRT"/>
    <d v="2022-01-28T00:00:00"/>
    <s v="GRT_000033185"/>
    <s v="USD"/>
    <n v="720.9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0"/>
    <m/>
    <x v="134"/>
    <x v="134"/>
    <s v="GRT"/>
    <d v="2022-01-28T00:00:00"/>
    <s v="GRT_000032312"/>
    <s v="USD"/>
    <n v="687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0"/>
    <m/>
    <x v="134"/>
    <x v="134"/>
    <s v="GRT"/>
    <d v="2022-01-28T00:00:00"/>
    <s v="GRT_000032894"/>
    <s v="USD"/>
    <n v="680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0"/>
    <m/>
    <x v="134"/>
    <x v="134"/>
    <s v="GRT"/>
    <d v="2022-01-28T00:00:00"/>
    <s v="GRT_000033767"/>
    <s v="USD"/>
    <n v="2400.6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0"/>
    <m/>
    <x v="135"/>
    <x v="135"/>
    <s v="GRT"/>
    <d v="2022-01-28T00:00:00"/>
    <s v="GRT_000032608"/>
    <s v="USD"/>
    <n v="40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0"/>
    <m/>
    <x v="135"/>
    <x v="135"/>
    <s v="GRT"/>
    <d v="2022-01-28T00:00:00"/>
    <s v="GRT_000033772"/>
    <s v="USD"/>
    <n v="136.7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0"/>
    <m/>
    <x v="135"/>
    <x v="135"/>
    <s v="GRT"/>
    <d v="2022-01-28T00:00:00"/>
    <s v="GRT_000032317"/>
    <s v="USD"/>
    <n v="40.5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0"/>
    <m/>
    <x v="135"/>
    <x v="135"/>
    <s v="GRT"/>
    <d v="2022-01-28T00:00:00"/>
    <s v="GRT_000033481"/>
    <s v="USD"/>
    <n v="76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0"/>
    <m/>
    <x v="135"/>
    <x v="135"/>
    <s v="GRT"/>
    <d v="2022-01-28T00:00:00"/>
    <s v="GRT_000032899"/>
    <s v="USD"/>
    <n v="41.2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0"/>
    <m/>
    <x v="135"/>
    <x v="135"/>
    <s v="GRT"/>
    <d v="2022-01-28T00:00:00"/>
    <s v="GRT_000033190"/>
    <s v="USD"/>
    <n v="44.4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0"/>
    <m/>
    <x v="136"/>
    <x v="136"/>
    <s v="GRT"/>
    <d v="2022-01-28T00:00:00"/>
    <s v="GRT_000032443"/>
    <s v="USD"/>
    <n v="692.4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0"/>
    <m/>
    <x v="136"/>
    <x v="136"/>
    <s v="GRT"/>
    <d v="2022-01-28T00:00:00"/>
    <s v="GRT_000033316"/>
    <s v="USD"/>
    <n v="706.4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0"/>
    <m/>
    <x v="136"/>
    <x v="136"/>
    <s v="GRT"/>
    <d v="2022-01-28T00:00:00"/>
    <s v="GRT_000033898"/>
    <s v="USD"/>
    <n v="2006.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0"/>
    <m/>
    <x v="136"/>
    <x v="136"/>
    <s v="GRT"/>
    <d v="2022-01-28T00:00:00"/>
    <s v="GRT_000033025"/>
    <s v="USD"/>
    <n v="668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0"/>
    <m/>
    <x v="136"/>
    <x v="136"/>
    <s v="GRT"/>
    <d v="2022-01-28T00:00:00"/>
    <s v="GRT_000032734"/>
    <s v="USD"/>
    <n v="666.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0"/>
    <m/>
    <x v="136"/>
    <x v="136"/>
    <s v="GRT"/>
    <d v="2022-01-28T00:00:00"/>
    <s v="GRT_000033607"/>
    <s v="USD"/>
    <n v="1238.39000000000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0"/>
    <m/>
    <x v="137"/>
    <x v="137"/>
    <s v="GRT"/>
    <d v="2022-01-28T00:00:00"/>
    <s v="GRT_000033473"/>
    <s v="USD"/>
    <n v="33.2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0"/>
    <m/>
    <x v="137"/>
    <x v="137"/>
    <s v="GRT"/>
    <d v="2022-01-28T00:00:00"/>
    <s v="GRT_000032309"/>
    <s v="USD"/>
    <n v="37.4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0"/>
    <m/>
    <x v="137"/>
    <x v="137"/>
    <s v="GRT"/>
    <d v="2022-01-28T00:00:00"/>
    <s v="GRT_000033182"/>
    <s v="USD"/>
    <n v="1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0"/>
    <m/>
    <x v="137"/>
    <x v="137"/>
    <s v="GRT"/>
    <d v="2022-01-28T00:00:00"/>
    <s v="GRT_000033764"/>
    <s v="USD"/>
    <n v="52.5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0"/>
    <m/>
    <x v="137"/>
    <x v="137"/>
    <s v="GRT"/>
    <d v="2022-01-28T00:00:00"/>
    <s v="GRT_000032891"/>
    <s v="USD"/>
    <n v="18.7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0"/>
    <m/>
    <x v="137"/>
    <x v="137"/>
    <s v="GRT"/>
    <d v="2022-01-28T00:00:00"/>
    <s v="GRT_000032600"/>
    <s v="USD"/>
    <n v="18.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0"/>
    <m/>
    <x v="138"/>
    <x v="138"/>
    <s v="GRT"/>
    <d v="2022-01-28T00:00:00"/>
    <s v="GRT_000032408"/>
    <s v="USD"/>
    <n v="39.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0"/>
    <m/>
    <x v="138"/>
    <x v="138"/>
    <s v="GRT"/>
    <d v="2022-01-28T00:00:00"/>
    <s v="GRT_000033572"/>
    <s v="USD"/>
    <n v="61.1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0"/>
    <m/>
    <x v="138"/>
    <x v="138"/>
    <s v="GRT"/>
    <d v="2022-01-28T00:00:00"/>
    <s v="GRT_000033863"/>
    <s v="USD"/>
    <n v="97.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0"/>
    <m/>
    <x v="138"/>
    <x v="138"/>
    <s v="GRT"/>
    <d v="2022-01-28T00:00:00"/>
    <s v="GRT_000032699"/>
    <s v="USD"/>
    <n v="39.7000000000000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0"/>
    <m/>
    <x v="138"/>
    <x v="138"/>
    <s v="GRT"/>
    <d v="2022-01-28T00:00:00"/>
    <s v="GRT_000032990"/>
    <s v="USD"/>
    <n v="38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0"/>
    <m/>
    <x v="138"/>
    <x v="138"/>
    <s v="GRT"/>
    <d v="2022-01-28T00:00:00"/>
    <s v="GRT_000033281"/>
    <s v="USD"/>
    <n v="38.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0"/>
    <m/>
    <x v="139"/>
    <x v="139"/>
    <s v="GRT"/>
    <d v="2022-01-28T00:00:00"/>
    <s v="GRT_000033496"/>
    <s v="USD"/>
    <n v="1475.3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0"/>
    <m/>
    <x v="139"/>
    <x v="139"/>
    <s v="GRT"/>
    <d v="2022-01-28T00:00:00"/>
    <s v="GRT_000032623"/>
    <s v="USD"/>
    <n v="631.4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0"/>
    <m/>
    <x v="139"/>
    <x v="139"/>
    <s v="GRT"/>
    <d v="2022-01-28T00:00:00"/>
    <s v="GRT_000032914"/>
    <s v="USD"/>
    <n v="680.2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0"/>
    <m/>
    <x v="139"/>
    <x v="139"/>
    <s v="GRT"/>
    <d v="2022-01-28T00:00:00"/>
    <s v="GRT_000033787"/>
    <s v="USD"/>
    <n v="2588.9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0"/>
    <m/>
    <x v="139"/>
    <x v="139"/>
    <s v="GRT"/>
    <d v="2022-01-28T00:00:00"/>
    <s v="GRT_000033205"/>
    <s v="USD"/>
    <n v="751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0"/>
    <m/>
    <x v="139"/>
    <x v="139"/>
    <s v="GRT"/>
    <d v="2022-01-28T00:00:00"/>
    <s v="GRT_000032332"/>
    <s v="USD"/>
    <n v="658.4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0"/>
    <m/>
    <x v="140"/>
    <x v="140"/>
    <s v="GRT"/>
    <d v="2022-01-28T00:00:00"/>
    <s v="GRT_000033283"/>
    <s v="USD"/>
    <n v="78.4300000000000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0"/>
    <m/>
    <x v="140"/>
    <x v="140"/>
    <s v="GRT"/>
    <d v="2022-01-28T00:00:00"/>
    <s v="GRT_000033574"/>
    <s v="USD"/>
    <n v="107.1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0"/>
    <m/>
    <x v="140"/>
    <x v="140"/>
    <s v="GRT"/>
    <d v="2022-01-28T00:00:00"/>
    <s v="GRT_000033865"/>
    <s v="USD"/>
    <n v="193.0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0"/>
    <m/>
    <x v="141"/>
    <x v="141"/>
    <s v="GRT"/>
    <d v="2022-01-28T00:00:00"/>
    <s v="GRT_000033256"/>
    <s v="USD"/>
    <n v="1586.1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0"/>
    <m/>
    <x v="141"/>
    <x v="141"/>
    <s v="GRT"/>
    <d v="2022-01-28T00:00:00"/>
    <s v="GRT_000033838"/>
    <s v="USD"/>
    <n v="3355.5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0"/>
    <m/>
    <x v="141"/>
    <x v="141"/>
    <s v="GRT"/>
    <d v="2022-01-28T00:00:00"/>
    <s v="GRT_000032383"/>
    <s v="USD"/>
    <n v="1634.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0"/>
    <m/>
    <x v="141"/>
    <x v="141"/>
    <s v="GRT"/>
    <d v="2022-01-28T00:00:00"/>
    <s v="GRT_000033547"/>
    <s v="USD"/>
    <n v="2053.3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0"/>
    <m/>
    <x v="141"/>
    <x v="141"/>
    <s v="GRT"/>
    <d v="2022-01-28T00:00:00"/>
    <s v="GRT_000032674"/>
    <s v="USD"/>
    <n v="1577.8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0"/>
    <m/>
    <x v="141"/>
    <x v="141"/>
    <s v="GRT"/>
    <d v="2022-01-28T00:00:00"/>
    <s v="GRT_000032965"/>
    <s v="USD"/>
    <n v="1554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0"/>
    <m/>
    <x v="142"/>
    <x v="142"/>
    <s v="GRT"/>
    <d v="2022-01-28T00:00:00"/>
    <s v="GRT_000032966"/>
    <s v="USD"/>
    <n v="339.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0"/>
    <m/>
    <x v="142"/>
    <x v="142"/>
    <s v="GRT"/>
    <d v="2022-01-28T00:00:00"/>
    <s v="GRT_000033839"/>
    <s v="USD"/>
    <n v="7583.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0"/>
    <m/>
    <x v="142"/>
    <x v="142"/>
    <s v="GRT"/>
    <d v="2022-01-28T00:00:00"/>
    <s v="GRT_000033257"/>
    <s v="USD"/>
    <n v="4218.2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0"/>
    <m/>
    <x v="142"/>
    <x v="142"/>
    <s v="GRT"/>
    <d v="2022-01-28T00:00:00"/>
    <s v="GRT_000032675"/>
    <s v="USD"/>
    <n v="2189.78000000000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0"/>
    <m/>
    <x v="142"/>
    <x v="142"/>
    <s v="GRT"/>
    <d v="2022-01-28T00:00:00"/>
    <s v="GRT_000032384"/>
    <s v="USD"/>
    <n v="2255.7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0"/>
    <m/>
    <x v="142"/>
    <x v="142"/>
    <s v="GRT"/>
    <d v="2022-01-28T00:00:00"/>
    <s v="GRT_000033548"/>
    <s v="USD"/>
    <n v="3979.7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0"/>
    <m/>
    <x v="143"/>
    <x v="143"/>
    <s v="GRT"/>
    <d v="2022-01-28T00:00:00"/>
    <s v="GRT_000033954"/>
    <s v="USD"/>
    <n v="46686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0"/>
    <m/>
    <x v="144"/>
    <x v="144"/>
    <s v="GRT"/>
    <d v="2022-01-28T00:00:00"/>
    <s v="GRT_000032357"/>
    <s v="USD"/>
    <n v="673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0"/>
    <m/>
    <x v="144"/>
    <x v="144"/>
    <s v="GRT"/>
    <d v="2022-01-28T00:00:00"/>
    <s v="GRT_000032648"/>
    <s v="USD"/>
    <n v="654.8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0"/>
    <m/>
    <x v="144"/>
    <x v="144"/>
    <s v="GRT"/>
    <d v="2022-01-28T00:00:00"/>
    <s v="GRT_000033521"/>
    <s v="USD"/>
    <n v="994.2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0"/>
    <m/>
    <x v="144"/>
    <x v="144"/>
    <s v="GRT"/>
    <d v="2022-01-28T00:00:00"/>
    <s v="GRT_000033812"/>
    <s v="USD"/>
    <n v="1601.2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0"/>
    <m/>
    <x v="144"/>
    <x v="144"/>
    <s v="GRT"/>
    <d v="2022-01-28T00:00:00"/>
    <s v="GRT_000033230"/>
    <s v="USD"/>
    <n v="653.4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0"/>
    <m/>
    <x v="144"/>
    <x v="144"/>
    <s v="GRT"/>
    <d v="2022-01-28T00:00:00"/>
    <s v="GRT_000032939"/>
    <s v="USD"/>
    <n v="608.440000000000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0"/>
    <m/>
    <x v="145"/>
    <x v="145"/>
    <s v="GRT"/>
    <d v="2022-01-28T00:00:00"/>
    <s v="GRT_000033731"/>
    <s v="USD"/>
    <n v="27133.3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0"/>
    <m/>
    <x v="146"/>
    <x v="146"/>
    <s v="GRT"/>
    <d v="2022-01-28T00:00:00"/>
    <s v="GRT_000032354"/>
    <s v="USD"/>
    <n v="325.4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0"/>
    <m/>
    <x v="146"/>
    <x v="146"/>
    <s v="GRT"/>
    <d v="2022-01-28T00:00:00"/>
    <s v="GRT_000033518"/>
    <s v="USD"/>
    <n v="543.450000000000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0"/>
    <m/>
    <x v="146"/>
    <x v="146"/>
    <s v="GRT"/>
    <d v="2022-01-28T00:00:00"/>
    <s v="GRT_000033809"/>
    <s v="USD"/>
    <n v="945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0"/>
    <m/>
    <x v="146"/>
    <x v="146"/>
    <s v="GRT"/>
    <d v="2022-01-28T00:00:00"/>
    <s v="GRT_000032645"/>
    <s v="USD"/>
    <n v="315.2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0"/>
    <m/>
    <x v="146"/>
    <x v="146"/>
    <s v="GRT"/>
    <d v="2022-01-28T00:00:00"/>
    <s v="GRT_000032936"/>
    <s v="USD"/>
    <n v="333.2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0"/>
    <m/>
    <x v="146"/>
    <x v="146"/>
    <s v="GRT"/>
    <d v="2022-01-28T00:00:00"/>
    <s v="GRT_000033227"/>
    <s v="USD"/>
    <n v="347.1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0"/>
    <m/>
    <x v="147"/>
    <x v="147"/>
    <s v="GRT"/>
    <d v="2022-01-28T00:00:00"/>
    <s v="GRT_000033985"/>
    <s v="USD"/>
    <n v="9182.4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0"/>
    <m/>
    <x v="148"/>
    <x v="148"/>
    <s v="GRT"/>
    <d v="2022-01-28T00:00:00"/>
    <s v="GRT_000033928"/>
    <s v="USD"/>
    <n v="33114.1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0"/>
    <m/>
    <x v="148"/>
    <x v="148"/>
    <s v="GRT"/>
    <d v="2022-01-28T00:00:00"/>
    <s v="GRT_000033929"/>
    <s v="USD"/>
    <n v="8399.9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0"/>
    <m/>
    <x v="149"/>
    <x v="149"/>
    <s v="GRT"/>
    <d v="2022-01-28T00:00:00"/>
    <s v="GRT_000033965"/>
    <s v="USD"/>
    <n v="2920.4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0"/>
    <m/>
    <x v="150"/>
    <x v="150"/>
    <s v="GRT"/>
    <d v="2022-01-28T00:00:00"/>
    <s v="GRT_000033645"/>
    <s v="USD"/>
    <n v="12645.4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0"/>
    <m/>
    <x v="150"/>
    <x v="150"/>
    <s v="GRT"/>
    <d v="2022-01-28T00:00:00"/>
    <s v="GRT_000033936"/>
    <s v="USD"/>
    <n v="22298.6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0"/>
    <m/>
    <x v="150"/>
    <x v="150"/>
    <s v="GRT"/>
    <d v="2022-01-28T00:00:00"/>
    <s v="GRT_000032772"/>
    <s v="USD"/>
    <n v="6830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0"/>
    <m/>
    <x v="150"/>
    <x v="150"/>
    <s v="GRT"/>
    <d v="2022-01-28T00:00:00"/>
    <s v="GRT_000033063"/>
    <s v="USD"/>
    <n v="6239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0"/>
    <m/>
    <x v="150"/>
    <x v="150"/>
    <s v="GRT"/>
    <d v="2022-01-28T00:00:00"/>
    <s v="GRT_000033354"/>
    <s v="USD"/>
    <n v="7618.2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0"/>
    <m/>
    <x v="150"/>
    <x v="150"/>
    <s v="GRT"/>
    <d v="2022-01-28T00:00:00"/>
    <s v="GRT_000032481"/>
    <s v="USD"/>
    <n v="6805.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0"/>
    <m/>
    <x v="151"/>
    <x v="151"/>
    <s v="GRT"/>
    <d v="2022-01-28T00:00:00"/>
    <s v="GRT_000032644"/>
    <s v="USD"/>
    <n v="422.5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0"/>
    <m/>
    <x v="151"/>
    <x v="151"/>
    <s v="GRT"/>
    <d v="2022-01-28T00:00:00"/>
    <s v="GRT_000032935"/>
    <s v="USD"/>
    <n v="441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0"/>
    <m/>
    <x v="151"/>
    <x v="151"/>
    <s v="GRT"/>
    <d v="2022-01-28T00:00:00"/>
    <s v="GRT_000033226"/>
    <s v="USD"/>
    <n v="449.4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0"/>
    <m/>
    <x v="151"/>
    <x v="151"/>
    <s v="GRT"/>
    <d v="2022-01-28T00:00:00"/>
    <s v="GRT_000033517"/>
    <s v="USD"/>
    <n v="734.2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0"/>
    <m/>
    <x v="151"/>
    <x v="151"/>
    <s v="GRT"/>
    <d v="2022-01-28T00:00:00"/>
    <s v="GRT_000032353"/>
    <s v="USD"/>
    <n v="409.6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0"/>
    <m/>
    <x v="151"/>
    <x v="151"/>
    <s v="GRT"/>
    <d v="2022-01-28T00:00:00"/>
    <s v="GRT_000033808"/>
    <s v="USD"/>
    <n v="1306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0"/>
    <m/>
    <x v="152"/>
    <x v="152"/>
    <s v="GRT"/>
    <d v="2022-01-28T00:00:00"/>
    <s v="GRT_000033961"/>
    <s v="USD"/>
    <n v="149563.8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0"/>
    <m/>
    <x v="152"/>
    <x v="152"/>
    <s v="GRT"/>
    <d v="2022-01-28T00:00:00"/>
    <s v="GRT_000033960"/>
    <s v="USD"/>
    <n v="190.4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0"/>
    <m/>
    <x v="153"/>
    <x v="153"/>
    <s v="GRT"/>
    <d v="2022-01-28T00:00:00"/>
    <s v="GRT_000033879"/>
    <s v="USD"/>
    <n v="602.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0"/>
    <m/>
    <x v="153"/>
    <x v="153"/>
    <s v="GRT"/>
    <d v="2022-01-28T00:00:00"/>
    <s v="GRT_000033864"/>
    <s v="USD"/>
    <n v="16802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0"/>
    <m/>
    <x v="154"/>
    <x v="154"/>
    <s v="GRT"/>
    <d v="2022-01-28T00:00:00"/>
    <s v="GRT_000033775"/>
    <s v="USD"/>
    <n v="21968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0"/>
    <m/>
    <x v="155"/>
    <x v="155"/>
    <s v="GRT"/>
    <d v="2022-01-28T00:00:00"/>
    <s v="GRT_000033887"/>
    <s v="USD"/>
    <n v="68.2600000000000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0"/>
    <m/>
    <x v="155"/>
    <x v="155"/>
    <s v="GRT"/>
    <d v="2022-01-28T00:00:00"/>
    <s v="GRT_000033876"/>
    <s v="USD"/>
    <n v="430.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0"/>
    <m/>
    <x v="156"/>
    <x v="156"/>
    <s v="GRT"/>
    <d v="2022-01-28T00:00:00"/>
    <s v="GRT_000032986"/>
    <s v="USD"/>
    <n v="1164.2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0"/>
    <m/>
    <x v="156"/>
    <x v="156"/>
    <s v="GRT"/>
    <d v="2022-01-28T00:00:00"/>
    <s v="GRT_000033568"/>
    <s v="USD"/>
    <n v="2199.92999999999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0"/>
    <m/>
    <x v="156"/>
    <x v="156"/>
    <s v="GRT"/>
    <d v="2022-01-28T00:00:00"/>
    <s v="GRT_000032404"/>
    <s v="USD"/>
    <n v="1265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0"/>
    <m/>
    <x v="156"/>
    <x v="156"/>
    <s v="GRT"/>
    <d v="2022-01-28T00:00:00"/>
    <s v="GRT_000033277"/>
    <s v="USD"/>
    <n v="1248.4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0"/>
    <m/>
    <x v="156"/>
    <x v="156"/>
    <s v="GRT"/>
    <d v="2022-01-28T00:00:00"/>
    <s v="GRT_000032695"/>
    <s v="USD"/>
    <n v="1261.7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0"/>
    <m/>
    <x v="156"/>
    <x v="156"/>
    <s v="GRT"/>
    <d v="2022-01-28T00:00:00"/>
    <s v="GRT_000033859"/>
    <s v="USD"/>
    <n v="3890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0"/>
    <m/>
    <x v="157"/>
    <x v="157"/>
    <s v="GRT"/>
    <d v="2022-01-28T00:00:00"/>
    <s v="GRT_000033888"/>
    <s v="USD"/>
    <n v="2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0"/>
    <m/>
    <x v="157"/>
    <x v="157"/>
    <s v="GRT"/>
    <d v="2022-01-28T00:00:00"/>
    <s v="GRT_000033889"/>
    <s v="USD"/>
    <n v="118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0"/>
    <m/>
    <x v="158"/>
    <x v="158"/>
    <s v="GRT"/>
    <d v="2022-01-28T00:00:00"/>
    <s v="GRT_000033746"/>
    <s v="USD"/>
    <n v="5183.4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0"/>
    <m/>
    <x v="159"/>
    <x v="159"/>
    <s v="GRT"/>
    <d v="2022-01-28T00:00:00"/>
    <s v="GRT_000033739"/>
    <s v="USD"/>
    <n v="822.6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0"/>
    <m/>
    <x v="160"/>
    <x v="160"/>
    <s v="GRT"/>
    <d v="2022-01-28T00:00:00"/>
    <s v="GRT_000033830"/>
    <s v="USD"/>
    <n v="291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0"/>
    <m/>
    <x v="161"/>
    <x v="161"/>
    <s v="GRT"/>
    <d v="2022-01-28T00:00:00"/>
    <s v="GRT_000033479"/>
    <s v="USD"/>
    <n v="520.919999999999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0"/>
    <m/>
    <x v="161"/>
    <x v="161"/>
    <s v="GRT"/>
    <d v="2022-01-28T00:00:00"/>
    <s v="GRT_000033770"/>
    <s v="USD"/>
    <n v="865.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0"/>
    <m/>
    <x v="161"/>
    <x v="161"/>
    <s v="GRT"/>
    <d v="2022-01-28T00:00:00"/>
    <s v="GRT_000032606"/>
    <s v="USD"/>
    <n v="273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0"/>
    <m/>
    <x v="161"/>
    <x v="161"/>
    <s v="GRT"/>
    <d v="2022-01-28T00:00:00"/>
    <s v="GRT_000032315"/>
    <s v="USD"/>
    <n v="286.779999999999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0"/>
    <m/>
    <x v="161"/>
    <x v="161"/>
    <s v="GRT"/>
    <d v="2022-01-28T00:00:00"/>
    <s v="GRT_000032897"/>
    <s v="USD"/>
    <n v="289.899999999999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0"/>
    <m/>
    <x v="161"/>
    <x v="161"/>
    <s v="GRT"/>
    <d v="2022-01-28T00:00:00"/>
    <s v="GRT_000033188"/>
    <s v="USD"/>
    <n v="294.8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0"/>
    <m/>
    <x v="162"/>
    <x v="162"/>
    <s v="GRT"/>
    <d v="2022-01-28T00:00:00"/>
    <s v="GRT_000032329"/>
    <s v="USD"/>
    <n v="144.580000000000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0"/>
    <m/>
    <x v="162"/>
    <x v="162"/>
    <s v="GRT"/>
    <d v="2022-01-28T00:00:00"/>
    <s v="GRT_000032620"/>
    <s v="USD"/>
    <n v="145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0"/>
    <m/>
    <x v="162"/>
    <x v="162"/>
    <s v="GRT"/>
    <d v="2022-01-28T00:00:00"/>
    <s v="GRT_000032911"/>
    <s v="USD"/>
    <n v="165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0"/>
    <m/>
    <x v="162"/>
    <x v="162"/>
    <s v="GRT"/>
    <d v="2022-01-28T00:00:00"/>
    <s v="GRT_000033784"/>
    <s v="USD"/>
    <n v="421.6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0"/>
    <m/>
    <x v="162"/>
    <x v="162"/>
    <s v="GRT"/>
    <d v="2022-01-28T00:00:00"/>
    <s v="GRT_000033202"/>
    <s v="USD"/>
    <n v="191.9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0"/>
    <m/>
    <x v="162"/>
    <x v="162"/>
    <s v="GRT"/>
    <d v="2022-01-28T00:00:00"/>
    <s v="GRT_000033493"/>
    <s v="USD"/>
    <n v="252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0"/>
    <m/>
    <x v="163"/>
    <x v="163"/>
    <s v="GRT"/>
    <d v="2022-01-28T00:00:00"/>
    <s v="GRT_000032614"/>
    <s v="USD"/>
    <n v="929.2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2220"/>
    <m/>
    <s v="......"/>
  </r>
  <r>
    <s v="Spire Missouri Inc."/>
    <m/>
    <x v="0"/>
    <m/>
    <x v="163"/>
    <x v="163"/>
    <s v="GRT"/>
    <d v="2022-01-28T00:00:00"/>
    <s v="GRT_000032323"/>
    <s v="USD"/>
    <n v="915.5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2220"/>
    <m/>
    <s v="......"/>
  </r>
  <r>
    <s v="Spire Missouri Inc."/>
    <m/>
    <x v="0"/>
    <m/>
    <x v="163"/>
    <x v="163"/>
    <s v="GRT"/>
    <d v="2022-01-28T00:00:00"/>
    <s v="GRT_000033487"/>
    <s v="USD"/>
    <n v="654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2220"/>
    <m/>
    <s v="......"/>
  </r>
  <r>
    <s v="Spire Missouri Inc."/>
    <m/>
    <x v="0"/>
    <m/>
    <x v="163"/>
    <x v="163"/>
    <s v="GRT"/>
    <d v="2022-01-28T00:00:00"/>
    <s v="GRT_000033778"/>
    <s v="USD"/>
    <n v="1084.4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2220"/>
    <m/>
    <s v="......"/>
  </r>
  <r>
    <s v="Spire Missouri Inc."/>
    <m/>
    <x v="0"/>
    <m/>
    <x v="163"/>
    <x v="163"/>
    <s v="GRT"/>
    <d v="2022-01-28T00:00:00"/>
    <s v="GRT_000032905"/>
    <s v="USD"/>
    <n v="1321.9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2220"/>
    <m/>
    <s v="......"/>
  </r>
  <r>
    <s v="Spire Missouri Inc."/>
    <m/>
    <x v="0"/>
    <m/>
    <x v="163"/>
    <x v="163"/>
    <s v="GRT"/>
    <d v="2022-01-28T00:00:00"/>
    <s v="GRT_000033196"/>
    <s v="USD"/>
    <n v="874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2220"/>
    <m/>
    <s v="......"/>
  </r>
  <r>
    <s v="Spire Missouri Inc."/>
    <m/>
    <x v="0"/>
    <m/>
    <x v="164"/>
    <x v="164"/>
    <s v="GRT"/>
    <d v="2022-01-28T00:00:00"/>
    <s v="GRT_000033225"/>
    <s v="USD"/>
    <n v="306.3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0"/>
    <m/>
    <x v="164"/>
    <x v="164"/>
    <s v="GRT"/>
    <d v="2022-01-28T00:00:00"/>
    <s v="GRT_000033807"/>
    <s v="USD"/>
    <n v="753.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0"/>
    <m/>
    <x v="164"/>
    <x v="164"/>
    <s v="GRT"/>
    <d v="2022-01-28T00:00:00"/>
    <s v="GRT_000032643"/>
    <s v="USD"/>
    <n v="288.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0"/>
    <m/>
    <x v="164"/>
    <x v="164"/>
    <s v="GRT"/>
    <d v="2022-01-28T00:00:00"/>
    <s v="GRT_000032934"/>
    <s v="USD"/>
    <n v="288.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0"/>
    <m/>
    <x v="164"/>
    <x v="164"/>
    <s v="GRT"/>
    <d v="2022-01-28T00:00:00"/>
    <s v="GRT_000033516"/>
    <s v="USD"/>
    <n v="476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0"/>
    <m/>
    <x v="164"/>
    <x v="164"/>
    <s v="GRT"/>
    <d v="2022-01-28T00:00:00"/>
    <s v="GRT_000032352"/>
    <s v="USD"/>
    <n v="290.7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0"/>
    <m/>
    <x v="165"/>
    <x v="165"/>
    <s v="GRT"/>
    <d v="2022-01-28T00:00:00"/>
    <s v="GRT_000033825"/>
    <s v="USD"/>
    <n v="21196.7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0"/>
    <m/>
    <x v="166"/>
    <x v="166"/>
    <s v="GRT"/>
    <d v="2022-01-28T00:00:00"/>
    <s v="GRT_000033036"/>
    <s v="USD"/>
    <n v="87.3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0"/>
    <m/>
    <x v="166"/>
    <x v="166"/>
    <s v="GRT"/>
    <d v="2022-01-28T00:00:00"/>
    <s v="GRT_000033618"/>
    <s v="USD"/>
    <n v="176.1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0"/>
    <m/>
    <x v="166"/>
    <x v="166"/>
    <s v="GRT"/>
    <d v="2022-01-28T00:00:00"/>
    <s v="GRT_000032454"/>
    <s v="USD"/>
    <n v="92.4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0"/>
    <m/>
    <x v="166"/>
    <x v="166"/>
    <s v="GRT"/>
    <d v="2022-01-28T00:00:00"/>
    <s v="GRT_000033327"/>
    <s v="USD"/>
    <n v="89.8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0"/>
    <m/>
    <x v="166"/>
    <x v="166"/>
    <s v="GRT"/>
    <d v="2022-01-28T00:00:00"/>
    <s v="GRT_000033909"/>
    <s v="USD"/>
    <n v="318.4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0"/>
    <m/>
    <x v="166"/>
    <x v="166"/>
    <s v="GRT"/>
    <d v="2022-01-28T00:00:00"/>
    <s v="GRT_000032745"/>
    <s v="USD"/>
    <n v="89.6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0"/>
    <m/>
    <x v="167"/>
    <x v="167"/>
    <s v="GRT"/>
    <d v="2022-01-28T00:00:00"/>
    <s v="GRT_000033823"/>
    <s v="USD"/>
    <n v="59703.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0"/>
    <m/>
    <x v="167"/>
    <x v="167"/>
    <s v="GRT"/>
    <d v="2022-01-28T00:00:00"/>
    <s v="GRT_000033831"/>
    <s v="USD"/>
    <n v="780.3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0"/>
    <m/>
    <x v="168"/>
    <x v="168"/>
    <s v="GRT"/>
    <d v="2022-01-28T00:00:00"/>
    <s v="GRT_000033904"/>
    <s v="USD"/>
    <n v="555.690000000000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0"/>
    <m/>
    <x v="168"/>
    <x v="168"/>
    <s v="GRT"/>
    <d v="2022-01-28T00:00:00"/>
    <s v="GRT_000033903"/>
    <s v="USD"/>
    <n v="35217.9800000000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0"/>
    <m/>
    <x v="169"/>
    <x v="169"/>
    <s v="GRT"/>
    <d v="2022-01-28T00:00:00"/>
    <s v="GRT_000033552"/>
    <s v="USD"/>
    <n v="246.4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0"/>
    <m/>
    <x v="169"/>
    <x v="169"/>
    <s v="GRT"/>
    <d v="2022-01-28T00:00:00"/>
    <s v="GRT_000032388"/>
    <s v="USD"/>
    <n v="122.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0"/>
    <m/>
    <x v="169"/>
    <x v="169"/>
    <s v="GRT"/>
    <d v="2022-01-28T00:00:00"/>
    <s v="GRT_000032679"/>
    <s v="USD"/>
    <n v="125.8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0"/>
    <m/>
    <x v="169"/>
    <x v="169"/>
    <s v="GRT"/>
    <d v="2022-01-28T00:00:00"/>
    <s v="GRT_000033261"/>
    <s v="USD"/>
    <n v="136.0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0"/>
    <m/>
    <x v="169"/>
    <x v="169"/>
    <s v="GRT"/>
    <d v="2022-01-28T00:00:00"/>
    <s v="GRT_000032970"/>
    <s v="USD"/>
    <n v="121.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0"/>
    <m/>
    <x v="169"/>
    <x v="169"/>
    <s v="GRT"/>
    <d v="2022-01-28T00:00:00"/>
    <s v="GRT_000033843"/>
    <s v="USD"/>
    <n v="484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0"/>
    <m/>
    <x v="170"/>
    <x v="170"/>
    <s v="GRT"/>
    <d v="2022-01-28T00:00:00"/>
    <s v="GRT_000033910"/>
    <s v="USD"/>
    <n v="482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0"/>
    <m/>
    <x v="170"/>
    <x v="170"/>
    <s v="GRT"/>
    <d v="2022-01-28T00:00:00"/>
    <s v="GRT_000033328"/>
    <s v="USD"/>
    <n v="140.8899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0"/>
    <m/>
    <x v="170"/>
    <x v="170"/>
    <s v="GRT"/>
    <d v="2022-01-28T00:00:00"/>
    <s v="GRT_000033619"/>
    <s v="USD"/>
    <n v="274.7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0"/>
    <m/>
    <x v="171"/>
    <x v="171"/>
    <s v="GRT"/>
    <d v="2022-01-28T00:00:00"/>
    <s v="GRT_000033921"/>
    <s v="USD"/>
    <n v="3254.2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0"/>
    <m/>
    <x v="172"/>
    <x v="172"/>
    <s v="GRT"/>
    <d v="2022-01-28T00:00:00"/>
    <s v="GRT_000033398"/>
    <s v="USD"/>
    <n v="1040.2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0"/>
    <m/>
    <x v="172"/>
    <x v="172"/>
    <s v="GRT"/>
    <d v="2022-01-28T00:00:00"/>
    <s v="GRT_000033980"/>
    <s v="USD"/>
    <n v="3517.2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0"/>
    <m/>
    <x v="172"/>
    <x v="172"/>
    <s v="GRT"/>
    <d v="2022-01-28T00:00:00"/>
    <s v="GRT_000033689"/>
    <s v="USD"/>
    <n v="1825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0"/>
    <m/>
    <x v="173"/>
    <x v="173"/>
    <s v="GRT"/>
    <d v="2022-01-28T00:00:00"/>
    <s v="GRT_000033858"/>
    <s v="USD"/>
    <n v="12103.1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0"/>
    <m/>
    <x v="174"/>
    <x v="174"/>
    <s v="GRT"/>
    <d v="2022-01-28T00:00:00"/>
    <s v="GRT_000033754"/>
    <s v="USD"/>
    <n v="163.5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5"/>
    <x v="175"/>
    <s v="GRT"/>
    <d v="2022-01-28T00:00:00"/>
    <s v="GRT_000033490"/>
    <s v="USD"/>
    <n v="67.23999999999999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6"/>
    <x v="176"/>
    <s v="GRT"/>
    <d v="2022-01-28T00:00:00"/>
    <s v="GRT_000032919"/>
    <s v="USD"/>
    <n v="928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7"/>
    <x v="177"/>
    <s v="GRT"/>
    <d v="2022-01-28T00:00:00"/>
    <s v="GRT_000032870"/>
    <s v="USD"/>
    <n v="543.2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8"/>
    <x v="178"/>
    <s v="GRT"/>
    <d v="2022-01-28T00:00:00"/>
    <s v="GRT_000032736"/>
    <s v="USD"/>
    <n v="2742.8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9"/>
    <x v="179"/>
    <s v="GRT"/>
    <d v="2022-01-28T00:00:00"/>
    <s v="GRT_000033474"/>
    <s v="USD"/>
    <n v="60965.4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0"/>
    <x v="180"/>
    <s v="GRT"/>
    <d v="2022-01-28T00:00:00"/>
    <s v="GRT_000033002"/>
    <s v="USD"/>
    <n v="266.3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1"/>
    <x v="181"/>
    <s v="GRT"/>
    <d v="2022-01-28T00:00:00"/>
    <s v="GRT_000032314"/>
    <s v="USD"/>
    <n v="428.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2"/>
    <x v="182"/>
    <s v="GRT"/>
    <d v="2022-01-28T00:00:00"/>
    <s v="GRT_000032452"/>
    <s v="USD"/>
    <n v="305.5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0"/>
    <x v="180"/>
    <s v="GRT"/>
    <d v="2022-01-28T00:00:00"/>
    <s v="GRT_000033875"/>
    <s v="USD"/>
    <n v="1226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3"/>
    <x v="183"/>
    <s v="GRT"/>
    <d v="2022-01-28T00:00:00"/>
    <s v="GRT_000032356"/>
    <s v="USD"/>
    <n v="758.0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4"/>
    <x v="184"/>
    <s v="GRT"/>
    <d v="2022-01-28T00:00:00"/>
    <s v="GRT_000032649"/>
    <s v="USD"/>
    <n v="282.1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4"/>
    <x v="184"/>
    <s v="GRT"/>
    <d v="2022-01-28T00:00:00"/>
    <s v="GRT_000032940"/>
    <s v="USD"/>
    <n v="271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4"/>
    <x v="184"/>
    <s v="GRT"/>
    <d v="2022-01-28T00:00:00"/>
    <s v="GRT_000033231"/>
    <s v="USD"/>
    <n v="277.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5"/>
    <x v="185"/>
    <s v="GRT"/>
    <d v="2022-01-28T00:00:00"/>
    <s v="GRT_000033751"/>
    <s v="USD"/>
    <n v="231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4"/>
    <x v="174"/>
    <s v="GRT"/>
    <d v="2022-01-28T00:00:00"/>
    <s v="GRT_000032299"/>
    <s v="USD"/>
    <n v="70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4"/>
    <x v="174"/>
    <s v="GRT"/>
    <d v="2022-01-28T00:00:00"/>
    <s v="GRT_000033172"/>
    <s v="USD"/>
    <n v="69.1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5"/>
    <x v="175"/>
    <s v="GRT"/>
    <d v="2022-01-28T00:00:00"/>
    <s v="GRT_000032326"/>
    <s v="USD"/>
    <n v="50.2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5"/>
    <x v="175"/>
    <s v="GRT"/>
    <d v="2022-01-28T00:00:00"/>
    <s v="GRT_000032908"/>
    <s v="USD"/>
    <n v="48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7"/>
    <x v="177"/>
    <s v="GRT"/>
    <d v="2022-01-28T00:00:00"/>
    <s v="GRT_000032579"/>
    <s v="USD"/>
    <n v="447.5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6"/>
    <x v="186"/>
    <s v="GRT"/>
    <d v="2022-01-28T00:00:00"/>
    <s v="GRT_000032971"/>
    <s v="USD"/>
    <n v="632.8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6"/>
    <x v="186"/>
    <s v="GRT"/>
    <d v="2022-01-28T00:00:00"/>
    <s v="GRT_000033844"/>
    <s v="USD"/>
    <n v="2317.6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7"/>
    <x v="187"/>
    <s v="GRT"/>
    <d v="2022-01-28T00:00:00"/>
    <s v="GRT_000033022"/>
    <s v="USD"/>
    <n v="403.7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3287"/>
    <s v="USD"/>
    <n v="3388.7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2427"/>
    <s v="USD"/>
    <n v="998.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3591"/>
    <s v="USD"/>
    <n v="1287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9"/>
    <x v="189"/>
    <s v="GRT"/>
    <d v="2022-01-28T00:00:00"/>
    <s v="GRT_000032318"/>
    <s v="USD"/>
    <n v="2605.55000000000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9"/>
    <x v="189"/>
    <s v="GRT"/>
    <d v="2022-01-28T00:00:00"/>
    <s v="GRT_000032900"/>
    <s v="USD"/>
    <n v="2505.17999999999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0"/>
    <x v="190"/>
    <s v="GRT"/>
    <d v="2022-01-28T00:00:00"/>
    <s v="GRT_000033779"/>
    <s v="USD"/>
    <n v="1580.7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1"/>
    <x v="191"/>
    <s v="GRT"/>
    <d v="2022-01-28T00:00:00"/>
    <s v="GRT_000033514"/>
    <s v="USD"/>
    <n v="1447.4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2"/>
    <x v="192"/>
    <s v="GRT"/>
    <d v="2022-01-28T00:00:00"/>
    <s v="GRT_000033312"/>
    <s v="USD"/>
    <n v="382.1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3"/>
    <x v="193"/>
    <s v="GRT"/>
    <d v="2022-01-28T00:00:00"/>
    <s v="GRT_000033617"/>
    <s v="USD"/>
    <n v="238.6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3735"/>
    <s v="USD"/>
    <n v="134.2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2300"/>
    <s v="USD"/>
    <n v="83.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2882"/>
    <s v="USD"/>
    <n v="80.3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5"/>
    <x v="195"/>
    <s v="GRT"/>
    <d v="2022-01-28T00:00:00"/>
    <s v="GRT_000032382"/>
    <s v="USD"/>
    <n v="3284.1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5"/>
    <x v="195"/>
    <s v="GRT"/>
    <d v="2022-01-28T00:00:00"/>
    <s v="GRT_000032964"/>
    <s v="USD"/>
    <n v="3081.7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5"/>
    <x v="195"/>
    <s v="GRT"/>
    <d v="2022-01-28T00:00:00"/>
    <s v="GRT_000033837"/>
    <s v="USD"/>
    <n v="6668.5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6"/>
    <x v="196"/>
    <s v="GRT"/>
    <d v="2022-01-28T00:00:00"/>
    <s v="GRT_000033162"/>
    <s v="USD"/>
    <n v="1720.2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7"/>
    <x v="197"/>
    <s v="GRT"/>
    <d v="2022-01-28T00:00:00"/>
    <s v="GRT_000032708"/>
    <s v="USD"/>
    <n v="21.6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8"/>
    <x v="198"/>
    <s v="GRT"/>
    <d v="2022-01-28T00:00:00"/>
    <s v="GRT_000033279"/>
    <s v="USD"/>
    <n v="1885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9"/>
    <x v="199"/>
    <s v="GRT"/>
    <d v="2022-01-28T00:00:00"/>
    <s v="GRT_000032907"/>
    <s v="USD"/>
    <n v="562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9"/>
    <x v="199"/>
    <s v="GRT"/>
    <d v="2022-01-28T00:00:00"/>
    <s v="GRT_000033780"/>
    <s v="USD"/>
    <n v="1464.1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4"/>
    <x v="184"/>
    <s v="GRT"/>
    <d v="2022-01-28T00:00:00"/>
    <s v="GRT_000032358"/>
    <s v="USD"/>
    <n v="277.6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4"/>
    <x v="184"/>
    <s v="GRT"/>
    <d v="2022-01-28T00:00:00"/>
    <s v="GRT_000033813"/>
    <s v="USD"/>
    <n v="643.5599999999999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7"/>
    <x v="187"/>
    <s v="GRT"/>
    <d v="2022-01-28T00:00:00"/>
    <s v="GRT_000033604"/>
    <s v="USD"/>
    <n v="691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2709"/>
    <s v="USD"/>
    <n v="5.7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3012"/>
    <s v="USD"/>
    <n v="406.5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7"/>
    <x v="197"/>
    <s v="GRT"/>
    <d v="2022-01-28T00:00:00"/>
    <s v="GRT_000033581"/>
    <s v="USD"/>
    <n v="49.7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1"/>
    <x v="201"/>
    <s v="GRT"/>
    <d v="2022-01-28T00:00:00"/>
    <s v="GRT_000032457"/>
    <s v="USD"/>
    <n v="34.7000000000000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2"/>
    <x v="202"/>
    <s v="GRT"/>
    <d v="2022-01-28T00:00:00"/>
    <s v="GRT_000033010"/>
    <s v="USD"/>
    <n v="81.0999999999999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9"/>
    <x v="199"/>
    <s v="GRT"/>
    <d v="2022-01-28T00:00:00"/>
    <s v="GRT_000032616"/>
    <s v="USD"/>
    <n v="621.919999999999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1"/>
    <x v="201"/>
    <s v="GRT"/>
    <d v="2022-01-28T00:00:00"/>
    <s v="GRT_000033039"/>
    <s v="USD"/>
    <n v="31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1"/>
    <x v="201"/>
    <s v="GRT"/>
    <d v="2022-01-28T00:00:00"/>
    <s v="GRT_000033330"/>
    <s v="USD"/>
    <n v="35.1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1"/>
    <x v="201"/>
    <s v="GRT"/>
    <d v="2022-01-28T00:00:00"/>
    <s v="GRT_000033912"/>
    <s v="USD"/>
    <n v="130.8899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3"/>
    <x v="203"/>
    <s v="GRT"/>
    <d v="2022-01-28T00:00:00"/>
    <s v="GRT_000032572"/>
    <s v="USD"/>
    <n v="1472.3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4"/>
    <x v="204"/>
    <s v="GRT"/>
    <d v="2022-01-28T00:00:00"/>
    <s v="GRT_000032636"/>
    <s v="USD"/>
    <n v="1025.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4"/>
    <x v="204"/>
    <s v="GRT"/>
    <d v="2022-01-28T00:00:00"/>
    <s v="GRT_000032927"/>
    <s v="USD"/>
    <n v="1078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3"/>
    <x v="183"/>
    <s v="GRT"/>
    <d v="2022-01-28T00:00:00"/>
    <s v="GRT_000033229"/>
    <s v="USD"/>
    <n v="777.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5"/>
    <x v="205"/>
    <s v="GRT"/>
    <d v="2022-01-28T00:00:00"/>
    <s v="GRT_000032942"/>
    <s v="USD"/>
    <n v="238.5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6"/>
    <x v="206"/>
    <s v="GRT"/>
    <d v="2022-01-28T00:00:00"/>
    <s v="GRT_000033905"/>
    <s v="USD"/>
    <n v="1533.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7"/>
    <x v="207"/>
    <s v="GRT"/>
    <d v="2022-01-28T00:00:00"/>
    <s v="GRT_000032374"/>
    <s v="USD"/>
    <n v="36.6199999999999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7"/>
    <x v="207"/>
    <s v="GRT"/>
    <d v="2022-01-28T00:00:00"/>
    <s v="GRT_000033829"/>
    <s v="USD"/>
    <n v="87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8"/>
    <x v="208"/>
    <s v="GRT"/>
    <d v="2022-01-28T00:00:00"/>
    <s v="GRT_000032632"/>
    <s v="USD"/>
    <n v="679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8"/>
    <x v="208"/>
    <s v="GRT"/>
    <d v="2022-01-28T00:00:00"/>
    <s v="GRT_000033796"/>
    <s v="USD"/>
    <n v="1469.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9"/>
    <x v="209"/>
    <s v="GRT"/>
    <d v="2022-01-28T00:00:00"/>
    <s v="GRT_000032639"/>
    <s v="USD"/>
    <n v="157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4"/>
    <x v="174"/>
    <s v="GRT"/>
    <d v="2022-01-28T00:00:00"/>
    <s v="GRT_000033463"/>
    <s v="USD"/>
    <n v="103.3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0"/>
    <x v="210"/>
    <s v="GRT"/>
    <d v="2022-01-28T00:00:00"/>
    <s v="GRT_000033485"/>
    <s v="USD"/>
    <n v="971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0"/>
    <x v="210"/>
    <s v="GRT"/>
    <d v="2022-01-28T00:00:00"/>
    <s v="GRT_000033776"/>
    <s v="USD"/>
    <n v="1803.2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5"/>
    <x v="175"/>
    <s v="GRT"/>
    <d v="2022-01-28T00:00:00"/>
    <s v="GRT_000033781"/>
    <s v="USD"/>
    <n v="102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8"/>
    <x v="178"/>
    <s v="GRT"/>
    <d v="2022-01-28T00:00:00"/>
    <s v="GRT_000033609"/>
    <s v="USD"/>
    <n v="4844.560000000000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1"/>
    <x v="211"/>
    <s v="GRT"/>
    <d v="2022-01-28T00:00:00"/>
    <s v="GRT_000033766"/>
    <s v="USD"/>
    <n v="19138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9"/>
    <x v="179"/>
    <s v="GRT"/>
    <d v="2022-01-28T00:00:00"/>
    <s v="GRT_000033183"/>
    <s v="USD"/>
    <n v="41821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0"/>
    <x v="190"/>
    <s v="GRT"/>
    <d v="2022-01-28T00:00:00"/>
    <s v="GRT_000032615"/>
    <s v="USD"/>
    <n v="720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2"/>
    <x v="212"/>
    <s v="GRT"/>
    <d v="2022-01-28T00:00:00"/>
    <s v="GRT_000032640"/>
    <s v="USD"/>
    <n v="1405.5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2"/>
    <x v="212"/>
    <s v="GRT"/>
    <d v="2022-01-28T00:00:00"/>
    <s v="GRT_000033804"/>
    <s v="USD"/>
    <n v="5146.4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3"/>
    <x v="213"/>
    <s v="GRT"/>
    <d v="2022-01-28T00:00:00"/>
    <s v="GRT_000032290"/>
    <s v="USD"/>
    <n v="29.9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3"/>
    <x v="213"/>
    <s v="GRT"/>
    <d v="2022-01-28T00:00:00"/>
    <s v="GRT_000033745"/>
    <s v="USD"/>
    <n v="74.8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4"/>
    <x v="214"/>
    <s v="GRT"/>
    <d v="2022-01-28T00:00:00"/>
    <s v="GRT_000033207"/>
    <s v="USD"/>
    <n v="89.7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4"/>
    <x v="214"/>
    <s v="GRT"/>
    <d v="2022-01-28T00:00:00"/>
    <s v="GRT_000033498"/>
    <s v="USD"/>
    <n v="158.3899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5"/>
    <x v="215"/>
    <s v="GRT"/>
    <d v="2022-01-28T00:00:00"/>
    <s v="GRT_000032669"/>
    <s v="USD"/>
    <n v="2451.8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6"/>
    <x v="216"/>
    <s v="GRT"/>
    <d v="2022-01-28T00:00:00"/>
    <s v="GRT_000033966"/>
    <s v="USD"/>
    <n v="7975.7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7"/>
    <x v="187"/>
    <s v="GRT"/>
    <d v="2022-01-28T00:00:00"/>
    <s v="GRT_000033313"/>
    <s v="USD"/>
    <n v="3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7"/>
    <x v="217"/>
    <s v="GRT"/>
    <d v="2022-01-28T00:00:00"/>
    <s v="GRT_000032426"/>
    <s v="USD"/>
    <n v="1350.6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7"/>
    <x v="217"/>
    <s v="GRT"/>
    <d v="2022-01-28T00:00:00"/>
    <s v="GRT_000032717"/>
    <s v="USD"/>
    <n v="1338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7"/>
    <x v="217"/>
    <s v="GRT"/>
    <d v="2022-01-28T00:00:00"/>
    <s v="GRT_000033008"/>
    <s v="USD"/>
    <n v="1276.7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2705"/>
    <s v="USD"/>
    <n v="3188.1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2714"/>
    <s v="USD"/>
    <n v="88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3285"/>
    <s v="USD"/>
    <n v="1310.099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0"/>
    <x v="190"/>
    <s v="GRT"/>
    <d v="2022-01-28T00:00:00"/>
    <s v="GRT_000032324"/>
    <s v="USD"/>
    <n v="723.5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9"/>
    <x v="219"/>
    <s v="GRT"/>
    <d v="2022-01-28T00:00:00"/>
    <s v="GRT_000032373"/>
    <s v="USD"/>
    <n v="552.6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9"/>
    <x v="219"/>
    <s v="GRT"/>
    <d v="2022-01-28T00:00:00"/>
    <s v="GRT_000032955"/>
    <s v="USD"/>
    <n v="566.7999999999999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1"/>
    <x v="191"/>
    <s v="GRT"/>
    <d v="2022-01-28T00:00:00"/>
    <s v="GRT_000032932"/>
    <s v="USD"/>
    <n v="1125.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3"/>
    <x v="203"/>
    <s v="GRT"/>
    <d v="2022-01-28T00:00:00"/>
    <s v="GRT_000033445"/>
    <s v="USD"/>
    <n v="2186.5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3"/>
    <x v="203"/>
    <s v="GRT"/>
    <d v="2022-01-28T00:00:00"/>
    <s v="GRT_000033736"/>
    <s v="USD"/>
    <n v="3679.8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9"/>
    <x v="179"/>
    <s v="GRT"/>
    <d v="2022-01-28T00:00:00"/>
    <s v="GRT_000033765"/>
    <s v="USD"/>
    <n v="90602.1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5"/>
    <x v="205"/>
    <s v="GRT"/>
    <d v="2022-01-28T00:00:00"/>
    <s v="GRT_000032360"/>
    <s v="USD"/>
    <n v="240.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0"/>
    <x v="220"/>
    <s v="GRT"/>
    <d v="2022-01-28T00:00:00"/>
    <s v="GRT_000032415"/>
    <s v="USD"/>
    <n v="387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1"/>
    <x v="221"/>
    <s v="GRT"/>
    <d v="2022-01-28T00:00:00"/>
    <s v="GRT_000032722"/>
    <s v="USD"/>
    <n v="292.040000000000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1"/>
    <x v="221"/>
    <s v="GRT"/>
    <d v="2022-01-28T00:00:00"/>
    <s v="GRT_000033595"/>
    <s v="USD"/>
    <n v="650.950000000000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2"/>
    <x v="222"/>
    <s v="GRT"/>
    <d v="2022-01-28T00:00:00"/>
    <s v="GRT_000032909"/>
    <s v="USD"/>
    <n v="1281.3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2"/>
    <x v="222"/>
    <s v="GRT"/>
    <d v="2022-01-28T00:00:00"/>
    <s v="GRT_000033491"/>
    <s v="USD"/>
    <n v="2315.6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3"/>
    <x v="193"/>
    <s v="GRT"/>
    <d v="2022-01-28T00:00:00"/>
    <s v="GRT_000032453"/>
    <s v="USD"/>
    <n v="119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3"/>
    <x v="193"/>
    <s v="GRT"/>
    <d v="2022-01-28T00:00:00"/>
    <s v="GRT_000032744"/>
    <s v="USD"/>
    <n v="122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3"/>
    <x v="193"/>
    <s v="GRT"/>
    <d v="2022-01-28T00:00:00"/>
    <s v="GRT_000033035"/>
    <s v="USD"/>
    <n v="123.7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3582"/>
    <s v="USD"/>
    <n v="10.9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3"/>
    <x v="223"/>
    <s v="GRT"/>
    <d v="2022-01-28T00:00:00"/>
    <s v="GRT_000033480"/>
    <s v="USD"/>
    <n v="225.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4"/>
    <x v="224"/>
    <s v="GRT"/>
    <d v="2022-01-28T00:00:00"/>
    <s v="GRT_000033818"/>
    <s v="USD"/>
    <n v="68200.63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2"/>
    <x v="202"/>
    <s v="GRT"/>
    <d v="2022-01-28T00:00:00"/>
    <s v="GRT_000033883"/>
    <s v="USD"/>
    <n v="212.6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5"/>
    <x v="225"/>
    <s v="GRT"/>
    <d v="2022-01-28T00:00:00"/>
    <s v="GRT_000032633"/>
    <s v="USD"/>
    <n v="263.8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5"/>
    <x v="225"/>
    <s v="GRT"/>
    <d v="2022-01-28T00:00:00"/>
    <s v="GRT_000032924"/>
    <s v="USD"/>
    <n v="262.7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5"/>
    <x v="225"/>
    <s v="GRT"/>
    <d v="2022-01-28T00:00:00"/>
    <s v="GRT_000033215"/>
    <s v="USD"/>
    <n v="264.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4"/>
    <x v="204"/>
    <s v="GRT"/>
    <d v="2022-01-28T00:00:00"/>
    <s v="GRT_000033218"/>
    <s v="USD"/>
    <n v="1111.4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3755"/>
    <s v="USD"/>
    <n v="213.2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6"/>
    <x v="226"/>
    <s v="GRT"/>
    <d v="2022-01-28T00:00:00"/>
    <s v="GRT_000032351"/>
    <s v="USD"/>
    <n v="190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5"/>
    <x v="195"/>
    <s v="GRT"/>
    <d v="2022-01-28T00:00:00"/>
    <s v="GRT_000033255"/>
    <s v="USD"/>
    <n v="3126.3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6"/>
    <x v="226"/>
    <s v="GRT"/>
    <d v="2022-01-28T00:00:00"/>
    <s v="GRT_000033515"/>
    <s v="USD"/>
    <n v="345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4"/>
    <x v="214"/>
    <s v="GRT"/>
    <d v="2022-01-28T00:00:00"/>
    <s v="GRT_000032916"/>
    <s v="USD"/>
    <n v="89.3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5"/>
    <x v="215"/>
    <s v="GRT"/>
    <d v="2022-01-28T00:00:00"/>
    <s v="GRT_000033251"/>
    <s v="USD"/>
    <n v="2671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5"/>
    <x v="215"/>
    <s v="GRT"/>
    <d v="2022-01-28T00:00:00"/>
    <s v="GRT_000033833"/>
    <s v="USD"/>
    <n v="8206.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7"/>
    <x v="187"/>
    <s v="GRT"/>
    <d v="2022-01-28T00:00:00"/>
    <s v="GRT_000032440"/>
    <s v="USD"/>
    <n v="409.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7"/>
    <x v="187"/>
    <s v="GRT"/>
    <d v="2022-01-28T00:00:00"/>
    <s v="GRT_000033895"/>
    <s v="USD"/>
    <n v="1300.64000000000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0"/>
    <x v="210"/>
    <s v="GRT"/>
    <d v="2022-01-28T00:00:00"/>
    <s v="GRT_000032612"/>
    <s v="USD"/>
    <n v="459.2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5"/>
    <x v="175"/>
    <s v="GRT"/>
    <d v="2022-01-28T00:00:00"/>
    <s v="GRT_000033199"/>
    <s v="USD"/>
    <n v="49.4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6"/>
    <x v="176"/>
    <s v="GRT"/>
    <d v="2022-01-28T00:00:00"/>
    <s v="GRT_000032628"/>
    <s v="USD"/>
    <n v="908.1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6"/>
    <x v="196"/>
    <s v="GRT"/>
    <d v="2022-01-28T00:00:00"/>
    <s v="GRT_000032871"/>
    <s v="USD"/>
    <n v="1341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8"/>
    <x v="178"/>
    <s v="GRT"/>
    <d v="2022-01-28T00:00:00"/>
    <s v="GRT_000033318"/>
    <s v="USD"/>
    <n v="2878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9"/>
    <x v="179"/>
    <s v="GRT"/>
    <d v="2022-01-28T00:00:00"/>
    <s v="GRT_000033192"/>
    <s v="USD"/>
    <n v="6811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9"/>
    <x v="179"/>
    <s v="GRT"/>
    <d v="2022-01-28T00:00:00"/>
    <s v="GRT_000033774"/>
    <s v="USD"/>
    <n v="14277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4"/>
    <x v="204"/>
    <s v="GRT"/>
    <d v="2022-01-28T00:00:00"/>
    <s v="GRT_000033509"/>
    <s v="USD"/>
    <n v="1864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0"/>
    <x v="180"/>
    <s v="GRT"/>
    <d v="2022-01-28T00:00:00"/>
    <s v="GRT_000033293"/>
    <s v="USD"/>
    <n v="301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7"/>
    <x v="227"/>
    <s v="GRT"/>
    <d v="2022-01-28T00:00:00"/>
    <s v="GRT_000033508"/>
    <s v="USD"/>
    <n v="29827.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2393"/>
    <s v="USD"/>
    <n v="49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9"/>
    <x v="229"/>
    <s v="GRT"/>
    <d v="2022-01-28T00:00:00"/>
    <s v="GRT_000033959"/>
    <s v="USD"/>
    <n v="3432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1"/>
    <x v="181"/>
    <s v="GRT"/>
    <d v="2022-01-28T00:00:00"/>
    <s v="GRT_000033769"/>
    <s v="USD"/>
    <n v="1571.2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1"/>
    <x v="221"/>
    <s v="GRT"/>
    <d v="2022-01-28T00:00:00"/>
    <s v="GRT_000033013"/>
    <s v="USD"/>
    <n v="293.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0"/>
    <x v="210"/>
    <s v="GRT"/>
    <d v="2022-01-28T00:00:00"/>
    <s v="GRT_000032903"/>
    <s v="USD"/>
    <n v="453.2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0"/>
    <x v="230"/>
    <s v="GRT"/>
    <d v="2022-01-28T00:00:00"/>
    <s v="GRT_000032687"/>
    <s v="USD"/>
    <n v="2248.19999999999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0"/>
    <x v="230"/>
    <s v="GRT"/>
    <d v="2022-01-28T00:00:00"/>
    <s v="GRT_000033851"/>
    <s v="USD"/>
    <n v="6710.4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6"/>
    <x v="176"/>
    <s v="GRT"/>
    <d v="2022-01-28T00:00:00"/>
    <s v="GRT_000033210"/>
    <s v="USD"/>
    <n v="891.3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6"/>
    <x v="176"/>
    <s v="GRT"/>
    <d v="2022-01-28T00:00:00"/>
    <s v="GRT_000033792"/>
    <s v="USD"/>
    <n v="2183.23999999999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7"/>
    <x v="177"/>
    <s v="GRT"/>
    <d v="2022-01-28T00:00:00"/>
    <s v="GRT_000033161"/>
    <s v="USD"/>
    <n v="494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0"/>
    <x v="220"/>
    <s v="GRT"/>
    <d v="2022-01-28T00:00:00"/>
    <s v="GRT_000033870"/>
    <s v="USD"/>
    <n v="861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1"/>
    <x v="231"/>
    <s v="GRT"/>
    <d v="2022-01-28T00:00:00"/>
    <s v="GRT_000032672"/>
    <s v="USD"/>
    <n v="128.860000000000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2"/>
    <x v="232"/>
    <s v="GRT"/>
    <d v="2022-01-28T00:00:00"/>
    <s v="GRT_000033826"/>
    <s v="USD"/>
    <n v="9157.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8"/>
    <x v="198"/>
    <s v="GRT"/>
    <d v="2022-01-28T00:00:00"/>
    <s v="GRT_000032406"/>
    <s v="USD"/>
    <n v="1952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8"/>
    <x v="198"/>
    <s v="GRT"/>
    <d v="2022-01-28T00:00:00"/>
    <s v="GRT_000032697"/>
    <s v="USD"/>
    <n v="1994.4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8"/>
    <x v="198"/>
    <s v="GRT"/>
    <d v="2022-01-28T00:00:00"/>
    <s v="GRT_000032988"/>
    <s v="USD"/>
    <n v="1931.6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3291"/>
    <s v="USD"/>
    <n v="5.1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3885"/>
    <s v="USD"/>
    <n v="1454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3"/>
    <x v="223"/>
    <s v="GRT"/>
    <d v="2022-01-28T00:00:00"/>
    <s v="GRT_000032898"/>
    <s v="USD"/>
    <n v="85.7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9"/>
    <x v="199"/>
    <s v="GRT"/>
    <d v="2022-01-28T00:00:00"/>
    <s v="GRT_000033198"/>
    <s v="USD"/>
    <n v="638.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1"/>
    <x v="201"/>
    <s v="GRT"/>
    <d v="2022-01-28T00:00:00"/>
    <s v="GRT_000032748"/>
    <s v="USD"/>
    <n v="33.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4"/>
    <x v="224"/>
    <s v="GRT"/>
    <d v="2022-01-28T00:00:00"/>
    <s v="GRT_000033730"/>
    <s v="USD"/>
    <n v="15692.3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5"/>
    <x v="225"/>
    <s v="GRT"/>
    <d v="2022-01-28T00:00:00"/>
    <s v="GRT_000032342"/>
    <s v="USD"/>
    <n v="268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4"/>
    <x v="184"/>
    <s v="GRT"/>
    <d v="2022-01-28T00:00:00"/>
    <s v="GRT_000033522"/>
    <s v="USD"/>
    <n v="394.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1"/>
    <x v="221"/>
    <s v="GRT"/>
    <d v="2022-01-28T00:00:00"/>
    <s v="GRT_000033886"/>
    <s v="USD"/>
    <n v="1125.7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2"/>
    <x v="222"/>
    <s v="GRT"/>
    <d v="2022-01-28T00:00:00"/>
    <s v="GRT_000032327"/>
    <s v="USD"/>
    <n v="1371.6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2"/>
    <x v="182"/>
    <s v="GRT"/>
    <d v="2022-01-28T00:00:00"/>
    <s v="GRT_000033907"/>
    <s v="USD"/>
    <n v="733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3"/>
    <x v="193"/>
    <s v="GRT"/>
    <d v="2022-01-28T00:00:00"/>
    <s v="GRT_000033326"/>
    <s v="USD"/>
    <n v="137.5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3"/>
    <x v="193"/>
    <s v="GRT"/>
    <d v="2022-01-28T00:00:00"/>
    <s v="GRT_000033908"/>
    <s v="USD"/>
    <n v="403.3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5"/>
    <x v="195"/>
    <s v="GRT"/>
    <d v="2022-01-28T00:00:00"/>
    <s v="GRT_000033546"/>
    <s v="USD"/>
    <n v="4180.9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6"/>
    <x v="226"/>
    <s v="GRT"/>
    <d v="2022-01-28T00:00:00"/>
    <s v="GRT_000033806"/>
    <s v="USD"/>
    <n v="605.7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3"/>
    <x v="233"/>
    <s v="GRT"/>
    <d v="2022-01-28T00:00:00"/>
    <s v="GRT_000032728"/>
    <s v="USD"/>
    <n v="12.1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1"/>
    <x v="231"/>
    <s v="GRT"/>
    <d v="2022-01-28T00:00:00"/>
    <s v="GRT_000033254"/>
    <s v="USD"/>
    <n v="136.5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4"/>
    <x v="234"/>
    <s v="GRT"/>
    <d v="2022-01-28T00:00:00"/>
    <s v="GRT_000032429"/>
    <s v="USD"/>
    <n v="373.5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4"/>
    <x v="234"/>
    <s v="GRT"/>
    <d v="2022-01-28T00:00:00"/>
    <s v="GRT_000033011"/>
    <s v="USD"/>
    <n v="382.2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2"/>
    <x v="202"/>
    <s v="GRT"/>
    <d v="2022-01-28T00:00:00"/>
    <s v="GRT_000032719"/>
    <s v="USD"/>
    <n v="81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9"/>
    <x v="209"/>
    <s v="GRT"/>
    <d v="2022-01-28T00:00:00"/>
    <s v="GRT_000033512"/>
    <s v="USD"/>
    <n v="292.2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9"/>
    <x v="189"/>
    <s v="GRT"/>
    <d v="2022-01-28T00:00:00"/>
    <s v="GRT_000032609"/>
    <s v="USD"/>
    <n v="2524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3576"/>
    <s v="USD"/>
    <n v="1720.5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3"/>
    <x v="213"/>
    <s v="GRT"/>
    <d v="2022-01-28T00:00:00"/>
    <s v="GRT_000032581"/>
    <s v="USD"/>
    <n v="30.0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3"/>
    <x v="233"/>
    <s v="GRT"/>
    <d v="2022-01-28T00:00:00"/>
    <s v="GRT_000033310"/>
    <s v="USD"/>
    <n v="12.6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4"/>
    <x v="214"/>
    <s v="GRT"/>
    <d v="2022-01-28T00:00:00"/>
    <s v="GRT_000032625"/>
    <s v="USD"/>
    <n v="61.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5"/>
    <x v="235"/>
    <s v="GRT"/>
    <d v="2022-01-28T00:00:00"/>
    <s v="GRT_000032622"/>
    <s v="USD"/>
    <n v="517.6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3"/>
    <x v="203"/>
    <s v="GRT"/>
    <d v="2022-01-28T00:00:00"/>
    <s v="GRT_000032281"/>
    <s v="USD"/>
    <n v="1433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4"/>
    <x v="204"/>
    <s v="GRT"/>
    <d v="2022-01-28T00:00:00"/>
    <s v="GRT_000033800"/>
    <s v="USD"/>
    <n v="3180.1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0"/>
    <x v="180"/>
    <s v="GRT"/>
    <d v="2022-01-28T00:00:00"/>
    <s v="GRT_000032711"/>
    <s v="USD"/>
    <n v="318.4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7"/>
    <x v="227"/>
    <s v="GRT"/>
    <d v="2022-01-28T00:00:00"/>
    <s v="GRT_000032344"/>
    <s v="USD"/>
    <n v="16717.4199999999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4"/>
    <x v="174"/>
    <s v="GRT"/>
    <d v="2022-01-28T00:00:00"/>
    <s v="GRT_000032590"/>
    <s v="USD"/>
    <n v="70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0"/>
    <x v="210"/>
    <s v="GRT"/>
    <d v="2022-01-28T00:00:00"/>
    <s v="GRT_000032321"/>
    <s v="USD"/>
    <n v="439.5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5"/>
    <x v="175"/>
    <s v="GRT"/>
    <d v="2022-01-28T00:00:00"/>
    <s v="GRT_000032617"/>
    <s v="USD"/>
    <n v="49.1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0"/>
    <x v="230"/>
    <s v="GRT"/>
    <d v="2022-01-28T00:00:00"/>
    <s v="GRT_000032396"/>
    <s v="USD"/>
    <n v="2239.3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0"/>
    <x v="230"/>
    <s v="GRT"/>
    <d v="2022-01-28T00:00:00"/>
    <s v="GRT_000032978"/>
    <s v="USD"/>
    <n v="2172.2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0"/>
    <x v="230"/>
    <s v="GRT"/>
    <d v="2022-01-28T00:00:00"/>
    <s v="GRT_000033269"/>
    <s v="USD"/>
    <n v="2203.21999999999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6"/>
    <x v="176"/>
    <s v="GRT"/>
    <d v="2022-01-28T00:00:00"/>
    <s v="GRT_000033501"/>
    <s v="USD"/>
    <n v="1222.9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8"/>
    <x v="178"/>
    <s v="GRT"/>
    <d v="2022-01-28T00:00:00"/>
    <s v="GRT_000032445"/>
    <s v="USD"/>
    <n v="2926.3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1"/>
    <x v="211"/>
    <s v="GRT"/>
    <d v="2022-01-28T00:00:00"/>
    <s v="GRT_000033184"/>
    <s v="USD"/>
    <n v="6109.8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5"/>
    <x v="205"/>
    <s v="GRT"/>
    <d v="2022-01-28T00:00:00"/>
    <s v="GRT_000033233"/>
    <s v="USD"/>
    <n v="250.8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0"/>
    <x v="220"/>
    <s v="GRT"/>
    <d v="2022-01-28T00:00:00"/>
    <s v="GRT_000033288"/>
    <s v="USD"/>
    <n v="380.2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0"/>
    <x v="220"/>
    <s v="GRT"/>
    <d v="2022-01-28T00:00:00"/>
    <s v="GRT_000033579"/>
    <s v="USD"/>
    <n v="508.4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3873"/>
    <s v="USD"/>
    <n v="18.8500000000000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3594"/>
    <s v="USD"/>
    <n v="875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7"/>
    <x v="197"/>
    <s v="GRT"/>
    <d v="2022-01-28T00:00:00"/>
    <s v="GRT_000033290"/>
    <s v="USD"/>
    <n v="22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3"/>
    <x v="223"/>
    <s v="GRT"/>
    <d v="2022-01-28T00:00:00"/>
    <s v="GRT_000033771"/>
    <s v="USD"/>
    <n v="383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2"/>
    <x v="202"/>
    <s v="GRT"/>
    <d v="2022-01-28T00:00:00"/>
    <s v="GRT_000033301"/>
    <s v="USD"/>
    <n v="725.5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2"/>
    <x v="202"/>
    <s v="GRT"/>
    <d v="2022-01-28T00:00:00"/>
    <s v="GRT_000033592"/>
    <s v="USD"/>
    <n v="121.5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5"/>
    <x v="225"/>
    <s v="GRT"/>
    <d v="2022-01-28T00:00:00"/>
    <s v="GRT_000033506"/>
    <s v="USD"/>
    <n v="347.5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4"/>
    <x v="174"/>
    <s v="GRT"/>
    <d v="2022-01-28T00:00:00"/>
    <s v="GRT_000032881"/>
    <s v="USD"/>
    <n v="68.06999999999999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0"/>
    <x v="230"/>
    <s v="GRT"/>
    <d v="2022-01-28T00:00:00"/>
    <s v="GRT_000033560"/>
    <s v="USD"/>
    <n v="4041.4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7"/>
    <x v="227"/>
    <s v="GRT"/>
    <d v="2022-01-28T00:00:00"/>
    <s v="GRT_000033799"/>
    <s v="USD"/>
    <n v="44314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2"/>
    <x v="192"/>
    <s v="GRT"/>
    <d v="2022-01-28T00:00:00"/>
    <s v="GRT_000032439"/>
    <s v="USD"/>
    <n v="320.529999999999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3557"/>
    <s v="USD"/>
    <n v="74.7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2677"/>
    <s v="USD"/>
    <n v="441.3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2968"/>
    <s v="USD"/>
    <n v="442.3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6"/>
    <x v="236"/>
    <s v="GRT"/>
    <d v="2022-01-28T00:00:00"/>
    <s v="GRT_000032671"/>
    <s v="USD"/>
    <n v="3730.2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1"/>
    <x v="221"/>
    <s v="GRT"/>
    <d v="2022-01-28T00:00:00"/>
    <s v="GRT_000033304"/>
    <s v="USD"/>
    <n v="316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2"/>
    <x v="222"/>
    <s v="GRT"/>
    <d v="2022-01-28T00:00:00"/>
    <s v="GRT_000033200"/>
    <s v="USD"/>
    <n v="1408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7"/>
    <x v="237"/>
    <s v="GRT"/>
    <d v="2022-01-28T00:00:00"/>
    <s v="GRT_000032880"/>
    <s v="USD"/>
    <n v="107.7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7"/>
    <x v="237"/>
    <s v="GRT"/>
    <d v="2022-01-28T00:00:00"/>
    <s v="GRT_000033462"/>
    <s v="USD"/>
    <n v="196.4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7"/>
    <x v="237"/>
    <s v="GRT"/>
    <d v="2022-01-28T00:00:00"/>
    <s v="GRT_000033753"/>
    <s v="USD"/>
    <n v="352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7"/>
    <x v="207"/>
    <s v="GRT"/>
    <d v="2022-01-28T00:00:00"/>
    <s v="GRT_000033247"/>
    <s v="USD"/>
    <n v="36.4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1"/>
    <x v="231"/>
    <s v="GRT"/>
    <d v="2022-01-28T00:00:00"/>
    <s v="GRT_000032963"/>
    <s v="USD"/>
    <n v="117.1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4"/>
    <x v="234"/>
    <s v="GRT"/>
    <d v="2022-01-28T00:00:00"/>
    <s v="GRT_000033884"/>
    <s v="USD"/>
    <n v="1412.7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2"/>
    <x v="202"/>
    <s v="GRT"/>
    <d v="2022-01-28T00:00:00"/>
    <s v="GRT_000032428"/>
    <s v="USD"/>
    <n v="82.4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9"/>
    <x v="219"/>
    <s v="GRT"/>
    <d v="2022-01-28T00:00:00"/>
    <s v="GRT_000033828"/>
    <s v="USD"/>
    <n v="1260.4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3153"/>
    <s v="USD"/>
    <n v="56.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7"/>
    <x v="207"/>
    <s v="GRT"/>
    <d v="2022-01-28T00:00:00"/>
    <s v="GRT_000033538"/>
    <s v="USD"/>
    <n v="48.5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8"/>
    <x v="238"/>
    <s v="GRT"/>
    <d v="2022-01-28T00:00:00"/>
    <s v="GRT_000033366"/>
    <s v="USD"/>
    <n v="138.1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8"/>
    <x v="238"/>
    <s v="GRT"/>
    <d v="2022-01-28T00:00:00"/>
    <s v="GRT_000033657"/>
    <s v="USD"/>
    <n v="239.7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6"/>
    <x v="196"/>
    <s v="GRT"/>
    <d v="2022-01-28T00:00:00"/>
    <s v="GRT_000032289"/>
    <s v="USD"/>
    <n v="1312.4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8"/>
    <x v="178"/>
    <s v="GRT"/>
    <d v="2022-01-28T00:00:00"/>
    <s v="GRT_000033900"/>
    <s v="USD"/>
    <n v="8542.0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7"/>
    <x v="237"/>
    <s v="GRT"/>
    <d v="2022-01-28T00:00:00"/>
    <s v="GRT_000032589"/>
    <s v="USD"/>
    <n v="92.1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9"/>
    <x v="179"/>
    <s v="GRT"/>
    <d v="2022-01-28T00:00:00"/>
    <s v="GRT_000033483"/>
    <s v="USD"/>
    <n v="8890.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6"/>
    <x v="196"/>
    <s v="GRT"/>
    <d v="2022-01-28T00:00:00"/>
    <s v="GRT_000033453"/>
    <s v="USD"/>
    <n v="2001.6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7"/>
    <x v="207"/>
    <s v="GRT"/>
    <d v="2022-01-28T00:00:00"/>
    <s v="GRT_000032956"/>
    <s v="USD"/>
    <n v="34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1"/>
    <x v="231"/>
    <s v="GRT"/>
    <d v="2022-01-28T00:00:00"/>
    <s v="GRT_000032381"/>
    <s v="USD"/>
    <n v="133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2571"/>
    <s v="USD"/>
    <n v="59.7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2862"/>
    <s v="USD"/>
    <n v="58.3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2591"/>
    <s v="USD"/>
    <n v="82.6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3464"/>
    <s v="USD"/>
    <n v="134.6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5"/>
    <x v="195"/>
    <s v="GRT"/>
    <d v="2022-01-28T00:00:00"/>
    <s v="GRT_000032673"/>
    <s v="USD"/>
    <n v="3141.1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3"/>
    <x v="233"/>
    <s v="GRT"/>
    <d v="2022-01-28T00:00:00"/>
    <s v="GRT_000033601"/>
    <s v="USD"/>
    <n v="18.64999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4"/>
    <x v="214"/>
    <s v="GRT"/>
    <d v="2022-01-28T00:00:00"/>
    <s v="GRT_000033789"/>
    <s v="USD"/>
    <n v="268.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8"/>
    <x v="208"/>
    <s v="GRT"/>
    <d v="2022-01-28T00:00:00"/>
    <s v="GRT_000032923"/>
    <s v="USD"/>
    <n v="655.4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3869"/>
    <s v="USD"/>
    <n v="7409.1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3009"/>
    <s v="USD"/>
    <n v="944.7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3300"/>
    <s v="USD"/>
    <n v="964.5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9"/>
    <x v="189"/>
    <s v="GRT"/>
    <d v="2022-01-28T00:00:00"/>
    <s v="GRT_000033482"/>
    <s v="USD"/>
    <n v="4584.310000000000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7"/>
    <x v="217"/>
    <s v="GRT"/>
    <d v="2022-01-28T00:00:00"/>
    <s v="GRT_000033299"/>
    <s v="USD"/>
    <n v="1260.4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3296"/>
    <s v="USD"/>
    <n v="85.1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9"/>
    <x v="219"/>
    <s v="GRT"/>
    <d v="2022-01-28T00:00:00"/>
    <s v="GRT_000032664"/>
    <s v="USD"/>
    <n v="586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3848"/>
    <s v="USD"/>
    <n v="176.3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2386"/>
    <s v="USD"/>
    <n v="450.2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6"/>
    <x v="236"/>
    <s v="GRT"/>
    <d v="2022-01-28T00:00:00"/>
    <s v="GRT_000033544"/>
    <s v="USD"/>
    <n v="4782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3"/>
    <x v="233"/>
    <s v="GRT"/>
    <d v="2022-01-28T00:00:00"/>
    <s v="GRT_000033892"/>
    <s v="USD"/>
    <n v="33.4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5"/>
    <x v="215"/>
    <s v="GRT"/>
    <d v="2022-01-28T00:00:00"/>
    <s v="GRT_000032960"/>
    <s v="USD"/>
    <n v="2440.1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7"/>
    <x v="187"/>
    <s v="GRT"/>
    <d v="2022-01-28T00:00:00"/>
    <s v="GRT_000032731"/>
    <s v="USD"/>
    <n v="390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2418"/>
    <s v="USD"/>
    <n v="4.5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2721"/>
    <s v="USD"/>
    <n v="395.6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3303"/>
    <s v="USD"/>
    <n v="487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9"/>
    <x v="239"/>
    <s v="GRT"/>
    <d v="2022-01-28T00:00:00"/>
    <s v="GRT_000034008"/>
    <s v="USD"/>
    <n v="8232.709999999999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4"/>
    <x v="234"/>
    <s v="GRT"/>
    <d v="2022-01-28T00:00:00"/>
    <s v="GRT_000033593"/>
    <s v="USD"/>
    <n v="853.4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3578"/>
    <s v="USD"/>
    <n v="4490.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1"/>
    <x v="191"/>
    <s v="GRT"/>
    <d v="2022-01-28T00:00:00"/>
    <s v="GRT_000032350"/>
    <s v="USD"/>
    <n v="1174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3"/>
    <x v="203"/>
    <s v="GRT"/>
    <d v="2022-01-28T00:00:00"/>
    <s v="GRT_000033154"/>
    <s v="USD"/>
    <n v="1262.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0"/>
    <x v="240"/>
    <s v="GRT"/>
    <d v="2022-01-28T00:00:00"/>
    <s v="GRT_000033788"/>
    <s v="USD"/>
    <n v="5450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3"/>
    <x v="183"/>
    <s v="GRT"/>
    <d v="2022-01-28T00:00:00"/>
    <s v="GRT_000032647"/>
    <s v="USD"/>
    <n v="737.1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3"/>
    <x v="183"/>
    <s v="GRT"/>
    <d v="2022-01-28T00:00:00"/>
    <s v="GRT_000033811"/>
    <s v="USD"/>
    <n v="2135.8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1"/>
    <x v="241"/>
    <s v="GRT"/>
    <d v="2022-01-28T00:00:00"/>
    <s v="GRT_000033543"/>
    <s v="USD"/>
    <n v="9241.78000000000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7"/>
    <x v="197"/>
    <s v="GRT"/>
    <d v="2022-01-28T00:00:00"/>
    <s v="GRT_000032417"/>
    <s v="USD"/>
    <n v="22.6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3"/>
    <x v="223"/>
    <s v="GRT"/>
    <d v="2022-01-28T00:00:00"/>
    <s v="GRT_000032316"/>
    <s v="USD"/>
    <n v="127.8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9"/>
    <x v="199"/>
    <s v="GRT"/>
    <d v="2022-01-28T00:00:00"/>
    <s v="GRT_000032325"/>
    <s v="USD"/>
    <n v="656.5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0"/>
    <x v="210"/>
    <s v="GRT"/>
    <d v="2022-01-28T00:00:00"/>
    <s v="GRT_000033194"/>
    <s v="USD"/>
    <n v="482.6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6"/>
    <x v="176"/>
    <s v="GRT"/>
    <d v="2022-01-28T00:00:00"/>
    <s v="GRT_000032337"/>
    <s v="USD"/>
    <n v="938.4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6"/>
    <x v="196"/>
    <s v="GRT"/>
    <d v="2022-01-28T00:00:00"/>
    <s v="GRT_000032580"/>
    <s v="USD"/>
    <n v="1401.1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4"/>
    <x v="234"/>
    <s v="GRT"/>
    <d v="2022-01-28T00:00:00"/>
    <s v="GRT_000032720"/>
    <s v="USD"/>
    <n v="390.1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9"/>
    <x v="209"/>
    <s v="GRT"/>
    <d v="2022-01-28T00:00:00"/>
    <s v="GRT_000033221"/>
    <s v="USD"/>
    <n v="172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2412"/>
    <s v="USD"/>
    <n v="1344.2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0"/>
    <x v="190"/>
    <s v="GRT"/>
    <d v="2022-01-28T00:00:00"/>
    <s v="GRT_000033488"/>
    <s v="USD"/>
    <n v="953.9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9"/>
    <x v="219"/>
    <s v="GRT"/>
    <d v="2022-01-28T00:00:00"/>
    <s v="GRT_000033246"/>
    <s v="USD"/>
    <n v="584.919999999999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2"/>
    <x v="192"/>
    <s v="GRT"/>
    <d v="2022-01-28T00:00:00"/>
    <s v="GRT_000032730"/>
    <s v="USD"/>
    <n v="357.3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2"/>
    <x v="192"/>
    <s v="GRT"/>
    <d v="2022-01-28T00:00:00"/>
    <s v="GRT_000033021"/>
    <s v="USD"/>
    <n v="336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3266"/>
    <s v="USD"/>
    <n v="74.79000000000000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3550"/>
    <s v="USD"/>
    <n v="905.3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3841"/>
    <s v="USD"/>
    <n v="1703.9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2"/>
    <x v="192"/>
    <s v="GRT"/>
    <d v="2022-01-28T00:00:00"/>
    <s v="GRT_000033603"/>
    <s v="USD"/>
    <n v="495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2"/>
    <x v="192"/>
    <s v="GRT"/>
    <d v="2022-01-28T00:00:00"/>
    <s v="GRT_000033894"/>
    <s v="USD"/>
    <n v="1133.6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6"/>
    <x v="236"/>
    <s v="GRT"/>
    <d v="2022-01-28T00:00:00"/>
    <s v="GRT_000033835"/>
    <s v="USD"/>
    <n v="7737.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3882"/>
    <s v="USD"/>
    <n v="2267.5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3005"/>
    <s v="USD"/>
    <n v="82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2"/>
    <x v="212"/>
    <s v="GRT"/>
    <d v="2022-01-28T00:00:00"/>
    <s v="GRT_000033222"/>
    <s v="USD"/>
    <n v="1556.8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2"/>
    <x v="212"/>
    <s v="GRT"/>
    <d v="2022-01-28T00:00:00"/>
    <s v="GRT_000033513"/>
    <s v="USD"/>
    <n v="2928.7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0"/>
    <x v="240"/>
    <s v="GRT"/>
    <d v="2022-01-28T00:00:00"/>
    <s v="GRT_000032333"/>
    <s v="USD"/>
    <n v="2640.6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0"/>
    <x v="240"/>
    <s v="GRT"/>
    <d v="2022-01-28T00:00:00"/>
    <s v="GRT_000032624"/>
    <s v="USD"/>
    <n v="2579.3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1"/>
    <x v="191"/>
    <s v="GRT"/>
    <d v="2022-01-28T00:00:00"/>
    <s v="GRT_000033805"/>
    <s v="USD"/>
    <n v="2337.6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2"/>
    <x v="212"/>
    <s v="GRT"/>
    <d v="2022-01-28T00:00:00"/>
    <s v="GRT_000032349"/>
    <s v="USD"/>
    <n v="1464.7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2"/>
    <x v="212"/>
    <s v="GRT"/>
    <d v="2022-01-28T00:00:00"/>
    <s v="GRT_000032931"/>
    <s v="USD"/>
    <n v="1427.2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3"/>
    <x v="213"/>
    <s v="GRT"/>
    <d v="2022-01-28T00:00:00"/>
    <s v="GRT_000033163"/>
    <s v="USD"/>
    <n v="30.6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0"/>
    <x v="240"/>
    <s v="GRT"/>
    <d v="2022-01-28T00:00:00"/>
    <s v="GRT_000032915"/>
    <s v="USD"/>
    <n v="2368.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3"/>
    <x v="203"/>
    <s v="GRT"/>
    <d v="2022-01-28T00:00:00"/>
    <s v="GRT_000032863"/>
    <s v="USD"/>
    <n v="1395.4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4"/>
    <x v="204"/>
    <s v="GRT"/>
    <d v="2022-01-28T00:00:00"/>
    <s v="GRT_000032345"/>
    <s v="USD"/>
    <n v="969.5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0"/>
    <x v="180"/>
    <s v="GRT"/>
    <d v="2022-01-28T00:00:00"/>
    <s v="GRT_000033584"/>
    <s v="USD"/>
    <n v="705.5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7"/>
    <x v="227"/>
    <s v="GRT"/>
    <d v="2022-01-28T00:00:00"/>
    <s v="GRT_000032635"/>
    <s v="USD"/>
    <n v="16249.6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7"/>
    <x v="227"/>
    <s v="GRT"/>
    <d v="2022-01-28T00:00:00"/>
    <s v="GRT_000032926"/>
    <s v="USD"/>
    <n v="16637.4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2"/>
    <x v="222"/>
    <s v="GRT"/>
    <d v="2022-01-28T00:00:00"/>
    <s v="GRT_000032618"/>
    <s v="USD"/>
    <n v="1241.89000000000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3444"/>
    <s v="USD"/>
    <n v="86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6"/>
    <x v="226"/>
    <s v="GRT"/>
    <d v="2022-01-28T00:00:00"/>
    <s v="GRT_000033224"/>
    <s v="USD"/>
    <n v="222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4"/>
    <x v="214"/>
    <s v="GRT"/>
    <d v="2022-01-28T00:00:00"/>
    <s v="GRT_000032334"/>
    <s v="USD"/>
    <n v="89.6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6"/>
    <x v="186"/>
    <s v="GRT"/>
    <d v="2022-01-28T00:00:00"/>
    <s v="GRT_000032680"/>
    <s v="USD"/>
    <n v="677.0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5"/>
    <x v="215"/>
    <s v="GRT"/>
    <d v="2022-01-28T00:00:00"/>
    <s v="GRT_000033542"/>
    <s v="USD"/>
    <n v="4497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5"/>
    <x v="235"/>
    <s v="GRT"/>
    <d v="2022-01-28T00:00:00"/>
    <s v="GRT_000032331"/>
    <s v="USD"/>
    <n v="638.440000000000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2"/>
    <x v="182"/>
    <s v="GRT"/>
    <d v="2022-01-28T00:00:00"/>
    <s v="GRT_000032743"/>
    <s v="USD"/>
    <n v="270.350000000000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2"/>
    <x v="182"/>
    <s v="GRT"/>
    <d v="2022-01-28T00:00:00"/>
    <s v="GRT_000033325"/>
    <s v="USD"/>
    <n v="293.5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2"/>
    <x v="182"/>
    <s v="GRT"/>
    <d v="2022-01-28T00:00:00"/>
    <s v="GRT_000033616"/>
    <s v="USD"/>
    <n v="472.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7"/>
    <x v="177"/>
    <s v="GRT"/>
    <d v="2022-01-28T00:00:00"/>
    <s v="GRT_000032288"/>
    <s v="USD"/>
    <n v="481.4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7"/>
    <x v="177"/>
    <s v="GRT"/>
    <d v="2022-01-28T00:00:00"/>
    <s v="GRT_000033452"/>
    <s v="USD"/>
    <n v="866.6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7"/>
    <x v="177"/>
    <s v="GRT"/>
    <d v="2022-01-28T00:00:00"/>
    <s v="GRT_000033743"/>
    <s v="USD"/>
    <n v="1585.9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78"/>
    <x v="178"/>
    <s v="GRT"/>
    <d v="2022-01-28T00:00:00"/>
    <s v="GRT_000033027"/>
    <s v="USD"/>
    <n v="2865.5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1"/>
    <x v="211"/>
    <s v="GRT"/>
    <d v="2022-01-28T00:00:00"/>
    <s v="GRT_000033475"/>
    <s v="USD"/>
    <n v="10866.2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7"/>
    <x v="237"/>
    <s v="GRT"/>
    <d v="2022-01-28T00:00:00"/>
    <s v="GRT_000032298"/>
    <s v="USD"/>
    <n v="108.6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7"/>
    <x v="237"/>
    <s v="GRT"/>
    <d v="2022-01-28T00:00:00"/>
    <s v="GRT_000033171"/>
    <s v="USD"/>
    <n v="109.5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0"/>
    <x v="240"/>
    <s v="GRT"/>
    <d v="2022-01-28T00:00:00"/>
    <s v="GRT_000033206"/>
    <s v="USD"/>
    <n v="2541.2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0"/>
    <x v="180"/>
    <s v="GRT"/>
    <d v="2022-01-28T00:00:00"/>
    <s v="GRT_000032420"/>
    <s v="USD"/>
    <n v="247.0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7"/>
    <x v="227"/>
    <s v="GRT"/>
    <d v="2022-01-28T00:00:00"/>
    <s v="GRT_000033217"/>
    <s v="USD"/>
    <n v="17148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3"/>
    <x v="183"/>
    <s v="GRT"/>
    <d v="2022-01-28T00:00:00"/>
    <s v="GRT_000033520"/>
    <s v="USD"/>
    <n v="1231.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2975"/>
    <s v="USD"/>
    <n v="49.5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1"/>
    <x v="181"/>
    <s v="GRT"/>
    <d v="2022-01-28T00:00:00"/>
    <s v="GRT_000033187"/>
    <s v="USD"/>
    <n v="478.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6"/>
    <x v="236"/>
    <s v="GRT"/>
    <d v="2022-01-28T00:00:00"/>
    <s v="GRT_000032962"/>
    <s v="USD"/>
    <n v="3727.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6"/>
    <x v="236"/>
    <s v="GRT"/>
    <d v="2022-01-28T00:00:00"/>
    <s v="GRT_000033253"/>
    <s v="USD"/>
    <n v="3919.8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2"/>
    <x v="182"/>
    <s v="GRT"/>
    <d v="2022-01-28T00:00:00"/>
    <s v="GRT_000033034"/>
    <s v="USD"/>
    <n v="295.209999999999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5"/>
    <x v="235"/>
    <s v="GRT"/>
    <d v="2022-01-28T00:00:00"/>
    <s v="GRT_000033204"/>
    <s v="USD"/>
    <n v="644.7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5"/>
    <x v="235"/>
    <s v="GRT"/>
    <d v="2022-01-28T00:00:00"/>
    <s v="GRT_000033786"/>
    <s v="USD"/>
    <n v="1585.7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6"/>
    <x v="186"/>
    <s v="GRT"/>
    <d v="2022-01-28T00:00:00"/>
    <s v="GRT_000033262"/>
    <s v="USD"/>
    <n v="693.3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4"/>
    <x v="234"/>
    <s v="GRT"/>
    <d v="2022-01-28T00:00:00"/>
    <s v="GRT_000033302"/>
    <s v="USD"/>
    <n v="440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6"/>
    <x v="196"/>
    <s v="GRT"/>
    <d v="2022-01-28T00:00:00"/>
    <s v="GRT_000033744"/>
    <s v="USD"/>
    <n v="3514.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5"/>
    <x v="205"/>
    <s v="GRT"/>
    <d v="2022-01-28T00:00:00"/>
    <s v="GRT_000032651"/>
    <s v="USD"/>
    <n v="235.0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5"/>
    <x v="205"/>
    <s v="GRT"/>
    <d v="2022-01-28T00:00:00"/>
    <s v="GRT_000033524"/>
    <s v="USD"/>
    <n v="402.4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5"/>
    <x v="205"/>
    <s v="GRT"/>
    <d v="2022-01-28T00:00:00"/>
    <s v="GRT_000033815"/>
    <s v="USD"/>
    <n v="731.4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0"/>
    <x v="220"/>
    <s v="GRT"/>
    <d v="2022-01-28T00:00:00"/>
    <s v="GRT_000032706"/>
    <s v="USD"/>
    <n v="387.0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0"/>
    <x v="220"/>
    <s v="GRT"/>
    <d v="2022-01-28T00:00:00"/>
    <s v="GRT_000032997"/>
    <s v="USD"/>
    <n v="368.5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7"/>
    <x v="207"/>
    <s v="GRT"/>
    <d v="2022-01-28T00:00:00"/>
    <s v="GRT_000032665"/>
    <s v="USD"/>
    <n v="36.6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1"/>
    <x v="231"/>
    <s v="GRT"/>
    <d v="2022-01-28T00:00:00"/>
    <s v="GRT_000033545"/>
    <s v="USD"/>
    <n v="217.1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1"/>
    <x v="231"/>
    <s v="GRT"/>
    <d v="2022-01-28T00:00:00"/>
    <s v="GRT_000033836"/>
    <s v="USD"/>
    <n v="414.9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8"/>
    <x v="238"/>
    <s v="GRT"/>
    <d v="2022-01-28T00:00:00"/>
    <s v="GRT_000033948"/>
    <s v="USD"/>
    <n v="586.8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1"/>
    <x v="181"/>
    <s v="GRT"/>
    <d v="2022-01-28T00:00:00"/>
    <s v="GRT_000033478"/>
    <s v="USD"/>
    <n v="859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2280"/>
    <s v="USD"/>
    <n v="60.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6"/>
    <x v="186"/>
    <s v="GRT"/>
    <d v="2022-01-28T00:00:00"/>
    <s v="GRT_000032389"/>
    <s v="USD"/>
    <n v="668.4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5"/>
    <x v="215"/>
    <s v="GRT"/>
    <d v="2022-01-28T00:00:00"/>
    <s v="GRT_000032378"/>
    <s v="USD"/>
    <n v="2536.07000000000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5"/>
    <x v="235"/>
    <s v="GRT"/>
    <d v="2022-01-28T00:00:00"/>
    <s v="GRT_000032913"/>
    <s v="USD"/>
    <n v="603.6699999999999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3"/>
    <x v="183"/>
    <s v="GRT"/>
    <d v="2022-01-28T00:00:00"/>
    <s v="GRT_000032938"/>
    <s v="USD"/>
    <n v="759.5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2684"/>
    <s v="USD"/>
    <n v="48.4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8"/>
    <x v="228"/>
    <s v="GRT"/>
    <d v="2022-01-28T00:00:00"/>
    <s v="GRT_000033259"/>
    <s v="USD"/>
    <n v="49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1"/>
    <x v="181"/>
    <s v="GRT"/>
    <d v="2022-01-28T00:00:00"/>
    <s v="GRT_000032605"/>
    <s v="USD"/>
    <n v="434.8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1"/>
    <x v="181"/>
    <s v="GRT"/>
    <d v="2022-01-28T00:00:00"/>
    <s v="GRT_000032896"/>
    <s v="USD"/>
    <n v="443.2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6"/>
    <x v="236"/>
    <s v="GRT"/>
    <d v="2022-01-28T00:00:00"/>
    <s v="GRT_000032380"/>
    <s v="USD"/>
    <n v="3946.9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1"/>
    <x v="221"/>
    <s v="GRT"/>
    <d v="2022-01-28T00:00:00"/>
    <s v="GRT_000032431"/>
    <s v="USD"/>
    <n v="285.529999999999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2"/>
    <x v="222"/>
    <s v="GRT"/>
    <d v="2022-01-28T00:00:00"/>
    <s v="GRT_000033782"/>
    <s v="USD"/>
    <n v="3636.1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4"/>
    <x v="194"/>
    <s v="GRT"/>
    <d v="2022-01-28T00:00:00"/>
    <s v="GRT_000033173"/>
    <s v="USD"/>
    <n v="80.6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0"/>
    <x v="200"/>
    <s v="GRT"/>
    <d v="2022-01-28T00:00:00"/>
    <s v="GRT_000032430"/>
    <s v="USD"/>
    <n v="375.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7"/>
    <x v="197"/>
    <s v="GRT"/>
    <d v="2022-01-28T00:00:00"/>
    <s v="GRT_000032999"/>
    <s v="USD"/>
    <n v="21.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7"/>
    <x v="197"/>
    <s v="GRT"/>
    <d v="2022-01-28T00:00:00"/>
    <s v="GRT_000033872"/>
    <s v="USD"/>
    <n v="81.6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8"/>
    <x v="198"/>
    <s v="GRT"/>
    <d v="2022-01-28T00:00:00"/>
    <s v="GRT_000033570"/>
    <s v="USD"/>
    <n v="2714.9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3"/>
    <x v="223"/>
    <s v="GRT"/>
    <d v="2022-01-28T00:00:00"/>
    <s v="GRT_000033189"/>
    <s v="USD"/>
    <n v="132.3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1"/>
    <x v="201"/>
    <s v="GRT"/>
    <d v="2022-01-28T00:00:00"/>
    <s v="GRT_000033621"/>
    <s v="USD"/>
    <n v="60.0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5"/>
    <x v="225"/>
    <s v="GRT"/>
    <d v="2022-01-28T00:00:00"/>
    <s v="GRT_000033797"/>
    <s v="USD"/>
    <n v="595.690000000000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2718"/>
    <s v="USD"/>
    <n v="961.6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7"/>
    <x v="217"/>
    <s v="GRT"/>
    <d v="2022-01-28T00:00:00"/>
    <s v="GRT_000033590"/>
    <s v="USD"/>
    <n v="1823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3867"/>
    <s v="USD"/>
    <n v="2826.1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0"/>
    <x v="190"/>
    <s v="GRT"/>
    <d v="2022-01-28T00:00:00"/>
    <s v="GRT_000032906"/>
    <s v="USD"/>
    <n v="784.1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0"/>
    <x v="190"/>
    <s v="GRT"/>
    <d v="2022-01-28T00:00:00"/>
    <s v="GRT_000033197"/>
    <s v="USD"/>
    <n v="759.4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9"/>
    <x v="219"/>
    <s v="GRT"/>
    <d v="2022-01-28T00:00:00"/>
    <s v="GRT_000033537"/>
    <s v="USD"/>
    <n v="739.2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9"/>
    <x v="189"/>
    <s v="GRT"/>
    <d v="2022-01-28T00:00:00"/>
    <s v="GRT_000033773"/>
    <s v="USD"/>
    <n v="7207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3"/>
    <x v="213"/>
    <s v="GRT"/>
    <d v="2022-01-28T00:00:00"/>
    <s v="GRT_000032872"/>
    <s v="USD"/>
    <n v="30.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3"/>
    <x v="213"/>
    <s v="GRT"/>
    <d v="2022-01-28T00:00:00"/>
    <s v="GRT_000033454"/>
    <s v="USD"/>
    <n v="47.4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1"/>
    <x v="191"/>
    <s v="GRT"/>
    <d v="2022-01-28T00:00:00"/>
    <s v="GRT_000032641"/>
    <s v="USD"/>
    <n v="1164.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1"/>
    <x v="191"/>
    <s v="GRT"/>
    <d v="2022-01-28T00:00:00"/>
    <s v="GRT_000033223"/>
    <s v="USD"/>
    <n v="1133.160000000000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0"/>
    <x v="240"/>
    <s v="GRT"/>
    <d v="2022-01-28T00:00:00"/>
    <s v="GRT_000033497"/>
    <s v="USD"/>
    <n v="3309.7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8"/>
    <x v="208"/>
    <s v="GRT"/>
    <d v="2022-01-28T00:00:00"/>
    <s v="GRT_000032341"/>
    <s v="USD"/>
    <n v="693.9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8"/>
    <x v="208"/>
    <s v="GRT"/>
    <d v="2022-01-28T00:00:00"/>
    <s v="GRT_000033214"/>
    <s v="USD"/>
    <n v="659.2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8"/>
    <x v="208"/>
    <s v="GRT"/>
    <d v="2022-01-28T00:00:00"/>
    <s v="GRT_000033505"/>
    <s v="USD"/>
    <n v="876.2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9"/>
    <x v="209"/>
    <s v="GRT"/>
    <d v="2022-01-28T00:00:00"/>
    <s v="GRT_000032348"/>
    <s v="USD"/>
    <n v="154.8899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9"/>
    <x v="209"/>
    <s v="GRT"/>
    <d v="2022-01-28T00:00:00"/>
    <s v="GRT_000032930"/>
    <s v="USD"/>
    <n v="171.1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09"/>
    <x v="209"/>
    <s v="GRT"/>
    <d v="2022-01-28T00:00:00"/>
    <s v="GRT_000033803"/>
    <s v="USD"/>
    <n v="534.9500000000000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2414"/>
    <s v="USD"/>
    <n v="3246.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8"/>
    <x v="188"/>
    <s v="GRT"/>
    <d v="2022-01-28T00:00:00"/>
    <s v="GRT_000032996"/>
    <s v="USD"/>
    <n v="3080.8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9"/>
    <x v="189"/>
    <s v="GRT"/>
    <d v="2022-01-28T00:00:00"/>
    <s v="GRT_000033191"/>
    <s v="USD"/>
    <n v="2751.1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7"/>
    <x v="217"/>
    <s v="GRT"/>
    <d v="2022-01-28T00:00:00"/>
    <s v="GRT_000033881"/>
    <s v="USD"/>
    <n v="3036.7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2423"/>
    <s v="USD"/>
    <n v="86.3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3587"/>
    <s v="USD"/>
    <n v="107.1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3878"/>
    <s v="USD"/>
    <n v="177.0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2703"/>
    <s v="USD"/>
    <n v="1293.46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18"/>
    <x v="218"/>
    <s v="GRT"/>
    <d v="2022-01-28T00:00:00"/>
    <s v="GRT_000032994"/>
    <s v="USD"/>
    <n v="1287.109999999999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5"/>
    <x v="235"/>
    <s v="GRT"/>
    <d v="2022-01-28T00:00:00"/>
    <s v="GRT_000033495"/>
    <s v="USD"/>
    <n v="989.0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86"/>
    <x v="186"/>
    <s v="GRT"/>
    <d v="2022-01-28T00:00:00"/>
    <s v="GRT_000033553"/>
    <s v="USD"/>
    <n v="1253.8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1"/>
    <x v="241"/>
    <s v="GRT"/>
    <d v="2022-01-28T00:00:00"/>
    <s v="GRT_000033252"/>
    <s v="USD"/>
    <n v="7612.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1"/>
    <x v="241"/>
    <s v="GRT"/>
    <d v="2022-01-28T00:00:00"/>
    <s v="GRT_000033834"/>
    <s v="USD"/>
    <n v="14880.7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8"/>
    <x v="198"/>
    <s v="GRT"/>
    <d v="2022-01-28T00:00:00"/>
    <s v="GRT_000033861"/>
    <s v="USD"/>
    <n v="4521.3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3"/>
    <x v="223"/>
    <s v="GRT"/>
    <d v="2022-01-28T00:00:00"/>
    <s v="GRT_000032607"/>
    <s v="USD"/>
    <n v="127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199"/>
    <x v="199"/>
    <s v="GRT"/>
    <d v="2022-01-28T00:00:00"/>
    <s v="GRT_000033489"/>
    <s v="USD"/>
    <n v="890.1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6"/>
    <x v="226"/>
    <s v="GRT"/>
    <d v="2022-01-28T00:00:00"/>
    <s v="GRT_000032642"/>
    <s v="USD"/>
    <n v="186.8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26"/>
    <x v="226"/>
    <s v="GRT"/>
    <d v="2022-01-28T00:00:00"/>
    <s v="GRT_000032933"/>
    <s v="USD"/>
    <n v="168.2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3"/>
    <x v="233"/>
    <s v="GRT"/>
    <d v="2022-01-28T00:00:00"/>
    <s v="GRT_000032437"/>
    <s v="USD"/>
    <n v="12.5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33"/>
    <x v="233"/>
    <s v="GRT"/>
    <d v="2022-01-28T00:00:00"/>
    <s v="GRT_000033019"/>
    <s v="USD"/>
    <n v="12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88"/>
    <x v="88"/>
    <s v="GRT"/>
    <d v="2022-02-11T00:00:00"/>
    <s v="354-0013-00-09 20220211"/>
    <s v="USD"/>
    <n v="0"/>
    <n v="0"/>
    <m/>
    <m/>
    <m/>
    <d v="2022-03-30T00:00:00"/>
    <s v="USD"/>
    <d v="2022-02-11T00:00:00"/>
    <m/>
    <m/>
    <m/>
    <s v="ACCT 35400130009 HYDRANT METER"/>
    <m/>
    <m/>
    <s v="Purchase Order"/>
    <m/>
    <m/>
    <m/>
    <m/>
    <m/>
    <m/>
    <m/>
    <m/>
    <d v="2022-02-11T00:00:00"/>
    <s v="Immediate"/>
    <s v="Check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1"/>
    <m/>
    <x v="4"/>
    <x v="4"/>
    <s v="GRT"/>
    <d v="2022-02-11T00:00:00"/>
    <s v="GRT_000033947"/>
    <s v="USD"/>
    <n v="42345.03"/>
    <n v="0"/>
    <m/>
    <m/>
    <m/>
    <d v="2022-01-27T00:00:00"/>
    <s v="USD"/>
    <d v="2022-02-11T00:00:00"/>
    <m/>
    <m/>
    <m/>
    <m/>
    <m/>
    <m/>
    <s v="Purchase Order"/>
    <m/>
    <m/>
    <m/>
    <m/>
    <m/>
    <m/>
    <m/>
    <m/>
    <d v="2022-02-11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1"/>
    <m/>
    <x v="5"/>
    <x v="5"/>
    <s v="GRT"/>
    <d v="2022-02-11T00:00:00"/>
    <s v="GRT_000033855"/>
    <s v="USD"/>
    <n v="100324.5"/>
    <n v="0"/>
    <m/>
    <m/>
    <m/>
    <d v="2022-01-27T00:00:00"/>
    <s v="USD"/>
    <d v="2022-02-11T00:00:00"/>
    <m/>
    <m/>
    <m/>
    <m/>
    <m/>
    <m/>
    <s v="Purchase Order"/>
    <m/>
    <m/>
    <m/>
    <m/>
    <m/>
    <m/>
    <m/>
    <m/>
    <d v="2022-02-11T00:00:00"/>
    <s v="Immediate"/>
    <s v="Electronic"/>
    <s v="GRT-PAY"/>
    <m/>
    <m/>
    <s v="United States"/>
    <m/>
    <m/>
    <m/>
    <m/>
    <m/>
    <m/>
    <m/>
    <m/>
    <m/>
    <m/>
    <m/>
    <m/>
    <m/>
    <m/>
    <s v="XXXXXX8175"/>
    <m/>
    <s v="......"/>
  </r>
  <r>
    <s v="Spire Missouri Inc."/>
    <m/>
    <x v="1"/>
    <m/>
    <x v="0"/>
    <x v="0"/>
    <s v="GRT"/>
    <d v="2022-02-14T00:00:00"/>
    <s v="GRT_000034303"/>
    <s v="USD"/>
    <n v="16640.07"/>
    <n v="0"/>
    <m/>
    <m/>
    <m/>
    <d v="2022-02-07T00:00:00"/>
    <s v="USD"/>
    <d v="2022-02-14T00:00:00"/>
    <m/>
    <m/>
    <m/>
    <m/>
    <m/>
    <m/>
    <s v="Purchase Order"/>
    <m/>
    <m/>
    <m/>
    <m/>
    <m/>
    <m/>
    <m/>
    <m/>
    <d v="2022-02-14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1"/>
    <m/>
    <x v="2"/>
    <x v="2"/>
    <s v="GRT"/>
    <d v="2022-02-14T00:00:00"/>
    <s v="GRT_000034297"/>
    <s v="USD"/>
    <n v="26236.2"/>
    <n v="0"/>
    <m/>
    <m/>
    <m/>
    <d v="2022-02-07T00:00:00"/>
    <s v="USD"/>
    <d v="2022-02-14T00:00:00"/>
    <m/>
    <m/>
    <m/>
    <m/>
    <m/>
    <m/>
    <s v="Purchase Order"/>
    <m/>
    <m/>
    <m/>
    <m/>
    <m/>
    <m/>
    <m/>
    <m/>
    <d v="2022-02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47"/>
    <x v="47"/>
    <s v="GRT"/>
    <d v="2022-02-14T00:00:00"/>
    <s v="42574202 00220214"/>
    <s v="USD"/>
    <n v="0"/>
    <n v="0"/>
    <m/>
    <m/>
    <m/>
    <d v="2022-03-03T00:00:00"/>
    <s v="USD"/>
    <d v="2022-02-14T00:00:00"/>
    <m/>
    <m/>
    <m/>
    <m/>
    <m/>
    <m/>
    <s v="Purchase Order"/>
    <m/>
    <m/>
    <m/>
    <m/>
    <m/>
    <m/>
    <m/>
    <m/>
    <d v="2022-03-15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37613......"/>
  </r>
  <r>
    <s v="Spire Missouri Inc."/>
    <m/>
    <x v="1"/>
    <m/>
    <x v="8"/>
    <x v="8"/>
    <s v="GRT"/>
    <d v="2022-02-17T00:00:00"/>
    <s v="GRT_000034246"/>
    <s v="USD"/>
    <n v="96939.77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1"/>
    <m/>
    <x v="9"/>
    <x v="9"/>
    <s v="GRT"/>
    <d v="2022-02-17T00:00:00"/>
    <s v="GRT_000034231"/>
    <s v="USD"/>
    <n v="192004.66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1"/>
    <m/>
    <x v="11"/>
    <x v="11"/>
    <s v="GRT"/>
    <d v="2022-02-17T00:00:00"/>
    <s v="GRT_000034277"/>
    <s v="USD"/>
    <n v="7191.04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1"/>
    <m/>
    <x v="15"/>
    <x v="15"/>
    <s v="GRT"/>
    <d v="2022-02-17T00:00:00"/>
    <s v="GRT_000034232"/>
    <s v="USD"/>
    <n v="1794.13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1"/>
    <m/>
    <x v="15"/>
    <x v="15"/>
    <s v="GRT"/>
    <d v="2022-02-17T00:00:00"/>
    <s v="GRT_000034233"/>
    <s v="USD"/>
    <n v="8519.8799999999992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1"/>
    <m/>
    <x v="16"/>
    <x v="16"/>
    <s v="GRT"/>
    <d v="2022-02-17T00:00:00"/>
    <s v="GRT_000034279"/>
    <s v="USD"/>
    <n v="94680.12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1"/>
    <m/>
    <x v="17"/>
    <x v="17"/>
    <s v="GRT"/>
    <d v="2022-02-17T00:00:00"/>
    <s v="GRT_000034207"/>
    <s v="USD"/>
    <n v="10520.81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1"/>
    <m/>
    <x v="18"/>
    <x v="18"/>
    <s v="GRT"/>
    <d v="2022-02-17T00:00:00"/>
    <s v="GRT_000034209"/>
    <s v="USD"/>
    <n v="26920.97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1"/>
    <m/>
    <x v="20"/>
    <x v="20"/>
    <s v="GRT"/>
    <d v="2022-02-17T00:00:00"/>
    <s v="GRT_000034213"/>
    <s v="USD"/>
    <n v="202206.62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1"/>
    <m/>
    <x v="23"/>
    <x v="23"/>
    <s v="GRT"/>
    <d v="2022-02-17T00:00:00"/>
    <s v="GRT_000034019"/>
    <s v="USD"/>
    <n v="765844.6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1"/>
    <m/>
    <x v="26"/>
    <x v="26"/>
    <s v="GRT"/>
    <d v="2022-02-17T00:00:00"/>
    <s v="GRT_000034307"/>
    <s v="USD"/>
    <n v="922570.55"/>
    <n v="0"/>
    <m/>
    <m/>
    <m/>
    <d v="2022-02-07T00:00:00"/>
    <s v="USD"/>
    <d v="2022-02-17T00:00:00"/>
    <m/>
    <m/>
    <m/>
    <m/>
    <m/>
    <m/>
    <s v="Purchase Order"/>
    <m/>
    <m/>
    <m/>
    <m/>
    <m/>
    <m/>
    <m/>
    <m/>
    <d v="2022-02-1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29"/>
    <x v="29"/>
    <s v="GRT"/>
    <d v="2022-02-23T00:00:00"/>
    <s v="GRT_000034241"/>
    <s v="USD"/>
    <n v="85089.25"/>
    <n v="0"/>
    <m/>
    <m/>
    <m/>
    <d v="2022-02-07T00:00:00"/>
    <s v="USD"/>
    <d v="2022-02-23T00:00:00"/>
    <m/>
    <m/>
    <m/>
    <m/>
    <m/>
    <m/>
    <s v="Purchase Order"/>
    <m/>
    <m/>
    <m/>
    <m/>
    <m/>
    <m/>
    <m/>
    <m/>
    <d v="2022-02-23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1"/>
    <m/>
    <x v="27"/>
    <x v="27"/>
    <s v="GRT"/>
    <d v="2022-02-23T00:00:00"/>
    <s v="GRT_000034215"/>
    <s v="USD"/>
    <n v="125508.29"/>
    <n v="0"/>
    <m/>
    <m/>
    <m/>
    <d v="2022-02-07T00:00:00"/>
    <s v="USD"/>
    <d v="2022-02-23T00:00:00"/>
    <m/>
    <m/>
    <m/>
    <m/>
    <m/>
    <m/>
    <s v="Purchase Order"/>
    <m/>
    <m/>
    <m/>
    <m/>
    <m/>
    <m/>
    <m/>
    <m/>
    <d v="2022-02-23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1"/>
    <m/>
    <x v="28"/>
    <x v="28"/>
    <s v="GRT"/>
    <d v="2022-02-23T00:00:00"/>
    <s v="GRT_000034143"/>
    <s v="USD"/>
    <n v="45318.64"/>
    <n v="0"/>
    <m/>
    <m/>
    <m/>
    <d v="2022-02-07T00:00:00"/>
    <s v="USD"/>
    <d v="2022-02-23T00:00:00"/>
    <m/>
    <m/>
    <m/>
    <m/>
    <m/>
    <m/>
    <s v="Purchase Order"/>
    <m/>
    <m/>
    <m/>
    <m/>
    <m/>
    <m/>
    <m/>
    <m/>
    <d v="2022-02-23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1"/>
    <m/>
    <x v="28"/>
    <x v="28"/>
    <s v="GRT"/>
    <d v="2022-02-23T00:00:00"/>
    <s v="GRT_000034144"/>
    <s v="USD"/>
    <n v="24816.5"/>
    <n v="0"/>
    <m/>
    <m/>
    <m/>
    <d v="2022-02-07T00:00:00"/>
    <s v="USD"/>
    <d v="2022-02-23T00:00:00"/>
    <m/>
    <m/>
    <m/>
    <m/>
    <m/>
    <m/>
    <s v="Purchase Order"/>
    <m/>
    <m/>
    <m/>
    <m/>
    <m/>
    <m/>
    <m/>
    <m/>
    <d v="2022-02-23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1"/>
    <m/>
    <x v="143"/>
    <x v="143"/>
    <s v="GRT"/>
    <d v="2022-02-23T00:00:00"/>
    <s v="GRT_000034245"/>
    <s v="USD"/>
    <n v="68608.11"/>
    <n v="0"/>
    <m/>
    <m/>
    <m/>
    <d v="2022-02-07T00:00:00"/>
    <s v="USD"/>
    <d v="2022-02-23T00:00:00"/>
    <m/>
    <m/>
    <m/>
    <m/>
    <m/>
    <m/>
    <s v="Purchase Order"/>
    <m/>
    <m/>
    <m/>
    <m/>
    <m/>
    <m/>
    <m/>
    <m/>
    <d v="2022-02-23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1"/>
    <m/>
    <x v="30"/>
    <x v="30"/>
    <s v="GRT"/>
    <d v="2022-02-25T00:00:00"/>
    <s v="GRT_000034282"/>
    <s v="USD"/>
    <n v="6804.5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1"/>
    <m/>
    <x v="58"/>
    <x v="58"/>
    <s v="GRT"/>
    <d v="2022-02-25T00:00:00"/>
    <s v="GRT_000034280"/>
    <s v="USD"/>
    <n v="5010.9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1"/>
    <m/>
    <x v="59"/>
    <x v="59"/>
    <s v="GRT"/>
    <d v="2022-02-25T00:00:00"/>
    <s v="GRT_000034302"/>
    <s v="USD"/>
    <n v="16441.7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1"/>
    <m/>
    <x v="31"/>
    <x v="31"/>
    <s v="GRT"/>
    <d v="2022-02-25T00:00:00"/>
    <s v="GRT_000034260"/>
    <s v="USD"/>
    <n v="31050.5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1"/>
    <m/>
    <x v="31"/>
    <x v="31"/>
    <s v="GRT"/>
    <d v="2022-02-25T00:00:00"/>
    <s v="GRT_000034261"/>
    <s v="USD"/>
    <n v="12198.0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1"/>
    <m/>
    <x v="32"/>
    <x v="32"/>
    <s v="GRT"/>
    <d v="2022-02-25T00:00:00"/>
    <s v="GRT_000034147"/>
    <s v="USD"/>
    <n v="2405.820000000000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1"/>
    <m/>
    <x v="60"/>
    <x v="60"/>
    <s v="GRT"/>
    <d v="2022-02-25T00:00:00"/>
    <s v="GRT_000034226"/>
    <s v="USD"/>
    <n v="54181.4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1"/>
    <m/>
    <x v="61"/>
    <x v="61"/>
    <s v="GRT"/>
    <d v="2022-02-25T00:00:00"/>
    <s v="GRT_000034148"/>
    <s v="USD"/>
    <n v="51155.8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1"/>
    <m/>
    <x v="33"/>
    <x v="33"/>
    <s v="GRT"/>
    <d v="2022-02-25T00:00:00"/>
    <s v="GRT_000034263"/>
    <s v="USD"/>
    <n v="18414.2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1"/>
    <m/>
    <x v="62"/>
    <x v="62"/>
    <s v="GRT"/>
    <d v="2022-02-25T00:00:00"/>
    <s v="GRT_000034224"/>
    <s v="USD"/>
    <n v="30916.3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5488"/>
    <m/>
    <s v="......"/>
  </r>
  <r>
    <s v="Spire Missouri Inc."/>
    <m/>
    <x v="1"/>
    <m/>
    <x v="63"/>
    <x v="63"/>
    <s v="GRT"/>
    <d v="2022-02-25T00:00:00"/>
    <s v="GRT_000034274"/>
    <s v="USD"/>
    <n v="18585.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1"/>
    <m/>
    <x v="64"/>
    <x v="64"/>
    <s v="GRT"/>
    <d v="2022-02-25T00:00:00"/>
    <s v="GRT_000034217"/>
    <s v="USD"/>
    <n v="13260.7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1"/>
    <m/>
    <x v="65"/>
    <x v="65"/>
    <s v="GRT"/>
    <d v="2022-02-25T00:00:00"/>
    <s v="GRT_000034272"/>
    <s v="USD"/>
    <n v="6061.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1"/>
    <m/>
    <x v="65"/>
    <x v="65"/>
    <s v="GRT"/>
    <d v="2022-02-25T00:00:00"/>
    <s v="GRT_000034273"/>
    <s v="USD"/>
    <n v="10533.8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1"/>
    <m/>
    <x v="34"/>
    <x v="34"/>
    <s v="GRT"/>
    <d v="2022-02-25T00:00:00"/>
    <s v="GRT_000034234"/>
    <s v="USD"/>
    <n v="47538.94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1"/>
    <m/>
    <x v="35"/>
    <x v="35"/>
    <s v="GRT"/>
    <d v="2022-02-25T00:00:00"/>
    <s v="GRT_000034248"/>
    <s v="USD"/>
    <n v="22530.9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1"/>
    <m/>
    <x v="66"/>
    <x v="66"/>
    <s v="GRT"/>
    <d v="2022-02-25T00:00:00"/>
    <s v="GRT_000034275"/>
    <s v="USD"/>
    <n v="149661.34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1"/>
    <m/>
    <x v="67"/>
    <x v="67"/>
    <s v="GRT"/>
    <d v="2022-02-25T00:00:00"/>
    <s v="GRT_000034301"/>
    <s v="USD"/>
    <n v="33491.44000000000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1"/>
    <m/>
    <x v="36"/>
    <x v="36"/>
    <s v="GRT"/>
    <d v="2022-02-25T00:00:00"/>
    <s v="GRT_000034216"/>
    <s v="USD"/>
    <n v="6224.9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1"/>
    <m/>
    <x v="68"/>
    <x v="68"/>
    <s v="GRT"/>
    <d v="2022-02-25T00:00:00"/>
    <s v="GRT_000034222"/>
    <s v="USD"/>
    <n v="34694.1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1"/>
    <m/>
    <x v="68"/>
    <x v="68"/>
    <s v="GRT"/>
    <d v="2022-02-25T00:00:00"/>
    <s v="GRT_000034221"/>
    <s v="USD"/>
    <n v="67304.1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1"/>
    <m/>
    <x v="37"/>
    <x v="37"/>
    <s v="GRT"/>
    <d v="2022-02-25T00:00:00"/>
    <s v="GRT_000034247"/>
    <s v="USD"/>
    <n v="7135.66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1"/>
    <m/>
    <x v="69"/>
    <x v="69"/>
    <s v="GRT"/>
    <d v="2022-02-25T00:00:00"/>
    <s v="GRT_000034240"/>
    <s v="USD"/>
    <n v="172615.4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1"/>
    <m/>
    <x v="38"/>
    <x v="38"/>
    <s v="GRT"/>
    <d v="2022-02-25T00:00:00"/>
    <s v="GRT_000034210"/>
    <s v="USD"/>
    <n v="21904.2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1"/>
    <m/>
    <x v="38"/>
    <x v="38"/>
    <s v="GRT"/>
    <d v="2022-02-25T00:00:00"/>
    <s v="GRT_000034211"/>
    <s v="USD"/>
    <n v="48307.6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1"/>
    <m/>
    <x v="40"/>
    <x v="40"/>
    <s v="GRT"/>
    <d v="2022-02-25T00:00:00"/>
    <s v="GRT_000034266"/>
    <s v="USD"/>
    <n v="29449.26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1"/>
    <m/>
    <x v="40"/>
    <x v="40"/>
    <s v="GRT"/>
    <d v="2022-02-25T00:00:00"/>
    <s v="GRT_000034267"/>
    <s v="USD"/>
    <n v="16407.18999999999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1"/>
    <m/>
    <x v="70"/>
    <x v="70"/>
    <s v="GRT"/>
    <d v="2022-02-25T00:00:00"/>
    <s v="GRT_000034237"/>
    <s v="USD"/>
    <n v="43701.46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1"/>
    <m/>
    <x v="71"/>
    <x v="71"/>
    <s v="GRT"/>
    <d v="2022-02-25T00:00:00"/>
    <s v="GRT_000034249"/>
    <s v="USD"/>
    <n v="29839.7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1"/>
    <m/>
    <x v="72"/>
    <x v="72"/>
    <s v="GRT"/>
    <d v="2022-02-25T00:00:00"/>
    <s v="GRT_000034293"/>
    <s v="USD"/>
    <n v="8003.6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1"/>
    <m/>
    <x v="73"/>
    <x v="73"/>
    <s v="GRT"/>
    <d v="2022-02-25T00:00:00"/>
    <s v="GRT_000034236"/>
    <s v="USD"/>
    <n v="12595.5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1"/>
    <m/>
    <x v="75"/>
    <x v="75"/>
    <s v="GRT"/>
    <d v="2022-02-25T00:00:00"/>
    <s v="GRT_000034259"/>
    <s v="USD"/>
    <n v="34555.12999999999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1"/>
    <m/>
    <x v="41"/>
    <x v="41"/>
    <s v="GRT"/>
    <d v="2022-02-25T00:00:00"/>
    <s v="GRT_000034017"/>
    <s v="USD"/>
    <n v="633207.2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1"/>
    <m/>
    <x v="41"/>
    <x v="41"/>
    <s v="GRT"/>
    <d v="2022-02-25T00:00:00"/>
    <s v="GRT_000034018"/>
    <s v="USD"/>
    <n v="729951.6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1"/>
    <m/>
    <x v="42"/>
    <x v="42"/>
    <s v="GRT"/>
    <d v="2022-02-25T00:00:00"/>
    <s v="GRT_000034229"/>
    <s v="USD"/>
    <n v="96995.8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1"/>
    <m/>
    <x v="76"/>
    <x v="76"/>
    <s v="GRT"/>
    <d v="2022-02-25T00:00:00"/>
    <s v="GRT_000034218"/>
    <s v="USD"/>
    <n v="5089.26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1"/>
    <m/>
    <x v="77"/>
    <x v="77"/>
    <s v="GRT"/>
    <d v="2022-02-25T00:00:00"/>
    <s v="GRT_000034110"/>
    <s v="USD"/>
    <n v="172147.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1"/>
    <m/>
    <x v="78"/>
    <x v="78"/>
    <s v="GRT"/>
    <d v="2022-02-25T00:00:00"/>
    <s v="GRT_000034118"/>
    <s v="USD"/>
    <n v="5228.2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1"/>
    <m/>
    <x v="79"/>
    <x v="79"/>
    <s v="GRT"/>
    <d v="2022-02-25T00:00:00"/>
    <s v="GRT_000034105"/>
    <s v="USD"/>
    <n v="6719.3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1"/>
    <m/>
    <x v="80"/>
    <x v="80"/>
    <s v="GRT"/>
    <d v="2022-02-25T00:00:00"/>
    <s v="GRT_000034123"/>
    <s v="USD"/>
    <n v="1805.56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1"/>
    <m/>
    <x v="81"/>
    <x v="81"/>
    <s v="GRT"/>
    <d v="2022-02-25T00:00:00"/>
    <s v="GRT_000034136"/>
    <s v="USD"/>
    <n v="488.5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1"/>
    <m/>
    <x v="81"/>
    <x v="81"/>
    <s v="GRT"/>
    <d v="2022-02-25T00:00:00"/>
    <s v="GRT_000034137"/>
    <s v="USD"/>
    <n v="5338.8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1"/>
    <m/>
    <x v="83"/>
    <x v="83"/>
    <s v="GRT"/>
    <d v="2022-02-25T00:00:00"/>
    <s v="GRT_000034084"/>
    <s v="USD"/>
    <n v="21072.84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1"/>
    <m/>
    <x v="84"/>
    <x v="84"/>
    <s v="GRT"/>
    <d v="2022-02-25T00:00:00"/>
    <s v="GRT_000034028"/>
    <s v="USD"/>
    <n v="15719.8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1"/>
    <m/>
    <x v="85"/>
    <x v="85"/>
    <s v="GRT"/>
    <d v="2022-02-25T00:00:00"/>
    <s v="GRT_000034228"/>
    <s v="USD"/>
    <n v="38281.5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1"/>
    <m/>
    <x v="86"/>
    <x v="86"/>
    <s v="GRT"/>
    <d v="2022-02-25T00:00:00"/>
    <s v="GRT_000034197"/>
    <s v="USD"/>
    <n v="149392.06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1"/>
    <m/>
    <x v="88"/>
    <x v="88"/>
    <s v="GRT"/>
    <d v="2022-02-25T00:00:00"/>
    <s v="GRT_000034153"/>
    <s v="USD"/>
    <n v="101905.8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1"/>
    <m/>
    <x v="89"/>
    <x v="89"/>
    <s v="GRT"/>
    <d v="2022-02-25T00:00:00"/>
    <s v="GRT_000034244"/>
    <s v="USD"/>
    <n v="51686.06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1"/>
    <m/>
    <x v="43"/>
    <x v="43"/>
    <s v="GRT"/>
    <d v="2022-02-25T00:00:00"/>
    <s v="GRT_000034258"/>
    <s v="USD"/>
    <n v="52068.5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1"/>
    <m/>
    <x v="90"/>
    <x v="90"/>
    <s v="GRT"/>
    <d v="2022-02-25T00:00:00"/>
    <s v="GRT_000034262"/>
    <s v="USD"/>
    <n v="238455.4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1"/>
    <m/>
    <x v="44"/>
    <x v="44"/>
    <s v="GRT"/>
    <d v="2022-02-25T00:00:00"/>
    <s v="GRT_000034269"/>
    <s v="USD"/>
    <n v="277626.0300000000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1"/>
    <m/>
    <x v="91"/>
    <x v="91"/>
    <s v="GRT"/>
    <d v="2022-02-25T00:00:00"/>
    <s v="GRT_000034225"/>
    <s v="USD"/>
    <n v="500.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1"/>
    <m/>
    <x v="92"/>
    <x v="92"/>
    <s v="GRT"/>
    <d v="2022-02-25T00:00:00"/>
    <s v="GRT_000034085"/>
    <s v="USD"/>
    <n v="5343.8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1"/>
    <m/>
    <x v="93"/>
    <x v="93"/>
    <s v="GRT"/>
    <d v="2022-02-25T00:00:00"/>
    <s v="GRT_000034047"/>
    <s v="USD"/>
    <n v="322.8999999999999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1"/>
    <m/>
    <x v="93"/>
    <x v="93"/>
    <s v="GRT"/>
    <d v="2022-02-25T00:00:00"/>
    <s v="GRT_000034041"/>
    <s v="USD"/>
    <n v="7643.5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1"/>
    <m/>
    <x v="94"/>
    <x v="94"/>
    <s v="GRT"/>
    <d v="2022-02-25T00:00:00"/>
    <s v="GRT_000034133"/>
    <s v="USD"/>
    <n v="20181.1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1"/>
    <m/>
    <x v="95"/>
    <x v="95"/>
    <s v="GRT"/>
    <d v="2022-02-25T00:00:00"/>
    <s v="GRT_000034140"/>
    <s v="USD"/>
    <n v="54833.2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1"/>
    <m/>
    <x v="95"/>
    <x v="95"/>
    <s v="GRT"/>
    <d v="2022-02-25T00:00:00"/>
    <s v="GRT_000034141"/>
    <s v="USD"/>
    <n v="97223.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1"/>
    <m/>
    <x v="96"/>
    <x v="96"/>
    <s v="GRT"/>
    <d v="2022-02-25T00:00:00"/>
    <s v="GRT_000034025"/>
    <s v="USD"/>
    <n v="3776.0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1"/>
    <m/>
    <x v="97"/>
    <x v="97"/>
    <s v="GRT"/>
    <d v="2022-02-25T00:00:00"/>
    <s v="GRT_000034187"/>
    <s v="USD"/>
    <n v="25148.0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1"/>
    <m/>
    <x v="99"/>
    <x v="99"/>
    <s v="GRT"/>
    <d v="2022-02-25T00:00:00"/>
    <s v="GRT_000034024"/>
    <s v="USD"/>
    <n v="2435.5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1"/>
    <m/>
    <x v="100"/>
    <x v="100"/>
    <s v="GRT"/>
    <d v="2022-02-25T00:00:00"/>
    <s v="GRT_000034268"/>
    <s v="USD"/>
    <n v="20696.49000000000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1"/>
    <m/>
    <x v="101"/>
    <x v="101"/>
    <s v="GRT"/>
    <d v="2022-02-25T00:00:00"/>
    <s v="GRT_000034168"/>
    <s v="USD"/>
    <n v="1804.1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1"/>
    <m/>
    <x v="102"/>
    <x v="102"/>
    <s v="GRT"/>
    <d v="2022-02-25T00:00:00"/>
    <s v="GRT_000034032"/>
    <s v="USD"/>
    <n v="18679.1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1"/>
    <m/>
    <x v="103"/>
    <x v="103"/>
    <s v="GRT"/>
    <d v="2022-02-25T00:00:00"/>
    <s v="GRT_000034131"/>
    <s v="USD"/>
    <n v="109445.8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1"/>
    <m/>
    <x v="104"/>
    <x v="104"/>
    <s v="GRT"/>
    <d v="2022-02-25T00:00:00"/>
    <s v="GRT_000034081"/>
    <s v="USD"/>
    <n v="21190.72000000000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1"/>
    <m/>
    <x v="105"/>
    <x v="105"/>
    <s v="GRT"/>
    <d v="2022-02-25T00:00:00"/>
    <s v="GRT_000034202"/>
    <s v="USD"/>
    <n v="556.6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1"/>
    <m/>
    <x v="106"/>
    <x v="106"/>
    <s v="GRT"/>
    <d v="2022-02-25T00:00:00"/>
    <s v="GRT_000034031"/>
    <s v="USD"/>
    <n v="827.6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1"/>
    <m/>
    <x v="107"/>
    <x v="107"/>
    <s v="GRT"/>
    <d v="2022-02-25T00:00:00"/>
    <s v="GRT_000034040"/>
    <s v="USD"/>
    <n v="303.0400000000000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1"/>
    <m/>
    <x v="108"/>
    <x v="108"/>
    <s v="GRT"/>
    <d v="2022-02-25T00:00:00"/>
    <s v="GRT_000034023"/>
    <s v="USD"/>
    <n v="5630.3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1"/>
    <m/>
    <x v="109"/>
    <x v="109"/>
    <s v="GRT"/>
    <d v="2022-02-25T00:00:00"/>
    <s v="GRT_000034265"/>
    <s v="USD"/>
    <n v="34205.0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1"/>
    <m/>
    <x v="110"/>
    <x v="110"/>
    <s v="GRT"/>
    <d v="2022-02-25T00:00:00"/>
    <s v="GRT_000034253"/>
    <s v="USD"/>
    <n v="54487.8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1"/>
    <m/>
    <x v="111"/>
    <x v="111"/>
    <s v="GRT"/>
    <d v="2022-02-25T00:00:00"/>
    <s v="GRT_000034184"/>
    <s v="USD"/>
    <n v="2515.1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1"/>
    <m/>
    <x v="46"/>
    <x v="46"/>
    <s v="GRT"/>
    <d v="2022-02-25T00:00:00"/>
    <s v="GRT_000034208"/>
    <s v="USD"/>
    <n v="2147.9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1"/>
    <m/>
    <x v="112"/>
    <x v="112"/>
    <s v="GRT"/>
    <d v="2022-02-25T00:00:00"/>
    <s v="GRT_000034020"/>
    <s v="USD"/>
    <n v="23575.8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1"/>
    <m/>
    <x v="114"/>
    <x v="114"/>
    <s v="GRT"/>
    <d v="2022-02-25T00:00:00"/>
    <s v="GRT_000034300"/>
    <s v="USD"/>
    <n v="125.7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1"/>
    <m/>
    <x v="118"/>
    <x v="118"/>
    <s v="GRT"/>
    <d v="2022-02-25T00:00:00"/>
    <s v="GRT_000034050"/>
    <s v="USD"/>
    <n v="57263.7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1"/>
    <m/>
    <x v="118"/>
    <x v="118"/>
    <s v="GRT"/>
    <d v="2022-02-25T00:00:00"/>
    <s v="GRT_000034111"/>
    <s v="USD"/>
    <n v="88552.6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1"/>
    <m/>
    <x v="121"/>
    <x v="121"/>
    <s v="GRT"/>
    <d v="2022-02-25T00:00:00"/>
    <s v="GRT_000034115"/>
    <s v="USD"/>
    <n v="1659.7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1"/>
    <m/>
    <x v="122"/>
    <x v="122"/>
    <s v="GRT"/>
    <d v="2022-02-25T00:00:00"/>
    <s v="GRT_000034033"/>
    <s v="USD"/>
    <n v="3225.6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1"/>
    <m/>
    <x v="128"/>
    <x v="128"/>
    <s v="GRT"/>
    <d v="2022-02-25T00:00:00"/>
    <s v="GRT_000034254"/>
    <s v="USD"/>
    <n v="66532.3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1"/>
    <m/>
    <x v="145"/>
    <x v="145"/>
    <s v="GRT"/>
    <d v="2022-02-25T00:00:00"/>
    <s v="GRT_000034022"/>
    <s v="USD"/>
    <n v="54057.1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1"/>
    <m/>
    <x v="147"/>
    <x v="147"/>
    <s v="GRT"/>
    <d v="2022-02-25T00:00:00"/>
    <s v="GRT_000034276"/>
    <s v="USD"/>
    <n v="10996.8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1"/>
    <m/>
    <x v="148"/>
    <x v="148"/>
    <s v="GRT"/>
    <d v="2022-02-25T00:00:00"/>
    <s v="GRT_000034219"/>
    <s v="USD"/>
    <n v="48451.1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1"/>
    <m/>
    <x v="148"/>
    <x v="148"/>
    <s v="GRT"/>
    <d v="2022-02-25T00:00:00"/>
    <s v="GRT_000034220"/>
    <s v="USD"/>
    <n v="13401.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1"/>
    <m/>
    <x v="47"/>
    <x v="47"/>
    <s v="GRT"/>
    <d v="2022-02-25T00:00:00"/>
    <s v="GRT_000034264"/>
    <s v="USD"/>
    <n v="166593.7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1"/>
    <m/>
    <x v="149"/>
    <x v="149"/>
    <s v="GRT"/>
    <d v="2022-02-25T00:00:00"/>
    <s v="GRT_000034256"/>
    <s v="USD"/>
    <n v="4290.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1"/>
    <m/>
    <x v="48"/>
    <x v="48"/>
    <s v="GRT"/>
    <d v="2022-02-25T00:00:00"/>
    <s v="GRT_000034287"/>
    <s v="USD"/>
    <n v="22470.3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1"/>
    <m/>
    <x v="152"/>
    <x v="152"/>
    <s v="GRT"/>
    <d v="2022-02-25T00:00:00"/>
    <s v="GRT_000034251"/>
    <s v="USD"/>
    <n v="545.1799999999999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1"/>
    <m/>
    <x v="152"/>
    <x v="152"/>
    <s v="GRT"/>
    <d v="2022-02-25T00:00:00"/>
    <s v="GRT_000034252"/>
    <s v="USD"/>
    <n v="230459.3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1"/>
    <m/>
    <x v="153"/>
    <x v="153"/>
    <s v="GRT"/>
    <d v="2022-02-25T00:00:00"/>
    <s v="GRT_000034170"/>
    <s v="USD"/>
    <n v="1224.56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1"/>
    <m/>
    <x v="153"/>
    <x v="153"/>
    <s v="GRT"/>
    <d v="2022-02-25T00:00:00"/>
    <s v="GRT_000034155"/>
    <s v="USD"/>
    <n v="34342.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1"/>
    <m/>
    <x v="154"/>
    <x v="154"/>
    <s v="GRT"/>
    <d v="2022-02-25T00:00:00"/>
    <s v="GRT_000034066"/>
    <s v="USD"/>
    <n v="44250.72000000000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1"/>
    <m/>
    <x v="155"/>
    <x v="155"/>
    <s v="GRT"/>
    <d v="2022-02-25T00:00:00"/>
    <s v="GRT_000034167"/>
    <s v="USD"/>
    <n v="643.7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1"/>
    <m/>
    <x v="155"/>
    <x v="155"/>
    <s v="GRT"/>
    <d v="2022-02-25T00:00:00"/>
    <s v="GRT_000034178"/>
    <s v="USD"/>
    <n v="141.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1"/>
    <m/>
    <x v="157"/>
    <x v="157"/>
    <s v="GRT"/>
    <d v="2022-02-25T00:00:00"/>
    <s v="GRT_000034179"/>
    <s v="USD"/>
    <n v="298.9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1"/>
    <m/>
    <x v="157"/>
    <x v="157"/>
    <s v="GRT"/>
    <d v="2022-02-25T00:00:00"/>
    <s v="GRT_000034180"/>
    <s v="USD"/>
    <n v="169.5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1"/>
    <m/>
    <x v="158"/>
    <x v="158"/>
    <s v="GRT"/>
    <d v="2022-02-25T00:00:00"/>
    <s v="GRT_000034037"/>
    <s v="USD"/>
    <n v="9657.209999999999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1"/>
    <m/>
    <x v="159"/>
    <x v="159"/>
    <s v="GRT"/>
    <d v="2022-02-25T00:00:00"/>
    <s v="GRT_000034030"/>
    <s v="USD"/>
    <n v="1741.4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1"/>
    <m/>
    <x v="160"/>
    <x v="160"/>
    <s v="GRT"/>
    <d v="2022-02-25T00:00:00"/>
    <s v="GRT_000034121"/>
    <s v="USD"/>
    <n v="614.2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1"/>
    <m/>
    <x v="165"/>
    <x v="165"/>
    <s v="GRT"/>
    <d v="2022-02-25T00:00:00"/>
    <s v="GRT_000034116"/>
    <s v="USD"/>
    <n v="36095.24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1"/>
    <m/>
    <x v="49"/>
    <x v="49"/>
    <s v="GRT"/>
    <d v="2022-02-25T00:00:00"/>
    <s v="GRT_000034108"/>
    <s v="USD"/>
    <n v="554303.7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1"/>
    <m/>
    <x v="49"/>
    <x v="49"/>
    <s v="GRT"/>
    <d v="2022-02-25T00:00:00"/>
    <s v="GRT_000034138"/>
    <s v="USD"/>
    <n v="15301.9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1"/>
    <m/>
    <x v="167"/>
    <x v="167"/>
    <s v="GRT"/>
    <d v="2022-02-25T00:00:00"/>
    <s v="GRT_000034122"/>
    <s v="USD"/>
    <n v="1492.7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1"/>
    <m/>
    <x v="167"/>
    <x v="167"/>
    <s v="GRT"/>
    <d v="2022-02-25T00:00:00"/>
    <s v="GRT_000034114"/>
    <s v="USD"/>
    <n v="117788.8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1"/>
    <m/>
    <x v="50"/>
    <x v="50"/>
    <s v="GRT"/>
    <d v="2022-02-25T00:00:00"/>
    <s v="GRT_000034205"/>
    <s v="USD"/>
    <n v="51481.0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1"/>
    <m/>
    <x v="168"/>
    <x v="168"/>
    <s v="GRT"/>
    <d v="2022-02-25T00:00:00"/>
    <s v="GRT_000034194"/>
    <s v="USD"/>
    <n v="65607.1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1"/>
    <m/>
    <x v="171"/>
    <x v="171"/>
    <s v="GRT"/>
    <d v="2022-02-25T00:00:00"/>
    <s v="GRT_000034212"/>
    <s v="USD"/>
    <n v="4923.2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1"/>
    <m/>
    <x v="51"/>
    <x v="51"/>
    <s v="GRT"/>
    <d v="2022-02-25T00:00:00"/>
    <s v="GRT_000034145"/>
    <s v="USD"/>
    <n v="461.6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1"/>
    <m/>
    <x v="173"/>
    <x v="173"/>
    <s v="GRT"/>
    <d v="2022-02-25T00:00:00"/>
    <s v="GRT_000034149"/>
    <s v="USD"/>
    <n v="22086.880000000001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1"/>
    <m/>
    <x v="216"/>
    <x v="216"/>
    <s v="GRT"/>
    <d v="2022-02-25T00:00:00"/>
    <s v="GRT_000034257"/>
    <s v="USD"/>
    <n v="12181.7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229"/>
    <x v="229"/>
    <s v="GRT"/>
    <d v="2022-02-25T00:00:00"/>
    <s v="GRT_000034250"/>
    <s v="USD"/>
    <n v="4884.7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54"/>
    <x v="54"/>
    <s v="GRT"/>
    <d v="2022-02-25T00:00:00"/>
    <s v="GRT_000034304"/>
    <s v="USD"/>
    <n v="21728.3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185"/>
    <x v="185"/>
    <s v="GRT"/>
    <d v="2022-02-25T00:00:00"/>
    <s v="GRT_000034042"/>
    <s v="USD"/>
    <n v="481.1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232"/>
    <x v="232"/>
    <s v="GRT"/>
    <d v="2022-02-25T00:00:00"/>
    <s v="GRT_000034117"/>
    <s v="USD"/>
    <n v="18362.82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206"/>
    <x v="206"/>
    <s v="GRT"/>
    <d v="2022-02-25T00:00:00"/>
    <s v="GRT_000034196"/>
    <s v="USD"/>
    <n v="2688.78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57"/>
    <x v="57"/>
    <s v="GRT"/>
    <d v="2022-02-25T00:00:00"/>
    <s v="GRT_000034204"/>
    <s v="USD"/>
    <n v="7814.2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224"/>
    <x v="224"/>
    <s v="GRT"/>
    <d v="2022-02-25T00:00:00"/>
    <s v="GRT_000034021"/>
    <s v="USD"/>
    <n v="33048.01999999999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55"/>
    <x v="55"/>
    <s v="GRT"/>
    <d v="2022-02-25T00:00:00"/>
    <s v="GRT_000034281"/>
    <s v="USD"/>
    <n v="10474.45999999999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56"/>
    <x v="56"/>
    <s v="GRT"/>
    <d v="2022-02-25T00:00:00"/>
    <s v="GRT_000034206"/>
    <s v="USD"/>
    <n v="3807.83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224"/>
    <x v="224"/>
    <s v="GRT"/>
    <d v="2022-02-25T00:00:00"/>
    <s v="GRT_000034109"/>
    <s v="USD"/>
    <n v="144904.2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"/>
    <m/>
    <x v="239"/>
    <x v="239"/>
    <s v="GRT"/>
    <d v="2022-02-25T00:00:00"/>
    <s v="GRT_000034299"/>
    <s v="USD"/>
    <n v="13243.59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0"/>
    <x v="0"/>
    <s v="GRT"/>
    <d v="2022-03-14T00:00:00"/>
    <s v="GRT_000034594"/>
    <s v="USD"/>
    <n v="15490.47"/>
    <n v="0"/>
    <m/>
    <m/>
    <m/>
    <d v="2022-03-11T00:00:00"/>
    <s v="USD"/>
    <d v="2022-03-14T00:00:00"/>
    <m/>
    <m/>
    <m/>
    <m/>
    <m/>
    <m/>
    <s v="Purchase Order"/>
    <m/>
    <m/>
    <m/>
    <m/>
    <m/>
    <m/>
    <m/>
    <m/>
    <d v="2022-03-14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2"/>
    <m/>
    <x v="2"/>
    <x v="2"/>
    <s v="GRT"/>
    <d v="2022-03-14T00:00:00"/>
    <s v="GRT_000034588"/>
    <s v="USD"/>
    <n v="40747.96"/>
    <n v="0"/>
    <m/>
    <m/>
    <m/>
    <d v="2022-03-11T00:00:00"/>
    <s v="USD"/>
    <d v="2022-03-14T00:00:00"/>
    <m/>
    <m/>
    <m/>
    <m/>
    <m/>
    <m/>
    <s v="Purchase Order"/>
    <m/>
    <m/>
    <m/>
    <m/>
    <m/>
    <m/>
    <m/>
    <m/>
    <d v="2022-03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4"/>
    <x v="4"/>
    <s v="GRT"/>
    <d v="2022-03-16T00:00:00"/>
    <s v="GRT_000034238"/>
    <s v="USD"/>
    <n v="65616.75"/>
    <n v="0"/>
    <m/>
    <m/>
    <m/>
    <d v="2022-02-07T00:00:00"/>
    <s v="USD"/>
    <d v="2022-03-16T00:00:00"/>
    <m/>
    <m/>
    <m/>
    <m/>
    <m/>
    <m/>
    <s v="Purchase Order"/>
    <m/>
    <m/>
    <m/>
    <m/>
    <m/>
    <m/>
    <m/>
    <m/>
    <d v="2022-03-16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2"/>
    <m/>
    <x v="5"/>
    <x v="5"/>
    <s v="GRT"/>
    <d v="2022-03-16T00:00:00"/>
    <s v="GRT_000034146"/>
    <s v="USD"/>
    <n v="142986.14000000001"/>
    <n v="0"/>
    <m/>
    <m/>
    <m/>
    <d v="2022-02-07T00:00:00"/>
    <s v="USD"/>
    <d v="2022-03-16T00:00:00"/>
    <m/>
    <m/>
    <m/>
    <m/>
    <m/>
    <m/>
    <s v="Purchase Order"/>
    <m/>
    <m/>
    <m/>
    <m/>
    <m/>
    <m/>
    <m/>
    <m/>
    <d v="2022-03-16T00:00:00"/>
    <s v="Immediate"/>
    <s v="Electronic"/>
    <s v="GRT-PAY"/>
    <m/>
    <m/>
    <s v="United States"/>
    <m/>
    <m/>
    <m/>
    <m/>
    <m/>
    <m/>
    <m/>
    <m/>
    <m/>
    <m/>
    <m/>
    <m/>
    <m/>
    <m/>
    <s v="XXXXXX8175"/>
    <m/>
    <s v="......"/>
  </r>
  <r>
    <s v="Spire Missouri Inc."/>
    <m/>
    <x v="2"/>
    <m/>
    <x v="8"/>
    <x v="8"/>
    <s v="GRT"/>
    <d v="2022-03-17T00:00:00"/>
    <s v="GRT_000034537"/>
    <s v="USD"/>
    <n v="129414.61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2"/>
    <m/>
    <x v="9"/>
    <x v="9"/>
    <s v="GRT"/>
    <d v="2022-03-17T00:00:00"/>
    <s v="GRT_000034522"/>
    <s v="USD"/>
    <n v="258781.04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2"/>
    <m/>
    <x v="11"/>
    <x v="11"/>
    <s v="GRT"/>
    <d v="2022-03-17T00:00:00"/>
    <s v="GRT_000034568"/>
    <s v="USD"/>
    <n v="8664.36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2"/>
    <m/>
    <x v="15"/>
    <x v="15"/>
    <s v="GRT"/>
    <d v="2022-03-17T00:00:00"/>
    <s v="GRT_000034523"/>
    <s v="USD"/>
    <n v="1884.66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2"/>
    <m/>
    <x v="15"/>
    <x v="15"/>
    <s v="GRT"/>
    <d v="2022-03-17T00:00:00"/>
    <s v="GRT_000034524"/>
    <s v="USD"/>
    <n v="7160.43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2"/>
    <m/>
    <x v="16"/>
    <x v="16"/>
    <s v="GRT"/>
    <d v="2022-03-17T00:00:00"/>
    <s v="GRT_000034570"/>
    <s v="USD"/>
    <n v="100954.42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2"/>
    <m/>
    <x v="17"/>
    <x v="17"/>
    <s v="GRT"/>
    <d v="2022-03-17T00:00:00"/>
    <s v="GRT_000034498"/>
    <s v="USD"/>
    <n v="13639.47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2"/>
    <m/>
    <x v="18"/>
    <x v="18"/>
    <s v="GRT"/>
    <d v="2022-03-17T00:00:00"/>
    <s v="GRT_000034500"/>
    <s v="USD"/>
    <n v="27293.34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2"/>
    <m/>
    <x v="20"/>
    <x v="20"/>
    <s v="GRT"/>
    <d v="2022-03-17T00:00:00"/>
    <s v="GRT_000034504"/>
    <s v="USD"/>
    <n v="212540.25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2"/>
    <m/>
    <x v="23"/>
    <x v="23"/>
    <s v="GRT"/>
    <d v="2022-03-17T00:00:00"/>
    <s v="GRT_000034310"/>
    <s v="USD"/>
    <n v="852068.09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2"/>
    <m/>
    <x v="26"/>
    <x v="26"/>
    <s v="GRT"/>
    <d v="2022-03-17T00:00:00"/>
    <s v="GRT_000034598"/>
    <s v="USD"/>
    <n v="1050563.51"/>
    <n v="0"/>
    <m/>
    <m/>
    <m/>
    <d v="2022-03-11T00:00:00"/>
    <s v="USD"/>
    <d v="2022-03-17T00:00:00"/>
    <m/>
    <m/>
    <m/>
    <m/>
    <m/>
    <m/>
    <s v="Purchase Order"/>
    <m/>
    <m/>
    <m/>
    <m/>
    <m/>
    <m/>
    <m/>
    <m/>
    <d v="2022-03-1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29"/>
    <x v="29"/>
    <s v="GRT"/>
    <d v="2022-03-24T00:00:00"/>
    <s v="GRT_000034532"/>
    <s v="USD"/>
    <n v="93608.43"/>
    <n v="0"/>
    <m/>
    <m/>
    <m/>
    <d v="2022-03-11T00:00:00"/>
    <s v="USD"/>
    <d v="2022-03-24T00:00:00"/>
    <m/>
    <m/>
    <m/>
    <m/>
    <m/>
    <m/>
    <s v="Purchase Order"/>
    <m/>
    <m/>
    <m/>
    <m/>
    <m/>
    <m/>
    <m/>
    <m/>
    <d v="2022-03-24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2"/>
    <m/>
    <x v="27"/>
    <x v="27"/>
    <s v="GRT"/>
    <d v="2022-03-24T00:00:00"/>
    <s v="GRT_000034506"/>
    <s v="USD"/>
    <n v="131487.72"/>
    <n v="0"/>
    <m/>
    <m/>
    <m/>
    <d v="2022-03-11T00:00:00"/>
    <s v="USD"/>
    <d v="2022-03-24T00:00:00"/>
    <m/>
    <m/>
    <m/>
    <m/>
    <m/>
    <m/>
    <s v="Purchase Order"/>
    <m/>
    <m/>
    <m/>
    <m/>
    <m/>
    <m/>
    <m/>
    <m/>
    <d v="2022-03-24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2"/>
    <m/>
    <x v="28"/>
    <x v="28"/>
    <s v="GRT"/>
    <d v="2022-03-24T00:00:00"/>
    <s v="GRT_000034435"/>
    <s v="USD"/>
    <n v="25213.69"/>
    <n v="0"/>
    <m/>
    <m/>
    <m/>
    <d v="2022-03-11T00:00:00"/>
    <s v="USD"/>
    <d v="2022-03-24T00:00:00"/>
    <m/>
    <m/>
    <m/>
    <m/>
    <m/>
    <m/>
    <s v="Purchase Order"/>
    <m/>
    <m/>
    <m/>
    <m/>
    <m/>
    <m/>
    <m/>
    <m/>
    <d v="2022-03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2"/>
    <m/>
    <x v="28"/>
    <x v="28"/>
    <s v="GRT"/>
    <d v="2022-03-24T00:00:00"/>
    <s v="GRT_000034434"/>
    <s v="USD"/>
    <n v="48439.54"/>
    <n v="0"/>
    <m/>
    <m/>
    <m/>
    <d v="2022-03-11T00:00:00"/>
    <s v="USD"/>
    <d v="2022-03-24T00:00:00"/>
    <m/>
    <m/>
    <m/>
    <m/>
    <m/>
    <m/>
    <s v="Purchase Order"/>
    <m/>
    <m/>
    <m/>
    <m/>
    <m/>
    <m/>
    <m/>
    <m/>
    <d v="2022-03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2"/>
    <m/>
    <x v="143"/>
    <x v="143"/>
    <s v="GRT"/>
    <d v="2022-03-24T00:00:00"/>
    <s v="GRT_000034536"/>
    <s v="USD"/>
    <n v="69051.64"/>
    <n v="0"/>
    <m/>
    <m/>
    <m/>
    <d v="2022-03-11T00:00:00"/>
    <s v="USD"/>
    <d v="2022-03-24T00:00:00"/>
    <m/>
    <m/>
    <m/>
    <m/>
    <m/>
    <m/>
    <s v="Purchase Order"/>
    <m/>
    <m/>
    <m/>
    <m/>
    <m/>
    <m/>
    <m/>
    <m/>
    <d v="2022-03-24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2"/>
    <m/>
    <x v="69"/>
    <x v="69"/>
    <s v="GRT"/>
    <d v="2022-03-28T00:00:00"/>
    <s v="GRT_000034531"/>
    <s v="USD"/>
    <n v="159010.71"/>
    <n v="0"/>
    <m/>
    <m/>
    <m/>
    <d v="2022-03-11T00:00:00"/>
    <s v="USD"/>
    <d v="2022-03-28T00:00:00"/>
    <m/>
    <m/>
    <m/>
    <m/>
    <m/>
    <m/>
    <s v="Purchase Order"/>
    <m/>
    <m/>
    <m/>
    <m/>
    <m/>
    <m/>
    <m/>
    <m/>
    <d v="2022-03-28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2"/>
    <m/>
    <x v="41"/>
    <x v="41"/>
    <s v="GRT"/>
    <d v="2022-03-28T00:00:00"/>
    <s v="GRT_000034308"/>
    <s v="USD"/>
    <n v="727783.2"/>
    <n v="0"/>
    <m/>
    <m/>
    <m/>
    <d v="2022-03-11T00:00:00"/>
    <s v="USD"/>
    <d v="2022-03-28T00:00:00"/>
    <m/>
    <m/>
    <m/>
    <m/>
    <m/>
    <m/>
    <s v="Purchase Order"/>
    <m/>
    <m/>
    <m/>
    <m/>
    <m/>
    <m/>
    <m/>
    <m/>
    <d v="2022-03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2"/>
    <m/>
    <x v="41"/>
    <x v="41"/>
    <s v="GRT"/>
    <d v="2022-03-28T00:00:00"/>
    <s v="GRT_000034309"/>
    <s v="USD"/>
    <n v="805419.93"/>
    <n v="0"/>
    <m/>
    <m/>
    <m/>
    <d v="2022-03-11T00:00:00"/>
    <s v="USD"/>
    <d v="2022-03-28T00:00:00"/>
    <m/>
    <m/>
    <m/>
    <m/>
    <m/>
    <m/>
    <s v="Purchase Order"/>
    <m/>
    <m/>
    <m/>
    <m/>
    <m/>
    <m/>
    <m/>
    <m/>
    <d v="2022-03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2"/>
    <m/>
    <x v="43"/>
    <x v="43"/>
    <s v="GRT"/>
    <d v="2022-03-28T00:00:00"/>
    <s v="GRT_000034549"/>
    <s v="USD"/>
    <n v="55396.77"/>
    <n v="0"/>
    <m/>
    <m/>
    <m/>
    <d v="2022-03-11T00:00:00"/>
    <s v="USD"/>
    <d v="2022-03-28T00:00:00"/>
    <m/>
    <m/>
    <m/>
    <m/>
    <m/>
    <m/>
    <s v="Purchase Order"/>
    <m/>
    <m/>
    <m/>
    <m/>
    <m/>
    <m/>
    <m/>
    <m/>
    <d v="2022-03-28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2"/>
    <m/>
    <x v="31"/>
    <x v="31"/>
    <s v="GRT"/>
    <d v="2022-03-29T00:00:00"/>
    <s v="GRT_000034552"/>
    <s v="USD"/>
    <n v="17973.32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2"/>
    <m/>
    <x v="31"/>
    <x v="31"/>
    <s v="GRT"/>
    <d v="2022-03-29T00:00:00"/>
    <s v="GRT_000034551"/>
    <s v="USD"/>
    <n v="41597.89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2"/>
    <m/>
    <x v="32"/>
    <x v="32"/>
    <s v="GRT"/>
    <d v="2022-03-29T00:00:00"/>
    <s v="GRT_000034438"/>
    <s v="USD"/>
    <n v="2276.61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2"/>
    <m/>
    <x v="33"/>
    <x v="33"/>
    <s v="GRT"/>
    <d v="2022-03-29T00:00:00"/>
    <s v="GRT_000034554"/>
    <s v="USD"/>
    <n v="26130.18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2"/>
    <m/>
    <x v="34"/>
    <x v="34"/>
    <s v="GRT"/>
    <d v="2022-03-29T00:00:00"/>
    <s v="GRT_000034525"/>
    <s v="USD"/>
    <n v="43397.32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2"/>
    <m/>
    <x v="35"/>
    <x v="35"/>
    <s v="GRT"/>
    <d v="2022-03-29T00:00:00"/>
    <s v="GRT_000034539"/>
    <s v="USD"/>
    <n v="27138.560000000001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2"/>
    <m/>
    <x v="36"/>
    <x v="36"/>
    <s v="GRT"/>
    <d v="2022-03-29T00:00:00"/>
    <s v="GRT_000034507"/>
    <s v="USD"/>
    <n v="7280.8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2"/>
    <m/>
    <x v="37"/>
    <x v="37"/>
    <s v="GRT"/>
    <d v="2022-03-29T00:00:00"/>
    <s v="GRT_000034538"/>
    <s v="USD"/>
    <n v="7900.5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2"/>
    <m/>
    <x v="38"/>
    <x v="38"/>
    <s v="GRT"/>
    <d v="2022-03-29T00:00:00"/>
    <s v="GRT_000034501"/>
    <s v="USD"/>
    <n v="30289.919999999998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2"/>
    <m/>
    <x v="38"/>
    <x v="38"/>
    <s v="GRT"/>
    <d v="2022-03-29T00:00:00"/>
    <s v="GRT_000034502"/>
    <s v="USD"/>
    <n v="71377.11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2"/>
    <m/>
    <x v="40"/>
    <x v="40"/>
    <s v="GRT"/>
    <d v="2022-03-29T00:00:00"/>
    <s v="GRT_000034557"/>
    <s v="USD"/>
    <n v="30826.81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2"/>
    <m/>
    <x v="40"/>
    <x v="40"/>
    <s v="GRT"/>
    <d v="2022-03-29T00:00:00"/>
    <s v="GRT_000034558"/>
    <s v="USD"/>
    <n v="16879.41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2"/>
    <m/>
    <x v="42"/>
    <x v="42"/>
    <s v="GRT"/>
    <d v="2022-03-29T00:00:00"/>
    <s v="GRT_000034520"/>
    <s v="USD"/>
    <n v="120902.79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2"/>
    <m/>
    <x v="90"/>
    <x v="90"/>
    <s v="GRT"/>
    <d v="2022-03-29T00:00:00"/>
    <s v="GRT_000034553"/>
    <s v="USD"/>
    <n v="284000.45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2"/>
    <m/>
    <x v="44"/>
    <x v="44"/>
    <s v="GRT"/>
    <d v="2022-03-29T00:00:00"/>
    <s v="GRT_000034560"/>
    <s v="USD"/>
    <n v="310181.09000000003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2"/>
    <m/>
    <x v="47"/>
    <x v="47"/>
    <s v="GRT"/>
    <d v="2022-03-29T00:00:00"/>
    <s v="GRT_000034555"/>
    <s v="USD"/>
    <n v="168222.02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2"/>
    <m/>
    <x v="48"/>
    <x v="48"/>
    <s v="GRT"/>
    <d v="2022-03-29T00:00:00"/>
    <s v="GRT_000034578"/>
    <s v="USD"/>
    <n v="25843.4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2"/>
    <m/>
    <x v="49"/>
    <x v="49"/>
    <s v="GRT"/>
    <d v="2022-03-29T00:00:00"/>
    <s v="GRT_000034429"/>
    <s v="USD"/>
    <n v="12956.84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2"/>
    <m/>
    <x v="49"/>
    <x v="49"/>
    <s v="GRT"/>
    <d v="2022-03-29T00:00:00"/>
    <s v="GRT_000034399"/>
    <s v="USD"/>
    <n v="525350.79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2"/>
    <m/>
    <x v="51"/>
    <x v="51"/>
    <s v="GRT"/>
    <d v="2022-03-29T00:00:00"/>
    <s v="GRT_000034436"/>
    <s v="USD"/>
    <n v="437.45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2"/>
    <m/>
    <x v="55"/>
    <x v="55"/>
    <s v="GRT"/>
    <d v="2022-03-29T00:00:00"/>
    <s v="GRT_000034572"/>
    <s v="USD"/>
    <n v="14291.07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57"/>
    <x v="57"/>
    <s v="GRT"/>
    <d v="2022-03-29T00:00:00"/>
    <s v="GRT_000034495"/>
    <s v="USD"/>
    <n v="9725.4699999999993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54"/>
    <x v="54"/>
    <s v="GRT"/>
    <d v="2022-03-29T00:00:00"/>
    <s v="GRT_000034595"/>
    <s v="USD"/>
    <n v="18449.38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30"/>
    <x v="30"/>
    <s v="GRT"/>
    <d v="2022-03-30T00:00:00"/>
    <s v="GRT_000034573"/>
    <s v="USD"/>
    <n v="9558.7999999999993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2"/>
    <m/>
    <x v="58"/>
    <x v="58"/>
    <s v="GRT"/>
    <d v="2022-03-30T00:00:00"/>
    <s v="GRT_000034571"/>
    <s v="USD"/>
    <n v="4925.060000000000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2"/>
    <m/>
    <x v="59"/>
    <x v="59"/>
    <s v="GRT"/>
    <d v="2022-03-30T00:00:00"/>
    <s v="GRT_000034593"/>
    <s v="USD"/>
    <n v="16094.2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2"/>
    <m/>
    <x v="60"/>
    <x v="60"/>
    <s v="GRT"/>
    <d v="2022-03-30T00:00:00"/>
    <s v="GRT_000034517"/>
    <s v="USD"/>
    <n v="52598.6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2"/>
    <m/>
    <x v="61"/>
    <x v="61"/>
    <s v="GRT"/>
    <d v="2022-03-30T00:00:00"/>
    <s v="GRT_000034439"/>
    <s v="USD"/>
    <n v="57614.35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2"/>
    <m/>
    <x v="62"/>
    <x v="62"/>
    <s v="GRT"/>
    <d v="2022-03-30T00:00:00"/>
    <s v="GRT_000034515"/>
    <s v="USD"/>
    <n v="29975.08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XX5488"/>
    <m/>
    <s v="......"/>
  </r>
  <r>
    <s v="Spire Missouri Inc."/>
    <m/>
    <x v="2"/>
    <m/>
    <x v="63"/>
    <x v="63"/>
    <s v="GRT"/>
    <d v="2022-03-30T00:00:00"/>
    <s v="GRT_000034565"/>
    <s v="USD"/>
    <n v="17534.98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2"/>
    <m/>
    <x v="64"/>
    <x v="64"/>
    <s v="GRT"/>
    <d v="2022-03-30T00:00:00"/>
    <s v="GRT_000034508"/>
    <s v="USD"/>
    <n v="14548.3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2"/>
    <m/>
    <x v="65"/>
    <x v="65"/>
    <s v="GRT"/>
    <d v="2022-03-30T00:00:00"/>
    <s v="GRT_000034564"/>
    <s v="USD"/>
    <n v="14479.59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2"/>
    <m/>
    <x v="65"/>
    <x v="65"/>
    <s v="GRT"/>
    <d v="2022-03-30T00:00:00"/>
    <s v="GRT_000034563"/>
    <s v="USD"/>
    <n v="782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2"/>
    <m/>
    <x v="66"/>
    <x v="66"/>
    <s v="GRT"/>
    <d v="2022-03-30T00:00:00"/>
    <s v="GRT_000034566"/>
    <s v="USD"/>
    <n v="133739.85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2"/>
    <m/>
    <x v="67"/>
    <x v="67"/>
    <s v="GRT"/>
    <d v="2022-03-30T00:00:00"/>
    <s v="GRT_000034592"/>
    <s v="USD"/>
    <n v="28705.83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2"/>
    <m/>
    <x v="68"/>
    <x v="68"/>
    <s v="GRT"/>
    <d v="2022-03-30T00:00:00"/>
    <s v="GRT_000034513"/>
    <s v="USD"/>
    <n v="40792.94999999999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2"/>
    <m/>
    <x v="68"/>
    <x v="68"/>
    <s v="GRT"/>
    <d v="2022-03-30T00:00:00"/>
    <s v="GRT_000034512"/>
    <s v="USD"/>
    <n v="75669.4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2"/>
    <m/>
    <x v="70"/>
    <x v="70"/>
    <s v="GRT"/>
    <d v="2022-03-30T00:00:00"/>
    <s v="GRT_000034528"/>
    <s v="USD"/>
    <n v="67632.3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2"/>
    <m/>
    <x v="71"/>
    <x v="71"/>
    <s v="GRT"/>
    <d v="2022-03-30T00:00:00"/>
    <s v="GRT_000034540"/>
    <s v="USD"/>
    <n v="34742.28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2"/>
    <m/>
    <x v="72"/>
    <x v="72"/>
    <s v="GRT"/>
    <d v="2022-03-30T00:00:00"/>
    <s v="GRT_000034584"/>
    <s v="USD"/>
    <n v="9683.129999999999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2"/>
    <m/>
    <x v="73"/>
    <x v="73"/>
    <s v="GRT"/>
    <d v="2022-03-30T00:00:00"/>
    <s v="GRT_000034527"/>
    <s v="USD"/>
    <n v="14870.75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2"/>
    <m/>
    <x v="75"/>
    <x v="75"/>
    <s v="GRT"/>
    <d v="2022-03-30T00:00:00"/>
    <s v="GRT_000034550"/>
    <s v="USD"/>
    <n v="32474.7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2"/>
    <m/>
    <x v="76"/>
    <x v="76"/>
    <s v="GRT"/>
    <d v="2022-03-30T00:00:00"/>
    <s v="GRT_000034509"/>
    <s v="USD"/>
    <n v="6061.2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2"/>
    <m/>
    <x v="77"/>
    <x v="77"/>
    <s v="GRT"/>
    <d v="2022-03-30T00:00:00"/>
    <s v="GRT_000034401"/>
    <s v="USD"/>
    <n v="178946.0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2"/>
    <m/>
    <x v="78"/>
    <x v="78"/>
    <s v="GRT"/>
    <d v="2022-03-30T00:00:00"/>
    <s v="GRT_000034409"/>
    <s v="USD"/>
    <n v="7319.25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2"/>
    <m/>
    <x v="79"/>
    <x v="79"/>
    <s v="GRT"/>
    <d v="2022-03-30T00:00:00"/>
    <s v="GRT_000034396"/>
    <s v="USD"/>
    <n v="10282.4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2"/>
    <m/>
    <x v="80"/>
    <x v="80"/>
    <s v="GRT"/>
    <d v="2022-03-30T00:00:00"/>
    <s v="GRT_000034414"/>
    <s v="USD"/>
    <n v="1576.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2"/>
    <m/>
    <x v="81"/>
    <x v="81"/>
    <s v="GRT"/>
    <d v="2022-03-30T00:00:00"/>
    <s v="GRT_000034427"/>
    <s v="USD"/>
    <n v="409.1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2"/>
    <m/>
    <x v="81"/>
    <x v="81"/>
    <s v="GRT"/>
    <d v="2022-03-30T00:00:00"/>
    <s v="GRT_000034428"/>
    <s v="USD"/>
    <n v="4518.9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2"/>
    <m/>
    <x v="83"/>
    <x v="83"/>
    <s v="GRT"/>
    <d v="2022-03-30T00:00:00"/>
    <s v="GRT_000034375"/>
    <s v="USD"/>
    <n v="26122.4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2"/>
    <m/>
    <x v="84"/>
    <x v="84"/>
    <s v="GRT"/>
    <d v="2022-03-30T00:00:00"/>
    <s v="GRT_000034319"/>
    <s v="USD"/>
    <n v="17789.6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2"/>
    <m/>
    <x v="85"/>
    <x v="85"/>
    <s v="GRT"/>
    <d v="2022-03-30T00:00:00"/>
    <s v="GRT_000034519"/>
    <s v="USD"/>
    <n v="29983.7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2"/>
    <m/>
    <x v="86"/>
    <x v="86"/>
    <s v="GRT"/>
    <d v="2022-03-30T00:00:00"/>
    <s v="GRT_000034488"/>
    <s v="USD"/>
    <n v="142418.4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2"/>
    <m/>
    <x v="88"/>
    <x v="88"/>
    <s v="GRT"/>
    <d v="2022-03-30T00:00:00"/>
    <s v="GRT_000034444"/>
    <s v="USD"/>
    <n v="135563.15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2"/>
    <m/>
    <x v="89"/>
    <x v="89"/>
    <s v="GRT"/>
    <d v="2022-03-30T00:00:00"/>
    <s v="GRT_000034535"/>
    <s v="USD"/>
    <n v="49656.9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2"/>
    <m/>
    <x v="91"/>
    <x v="91"/>
    <s v="GRT"/>
    <d v="2022-03-30T00:00:00"/>
    <s v="GRT_000034516"/>
    <s v="USD"/>
    <n v="740.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2"/>
    <m/>
    <x v="92"/>
    <x v="92"/>
    <s v="GRT"/>
    <d v="2022-03-30T00:00:00"/>
    <s v="GRT_000034376"/>
    <s v="USD"/>
    <n v="6549.6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2"/>
    <m/>
    <x v="93"/>
    <x v="93"/>
    <s v="GRT"/>
    <d v="2022-03-30T00:00:00"/>
    <s v="GRT_000034332"/>
    <s v="USD"/>
    <n v="7005.49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2"/>
    <m/>
    <x v="93"/>
    <x v="93"/>
    <s v="GRT"/>
    <d v="2022-03-30T00:00:00"/>
    <s v="GRT_000034338"/>
    <s v="USD"/>
    <n v="285.6000000000000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2"/>
    <m/>
    <x v="94"/>
    <x v="94"/>
    <s v="GRT"/>
    <d v="2022-03-30T00:00:00"/>
    <s v="GRT_000034424"/>
    <s v="USD"/>
    <n v="17262.8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2"/>
    <m/>
    <x v="95"/>
    <x v="95"/>
    <s v="GRT"/>
    <d v="2022-03-30T00:00:00"/>
    <s v="GRT_000034431"/>
    <s v="USD"/>
    <n v="53010.1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2"/>
    <m/>
    <x v="95"/>
    <x v="95"/>
    <s v="GRT"/>
    <d v="2022-03-30T00:00:00"/>
    <s v="GRT_000034432"/>
    <s v="USD"/>
    <n v="89223.73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2"/>
    <m/>
    <x v="96"/>
    <x v="96"/>
    <s v="GRT"/>
    <d v="2022-03-30T00:00:00"/>
    <s v="GRT_000034316"/>
    <s v="USD"/>
    <n v="4285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2"/>
    <m/>
    <x v="97"/>
    <x v="97"/>
    <s v="GRT"/>
    <d v="2022-03-30T00:00:00"/>
    <s v="GRT_000034478"/>
    <s v="USD"/>
    <n v="27896.8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2"/>
    <m/>
    <x v="99"/>
    <x v="99"/>
    <s v="GRT"/>
    <d v="2022-03-30T00:00:00"/>
    <s v="GRT_000034315"/>
    <s v="USD"/>
    <n v="2255.010000000000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2"/>
    <m/>
    <x v="100"/>
    <x v="100"/>
    <s v="GRT"/>
    <d v="2022-03-30T00:00:00"/>
    <s v="GRT_000034559"/>
    <s v="USD"/>
    <n v="22325.6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2"/>
    <m/>
    <x v="101"/>
    <x v="101"/>
    <s v="GRT"/>
    <d v="2022-03-30T00:00:00"/>
    <s v="GRT_000034459"/>
    <s v="USD"/>
    <n v="2266.19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2"/>
    <m/>
    <x v="102"/>
    <x v="102"/>
    <s v="GRT"/>
    <d v="2022-03-30T00:00:00"/>
    <s v="GRT_000034323"/>
    <s v="USD"/>
    <n v="16646.6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2"/>
    <m/>
    <x v="103"/>
    <x v="103"/>
    <s v="GRT"/>
    <d v="2022-03-30T00:00:00"/>
    <s v="GRT_000034422"/>
    <s v="USD"/>
    <n v="94631.23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2"/>
    <m/>
    <x v="104"/>
    <x v="104"/>
    <s v="GRT"/>
    <d v="2022-03-30T00:00:00"/>
    <s v="GRT_000034372"/>
    <s v="USD"/>
    <n v="32131.119999999999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2"/>
    <m/>
    <x v="105"/>
    <x v="105"/>
    <s v="GRT"/>
    <d v="2022-03-30T00:00:00"/>
    <s v="GRT_000034493"/>
    <s v="USD"/>
    <n v="504.5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2"/>
    <m/>
    <x v="106"/>
    <x v="106"/>
    <s v="GRT"/>
    <d v="2022-03-30T00:00:00"/>
    <s v="GRT_000034322"/>
    <s v="USD"/>
    <n v="940.05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2"/>
    <m/>
    <x v="107"/>
    <x v="107"/>
    <s v="GRT"/>
    <d v="2022-03-30T00:00:00"/>
    <s v="GRT_000034331"/>
    <s v="USD"/>
    <n v="434.88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2"/>
    <m/>
    <x v="108"/>
    <x v="108"/>
    <s v="GRT"/>
    <d v="2022-03-30T00:00:00"/>
    <s v="GRT_000034314"/>
    <s v="USD"/>
    <n v="5210.9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2"/>
    <m/>
    <x v="109"/>
    <x v="109"/>
    <s v="GRT"/>
    <d v="2022-03-30T00:00:00"/>
    <s v="GRT_000034556"/>
    <s v="USD"/>
    <n v="3124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2"/>
    <m/>
    <x v="110"/>
    <x v="110"/>
    <s v="GRT"/>
    <d v="2022-03-30T00:00:00"/>
    <s v="GRT_000034544"/>
    <s v="USD"/>
    <n v="81578.6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2"/>
    <m/>
    <x v="111"/>
    <x v="111"/>
    <s v="GRT"/>
    <d v="2022-03-30T00:00:00"/>
    <s v="GRT_000034475"/>
    <s v="USD"/>
    <n v="2101.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2"/>
    <m/>
    <x v="46"/>
    <x v="46"/>
    <s v="GRT"/>
    <d v="2022-03-30T00:00:00"/>
    <s v="GRT_000034499"/>
    <s v="USD"/>
    <n v="3396.73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2"/>
    <m/>
    <x v="112"/>
    <x v="112"/>
    <s v="GRT"/>
    <d v="2022-03-30T00:00:00"/>
    <s v="GRT_000034311"/>
    <s v="USD"/>
    <n v="30671.8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2"/>
    <m/>
    <x v="114"/>
    <x v="114"/>
    <s v="GRT"/>
    <d v="2022-03-30T00:00:00"/>
    <s v="GRT_000034591"/>
    <s v="USD"/>
    <n v="112.1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2"/>
    <m/>
    <x v="118"/>
    <x v="118"/>
    <s v="GRT"/>
    <d v="2022-03-30T00:00:00"/>
    <s v="GRT_000034341"/>
    <s v="USD"/>
    <n v="46419.6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2"/>
    <m/>
    <x v="118"/>
    <x v="118"/>
    <s v="GRT"/>
    <d v="2022-03-30T00:00:00"/>
    <s v="GRT_000034402"/>
    <s v="USD"/>
    <n v="75753.4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2"/>
    <m/>
    <x v="121"/>
    <x v="121"/>
    <s v="GRT"/>
    <d v="2022-03-30T00:00:00"/>
    <s v="GRT_000034406"/>
    <s v="USD"/>
    <n v="1462.13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2"/>
    <m/>
    <x v="122"/>
    <x v="122"/>
    <s v="GRT"/>
    <d v="2022-03-30T00:00:00"/>
    <s v="GRT_000034324"/>
    <s v="USD"/>
    <n v="2709.3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2"/>
    <m/>
    <x v="128"/>
    <x v="128"/>
    <s v="GRT"/>
    <d v="2022-03-30T00:00:00"/>
    <s v="GRT_000034545"/>
    <s v="USD"/>
    <n v="94032.4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2"/>
    <m/>
    <x v="145"/>
    <x v="145"/>
    <s v="GRT"/>
    <d v="2022-03-30T00:00:00"/>
    <s v="GRT_000034313"/>
    <s v="USD"/>
    <n v="56885.599999999999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2"/>
    <m/>
    <x v="147"/>
    <x v="147"/>
    <s v="GRT"/>
    <d v="2022-03-30T00:00:00"/>
    <s v="GRT_000034567"/>
    <s v="USD"/>
    <n v="11205.78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2"/>
    <m/>
    <x v="148"/>
    <x v="148"/>
    <s v="GRT"/>
    <d v="2022-03-30T00:00:00"/>
    <s v="GRT_000034510"/>
    <s v="USD"/>
    <n v="47720.63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2"/>
    <m/>
    <x v="148"/>
    <x v="148"/>
    <s v="GRT"/>
    <d v="2022-03-30T00:00:00"/>
    <s v="GRT_000034511"/>
    <s v="USD"/>
    <n v="12527.4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2"/>
    <m/>
    <x v="149"/>
    <x v="149"/>
    <s v="GRT"/>
    <d v="2022-03-30T00:00:00"/>
    <s v="GRT_000034547"/>
    <s v="USD"/>
    <n v="5201.3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2"/>
    <m/>
    <x v="152"/>
    <x v="152"/>
    <s v="GRT"/>
    <d v="2022-03-30T00:00:00"/>
    <s v="GRT_000034542"/>
    <s v="USD"/>
    <n v="518.38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2"/>
    <m/>
    <x v="152"/>
    <x v="152"/>
    <s v="GRT"/>
    <d v="2022-03-30T00:00:00"/>
    <s v="GRT_000034543"/>
    <s v="USD"/>
    <n v="259787.0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2"/>
    <m/>
    <x v="153"/>
    <x v="153"/>
    <s v="GRT"/>
    <d v="2022-03-30T00:00:00"/>
    <s v="GRT_000034461"/>
    <s v="USD"/>
    <n v="1724.1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2"/>
    <m/>
    <x v="153"/>
    <x v="153"/>
    <s v="GRT"/>
    <d v="2022-03-30T00:00:00"/>
    <s v="GRT_000034446"/>
    <s v="USD"/>
    <n v="46201.79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2"/>
    <m/>
    <x v="154"/>
    <x v="154"/>
    <s v="GRT"/>
    <d v="2022-03-30T00:00:00"/>
    <s v="GRT_000034357"/>
    <s v="USD"/>
    <n v="55329.1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2"/>
    <m/>
    <x v="155"/>
    <x v="155"/>
    <s v="GRT"/>
    <d v="2022-03-30T00:00:00"/>
    <s v="GRT_000034458"/>
    <s v="USD"/>
    <n v="1248.95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2"/>
    <m/>
    <x v="155"/>
    <x v="155"/>
    <s v="GRT"/>
    <d v="2022-03-30T00:00:00"/>
    <s v="GRT_000034469"/>
    <s v="USD"/>
    <n v="172.83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2"/>
    <m/>
    <x v="157"/>
    <x v="157"/>
    <s v="GRT"/>
    <d v="2022-03-30T00:00:00"/>
    <s v="GRT_000034470"/>
    <s v="USD"/>
    <n v="368.7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2"/>
    <m/>
    <x v="157"/>
    <x v="157"/>
    <s v="GRT"/>
    <d v="2022-03-30T00:00:00"/>
    <s v="GRT_000034471"/>
    <s v="USD"/>
    <n v="147.0800000000000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2"/>
    <m/>
    <x v="158"/>
    <x v="158"/>
    <s v="GRT"/>
    <d v="2022-03-30T00:00:00"/>
    <s v="GRT_000034328"/>
    <s v="USD"/>
    <n v="10236.0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2"/>
    <m/>
    <x v="159"/>
    <x v="159"/>
    <s v="GRT"/>
    <d v="2022-03-30T00:00:00"/>
    <s v="GRT_000034321"/>
    <s v="USD"/>
    <n v="1984.8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2"/>
    <m/>
    <x v="160"/>
    <x v="160"/>
    <s v="GRT"/>
    <d v="2022-03-30T00:00:00"/>
    <s v="GRT_000034412"/>
    <s v="USD"/>
    <n v="842.6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2"/>
    <m/>
    <x v="165"/>
    <x v="165"/>
    <s v="GRT"/>
    <d v="2022-03-30T00:00:00"/>
    <s v="GRT_000034407"/>
    <s v="USD"/>
    <n v="32037.3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2"/>
    <m/>
    <x v="167"/>
    <x v="167"/>
    <s v="GRT"/>
    <d v="2022-03-30T00:00:00"/>
    <s v="GRT_000034413"/>
    <s v="USD"/>
    <n v="1291.0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2"/>
    <m/>
    <x v="167"/>
    <x v="167"/>
    <s v="GRT"/>
    <d v="2022-03-30T00:00:00"/>
    <s v="GRT_000034405"/>
    <s v="USD"/>
    <n v="98021.29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2"/>
    <m/>
    <x v="50"/>
    <x v="50"/>
    <s v="GRT"/>
    <d v="2022-03-30T00:00:00"/>
    <s v="GRT_000034496"/>
    <s v="USD"/>
    <n v="65869.35000000000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2"/>
    <m/>
    <x v="168"/>
    <x v="168"/>
    <s v="GRT"/>
    <d v="2022-03-30T00:00:00"/>
    <s v="GRT_000034485"/>
    <s v="USD"/>
    <n v="55162.6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2"/>
    <m/>
    <x v="171"/>
    <x v="171"/>
    <s v="GRT"/>
    <d v="2022-03-30T00:00:00"/>
    <s v="GRT_000034503"/>
    <s v="USD"/>
    <n v="6656.76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2"/>
    <m/>
    <x v="173"/>
    <x v="173"/>
    <s v="GRT"/>
    <d v="2022-03-30T00:00:00"/>
    <s v="GRT_000034440"/>
    <s v="USD"/>
    <n v="19429.29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2"/>
    <m/>
    <x v="239"/>
    <x v="239"/>
    <s v="GRT"/>
    <d v="2022-03-30T00:00:00"/>
    <s v="GRT_000034590"/>
    <s v="USD"/>
    <n v="12421.21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206"/>
    <x v="206"/>
    <s v="GRT"/>
    <d v="2022-03-30T00:00:00"/>
    <s v="GRT_000034487"/>
    <s v="USD"/>
    <n v="2278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232"/>
    <x v="232"/>
    <s v="GRT"/>
    <d v="2022-03-30T00:00:00"/>
    <s v="GRT_000034408"/>
    <s v="USD"/>
    <n v="24632.8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224"/>
    <x v="224"/>
    <s v="GRT"/>
    <d v="2022-03-30T00:00:00"/>
    <s v="GRT_000034312"/>
    <s v="USD"/>
    <n v="33911.7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224"/>
    <x v="224"/>
    <s v="GRT"/>
    <d v="2022-03-30T00:00:00"/>
    <s v="GRT_000034400"/>
    <s v="USD"/>
    <n v="147982.32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216"/>
    <x v="216"/>
    <s v="GRT"/>
    <d v="2022-03-30T00:00:00"/>
    <s v="GRT_000034548"/>
    <s v="USD"/>
    <n v="13502.8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56"/>
    <x v="56"/>
    <s v="GRT"/>
    <d v="2022-03-30T00:00:00"/>
    <s v="GRT_000034497"/>
    <s v="USD"/>
    <n v="4692.2700000000004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185"/>
    <x v="185"/>
    <s v="GRT"/>
    <d v="2022-03-30T00:00:00"/>
    <s v="GRT_000034333"/>
    <s v="USD"/>
    <n v="554.67999999999995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2"/>
    <m/>
    <x v="229"/>
    <x v="229"/>
    <s v="GRT"/>
    <d v="2022-03-30T00:00:00"/>
    <s v="GRT_000034541"/>
    <s v="USD"/>
    <n v="4461.1099999999997"/>
    <n v="0"/>
    <m/>
    <m/>
    <m/>
    <d v="2022-03-11T00:00:00"/>
    <s v="USD"/>
    <d v="2022-03-30T00:00:00"/>
    <m/>
    <m/>
    <m/>
    <m/>
    <m/>
    <m/>
    <s v="Purchase Order"/>
    <m/>
    <m/>
    <m/>
    <m/>
    <m/>
    <m/>
    <m/>
    <m/>
    <d v="2022-03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4"/>
    <x v="4"/>
    <s v="GRT"/>
    <d v="2022-04-13T00:00:00"/>
    <s v="GRT_000034529"/>
    <s v="USD"/>
    <n v="72747.37"/>
    <n v="0"/>
    <m/>
    <m/>
    <m/>
    <d v="2022-03-11T00:00:00"/>
    <s v="USD"/>
    <d v="2022-04-13T00:00:00"/>
    <m/>
    <m/>
    <m/>
    <m/>
    <m/>
    <m/>
    <s v="Purchase Order"/>
    <m/>
    <m/>
    <m/>
    <m/>
    <m/>
    <m/>
    <m/>
    <m/>
    <d v="2022-04-13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3"/>
    <m/>
    <x v="5"/>
    <x v="5"/>
    <s v="GRT"/>
    <d v="2022-04-13T00:00:00"/>
    <s v="GRT_000034437"/>
    <s v="USD"/>
    <n v="139238.89000000001"/>
    <n v="0"/>
    <m/>
    <m/>
    <m/>
    <d v="2022-03-11T00:00:00"/>
    <s v="USD"/>
    <d v="2022-04-13T00:00:00"/>
    <m/>
    <m/>
    <m/>
    <m/>
    <m/>
    <m/>
    <s v="Purchase Order"/>
    <m/>
    <m/>
    <m/>
    <m/>
    <m/>
    <m/>
    <m/>
    <m/>
    <d v="2022-04-13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3"/>
    <m/>
    <x v="0"/>
    <x v="0"/>
    <s v="GRT"/>
    <d v="2022-04-14T00:00:00"/>
    <s v="GRT_000034885"/>
    <s v="USD"/>
    <n v="12715.07"/>
    <n v="0"/>
    <m/>
    <m/>
    <m/>
    <d v="2022-04-06T00:00:00"/>
    <s v="USD"/>
    <d v="2022-04-14T00:00:00"/>
    <m/>
    <m/>
    <m/>
    <m/>
    <m/>
    <m/>
    <s v="Purchase Order"/>
    <m/>
    <m/>
    <m/>
    <m/>
    <m/>
    <m/>
    <m/>
    <m/>
    <d v="2022-04-14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3"/>
    <m/>
    <x v="1"/>
    <x v="1"/>
    <s v="GRT"/>
    <d v="2022-04-14T00:00:00"/>
    <s v="GRT_000034533"/>
    <s v="USD"/>
    <n v="45302.92"/>
    <n v="0"/>
    <m/>
    <m/>
    <m/>
    <d v="2022-04-06T00:00:00"/>
    <s v="USD"/>
    <d v="2022-04-14T00:00:00"/>
    <m/>
    <m/>
    <m/>
    <m/>
    <m/>
    <m/>
    <s v="Purchase Order"/>
    <m/>
    <m/>
    <m/>
    <m/>
    <m/>
    <m/>
    <m/>
    <m/>
    <d v="2022-04-14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3"/>
    <m/>
    <x v="1"/>
    <x v="1"/>
    <s v="GRT"/>
    <d v="2022-04-14T00:00:00"/>
    <s v="GRT_000034242"/>
    <s v="USD"/>
    <n v="41235.050000000003"/>
    <n v="0"/>
    <m/>
    <m/>
    <m/>
    <d v="2022-04-06T00:00:00"/>
    <s v="USD"/>
    <d v="2022-04-14T00:00:00"/>
    <m/>
    <m/>
    <m/>
    <m/>
    <m/>
    <m/>
    <s v="Purchase Order"/>
    <m/>
    <m/>
    <m/>
    <m/>
    <m/>
    <m/>
    <m/>
    <m/>
    <d v="2022-04-14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3"/>
    <m/>
    <x v="1"/>
    <x v="1"/>
    <s v="GRT"/>
    <d v="2022-04-14T00:00:00"/>
    <s v="GRT_000034824"/>
    <s v="USD"/>
    <n v="35833.760000000002"/>
    <n v="0"/>
    <m/>
    <m/>
    <m/>
    <d v="2022-04-06T00:00:00"/>
    <s v="USD"/>
    <d v="2022-04-14T00:00:00"/>
    <m/>
    <m/>
    <m/>
    <m/>
    <m/>
    <m/>
    <s v="Purchase Order"/>
    <m/>
    <m/>
    <m/>
    <m/>
    <m/>
    <m/>
    <m/>
    <m/>
    <d v="2022-04-14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3"/>
    <m/>
    <x v="2"/>
    <x v="2"/>
    <s v="GRT"/>
    <d v="2022-04-14T00:00:00"/>
    <s v="GRT_000034879"/>
    <s v="USD"/>
    <n v="35272.050000000003"/>
    <n v="0"/>
    <m/>
    <m/>
    <m/>
    <d v="2022-04-06T00:00:00"/>
    <s v="USD"/>
    <d v="2022-04-14T00:00:00"/>
    <m/>
    <m/>
    <m/>
    <m/>
    <m/>
    <m/>
    <s v="Purchase Order"/>
    <m/>
    <m/>
    <m/>
    <m/>
    <m/>
    <m/>
    <m/>
    <m/>
    <d v="2022-04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9"/>
    <x v="9"/>
    <s v="GRT"/>
    <d v="2022-04-18T00:00:00"/>
    <s v="GRT_000034813"/>
    <s v="USD"/>
    <n v="196185.42"/>
    <n v="0"/>
    <m/>
    <m/>
    <m/>
    <d v="2022-04-06T00:00:00"/>
    <s v="USD"/>
    <d v="2022-04-18T00:00:00"/>
    <m/>
    <m/>
    <m/>
    <m/>
    <m/>
    <m/>
    <s v="Purchase Order"/>
    <m/>
    <m/>
    <m/>
    <m/>
    <m/>
    <m/>
    <m/>
    <m/>
    <d v="2022-04-18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3"/>
    <m/>
    <x v="8"/>
    <x v="8"/>
    <s v="GRT"/>
    <d v="2022-04-19T00:00:00"/>
    <s v="GRT_000034828"/>
    <s v="USD"/>
    <n v="107834.34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3"/>
    <m/>
    <x v="11"/>
    <x v="11"/>
    <s v="GRT"/>
    <d v="2022-04-19T00:00:00"/>
    <s v="GRT_000034859"/>
    <s v="USD"/>
    <n v="6578.5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3"/>
    <m/>
    <x v="15"/>
    <x v="15"/>
    <s v="GRT"/>
    <d v="2022-04-19T00:00:00"/>
    <s v="GRT_000034814"/>
    <s v="USD"/>
    <n v="1326.11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3"/>
    <m/>
    <x v="15"/>
    <x v="15"/>
    <s v="GRT"/>
    <d v="2022-04-19T00:00:00"/>
    <s v="GRT_000034815"/>
    <s v="USD"/>
    <n v="9687.77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3"/>
    <m/>
    <x v="16"/>
    <x v="16"/>
    <s v="GRT"/>
    <d v="2022-04-19T00:00:00"/>
    <s v="GRT_000034861"/>
    <s v="USD"/>
    <n v="75841.25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3"/>
    <m/>
    <x v="17"/>
    <x v="17"/>
    <s v="GRT"/>
    <d v="2022-04-19T00:00:00"/>
    <s v="GRT_000034789"/>
    <s v="USD"/>
    <n v="10379.36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3"/>
    <m/>
    <x v="18"/>
    <x v="18"/>
    <s v="GRT"/>
    <d v="2022-04-19T00:00:00"/>
    <s v="GRT_000034791"/>
    <s v="USD"/>
    <n v="22644.240000000002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3"/>
    <m/>
    <x v="20"/>
    <x v="20"/>
    <s v="GRT"/>
    <d v="2022-04-19T00:00:00"/>
    <s v="GRT_000034795"/>
    <s v="USD"/>
    <n v="162145.03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3"/>
    <m/>
    <x v="23"/>
    <x v="23"/>
    <s v="GRT"/>
    <d v="2022-04-19T00:00:00"/>
    <s v="GRT_000034601"/>
    <s v="USD"/>
    <n v="711886.04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3"/>
    <m/>
    <x v="24"/>
    <x v="24"/>
    <s v="GRT"/>
    <d v="2022-04-19T00:00:00"/>
    <s v="GRT_000034285"/>
    <s v="USD"/>
    <n v="12975.65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3"/>
    <m/>
    <x v="24"/>
    <x v="24"/>
    <s v="GRT"/>
    <d v="2022-04-19T00:00:00"/>
    <s v="GRT_000034867"/>
    <s v="USD"/>
    <n v="13588.9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3"/>
    <m/>
    <x v="24"/>
    <x v="24"/>
    <s v="GRT"/>
    <d v="2022-04-19T00:00:00"/>
    <s v="GRT_000034576"/>
    <s v="USD"/>
    <n v="16361.59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Electronic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3"/>
    <m/>
    <x v="26"/>
    <x v="26"/>
    <s v="GRT"/>
    <d v="2022-04-19T00:00:00"/>
    <s v="GRT_000034889"/>
    <s v="USD"/>
    <n v="799909.17"/>
    <n v="0"/>
    <m/>
    <m/>
    <m/>
    <d v="2022-04-06T00:00:00"/>
    <s v="USD"/>
    <d v="2022-04-19T00:00:00"/>
    <m/>
    <m/>
    <m/>
    <m/>
    <m/>
    <m/>
    <s v="Purchase Order"/>
    <m/>
    <m/>
    <m/>
    <m/>
    <m/>
    <m/>
    <m/>
    <m/>
    <d v="2022-04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9"/>
    <x v="29"/>
    <s v="GRT"/>
    <d v="2022-04-22T00:00:00"/>
    <s v="GRT_000034823"/>
    <s v="USD"/>
    <n v="65683.56"/>
    <n v="0"/>
    <m/>
    <m/>
    <m/>
    <d v="2022-04-06T00:00:00"/>
    <s v="USD"/>
    <d v="2022-04-22T00:00:00"/>
    <m/>
    <m/>
    <m/>
    <m/>
    <m/>
    <m/>
    <s v="Purchase Order"/>
    <m/>
    <m/>
    <m/>
    <m/>
    <m/>
    <m/>
    <m/>
    <m/>
    <d v="2022-04-22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3"/>
    <m/>
    <x v="27"/>
    <x v="27"/>
    <s v="GRT"/>
    <d v="2022-04-22T00:00:00"/>
    <s v="GRT_000034797"/>
    <s v="USD"/>
    <n v="116542.41"/>
    <n v="0"/>
    <m/>
    <m/>
    <m/>
    <d v="2022-04-06T00:00:00"/>
    <s v="USD"/>
    <d v="2022-04-22T00:00:00"/>
    <m/>
    <m/>
    <m/>
    <m/>
    <m/>
    <m/>
    <s v="Purchase Order"/>
    <m/>
    <m/>
    <m/>
    <m/>
    <m/>
    <m/>
    <m/>
    <m/>
    <d v="2022-04-22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3"/>
    <m/>
    <x v="28"/>
    <x v="28"/>
    <s v="GRT"/>
    <d v="2022-04-22T00:00:00"/>
    <s v="GRT_000034725"/>
    <s v="USD"/>
    <n v="36368.28"/>
    <n v="0"/>
    <m/>
    <m/>
    <m/>
    <d v="2022-04-06T00:00:00"/>
    <s v="USD"/>
    <d v="2022-04-22T00:00:00"/>
    <m/>
    <m/>
    <m/>
    <m/>
    <m/>
    <m/>
    <s v="Purchase Order"/>
    <m/>
    <m/>
    <m/>
    <m/>
    <m/>
    <m/>
    <m/>
    <m/>
    <d v="2022-04-22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3"/>
    <m/>
    <x v="28"/>
    <x v="28"/>
    <s v="GRT"/>
    <d v="2022-04-22T00:00:00"/>
    <s v="GRT_000034726"/>
    <s v="USD"/>
    <n v="21208.25"/>
    <n v="0"/>
    <m/>
    <m/>
    <m/>
    <d v="2022-04-06T00:00:00"/>
    <s v="USD"/>
    <d v="2022-04-22T00:00:00"/>
    <m/>
    <m/>
    <m/>
    <m/>
    <m/>
    <m/>
    <s v="Purchase Order"/>
    <m/>
    <m/>
    <m/>
    <m/>
    <m/>
    <m/>
    <m/>
    <m/>
    <d v="2022-04-22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3"/>
    <m/>
    <x v="143"/>
    <x v="143"/>
    <s v="GRT"/>
    <d v="2022-04-25T00:00:00"/>
    <s v="GRT_000034827"/>
    <s v="USD"/>
    <n v="52576.23"/>
    <n v="0"/>
    <m/>
    <m/>
    <m/>
    <d v="2022-04-06T00:00:00"/>
    <s v="USD"/>
    <d v="2022-04-25T00:00:00"/>
    <m/>
    <m/>
    <m/>
    <m/>
    <m/>
    <m/>
    <s v="Purchase Order"/>
    <m/>
    <m/>
    <m/>
    <m/>
    <m/>
    <m/>
    <m/>
    <m/>
    <d v="2022-04-25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3"/>
    <m/>
    <x v="69"/>
    <x v="69"/>
    <s v="GRT"/>
    <d v="2022-04-27T00:00:00"/>
    <s v="GRT_000034822"/>
    <s v="USD"/>
    <n v="120189.92"/>
    <n v="0"/>
    <m/>
    <m/>
    <m/>
    <d v="2022-04-06T00:00:00"/>
    <s v="USD"/>
    <d v="2022-04-27T00:00:00"/>
    <m/>
    <m/>
    <m/>
    <m/>
    <m/>
    <m/>
    <s v="Purchase Order"/>
    <m/>
    <m/>
    <m/>
    <m/>
    <m/>
    <m/>
    <m/>
    <m/>
    <d v="2022-04-27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3"/>
    <m/>
    <x v="41"/>
    <x v="41"/>
    <s v="GRT"/>
    <d v="2022-04-27T00:00:00"/>
    <s v="GRT_000034599"/>
    <s v="USD"/>
    <n v="540492.9"/>
    <n v="0"/>
    <m/>
    <m/>
    <m/>
    <d v="2022-04-06T00:00:00"/>
    <s v="USD"/>
    <d v="2022-04-27T00:00:00"/>
    <m/>
    <m/>
    <m/>
    <m/>
    <m/>
    <m/>
    <s v="Purchase Order"/>
    <m/>
    <m/>
    <m/>
    <m/>
    <m/>
    <m/>
    <m/>
    <m/>
    <d v="2022-04-27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3"/>
    <m/>
    <x v="41"/>
    <x v="41"/>
    <s v="GRT"/>
    <d v="2022-04-27T00:00:00"/>
    <s v="GRT_000034600"/>
    <s v="USD"/>
    <n v="694839.82"/>
    <n v="0"/>
    <m/>
    <m/>
    <m/>
    <d v="2022-04-06T00:00:00"/>
    <s v="USD"/>
    <d v="2022-04-27T00:00:00"/>
    <m/>
    <m/>
    <m/>
    <m/>
    <m/>
    <m/>
    <s v="Purchase Order"/>
    <m/>
    <m/>
    <m/>
    <m/>
    <m/>
    <m/>
    <m/>
    <m/>
    <d v="2022-04-27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3"/>
    <m/>
    <x v="85"/>
    <x v="85"/>
    <s v="GRT"/>
    <d v="2022-04-28T00:00:00"/>
    <s v="GRT_000034810"/>
    <s v="USD"/>
    <n v="25170.36"/>
    <n v="0"/>
    <m/>
    <m/>
    <m/>
    <d v="2022-04-06T00:00:00"/>
    <s v="USD"/>
    <d v="2022-04-28T00:00:00"/>
    <m/>
    <m/>
    <m/>
    <m/>
    <m/>
    <m/>
    <s v="Purchase Order"/>
    <m/>
    <m/>
    <m/>
    <m/>
    <m/>
    <m/>
    <m/>
    <m/>
    <d v="2022-04-28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3"/>
    <m/>
    <x v="43"/>
    <x v="43"/>
    <s v="GRT"/>
    <d v="2022-04-28T00:00:00"/>
    <s v="GRT_000034840"/>
    <s v="USD"/>
    <n v="41126.32"/>
    <n v="0"/>
    <m/>
    <m/>
    <m/>
    <d v="2022-04-06T00:00:00"/>
    <s v="USD"/>
    <d v="2022-04-28T00:00:00"/>
    <m/>
    <m/>
    <m/>
    <m/>
    <m/>
    <m/>
    <s v="Purchase Order"/>
    <m/>
    <m/>
    <m/>
    <m/>
    <m/>
    <m/>
    <m/>
    <m/>
    <d v="2022-04-28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3"/>
    <m/>
    <x v="90"/>
    <x v="90"/>
    <s v="GRT"/>
    <d v="2022-04-28T00:00:00"/>
    <s v="GRT_000034844"/>
    <s v="USD"/>
    <n v="233829.4"/>
    <n v="0"/>
    <m/>
    <m/>
    <m/>
    <d v="2022-04-06T00:00:00"/>
    <s v="USD"/>
    <d v="2022-04-28T00:00:00"/>
    <m/>
    <m/>
    <m/>
    <m/>
    <m/>
    <m/>
    <s v="Purchase Order"/>
    <m/>
    <m/>
    <m/>
    <m/>
    <m/>
    <m/>
    <m/>
    <m/>
    <d v="2022-04-28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3"/>
    <m/>
    <x v="57"/>
    <x v="57"/>
    <s v="GRT"/>
    <d v="2022-04-28T00:00:00"/>
    <s v="GRT_000034786"/>
    <s v="USD"/>
    <n v="7720.79"/>
    <n v="0"/>
    <m/>
    <m/>
    <m/>
    <d v="2022-04-06T00:00:00"/>
    <s v="USD"/>
    <d v="2022-04-28T00:00:00"/>
    <m/>
    <m/>
    <m/>
    <m/>
    <m/>
    <m/>
    <s v="Purchase Order"/>
    <m/>
    <m/>
    <m/>
    <m/>
    <m/>
    <m/>
    <m/>
    <m/>
    <d v="2022-04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30"/>
    <x v="30"/>
    <s v="GRT"/>
    <d v="2022-04-29T00:00:00"/>
    <s v="GRT_000034864"/>
    <s v="USD"/>
    <n v="7273.7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3"/>
    <m/>
    <x v="58"/>
    <x v="58"/>
    <s v="GRT"/>
    <d v="2022-04-29T00:00:00"/>
    <s v="GRT_000034862"/>
    <s v="USD"/>
    <n v="3830.1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3"/>
    <m/>
    <x v="59"/>
    <x v="59"/>
    <s v="GRT"/>
    <d v="2022-04-29T00:00:00"/>
    <s v="GRT_000034884"/>
    <s v="USD"/>
    <n v="12495.0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3"/>
    <m/>
    <x v="31"/>
    <x v="31"/>
    <s v="GRT"/>
    <d v="2022-04-29T00:00:00"/>
    <s v="GRT_000034843"/>
    <s v="USD"/>
    <n v="15346.3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3"/>
    <m/>
    <x v="31"/>
    <x v="31"/>
    <s v="GRT"/>
    <d v="2022-04-29T00:00:00"/>
    <s v="GRT_000034842"/>
    <s v="USD"/>
    <n v="36049.3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3"/>
    <m/>
    <x v="32"/>
    <x v="32"/>
    <s v="GRT"/>
    <d v="2022-04-29T00:00:00"/>
    <s v="GRT_000034729"/>
    <s v="USD"/>
    <n v="1686.7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3"/>
    <m/>
    <x v="60"/>
    <x v="60"/>
    <s v="GRT"/>
    <d v="2022-04-29T00:00:00"/>
    <s v="GRT_000034808"/>
    <s v="USD"/>
    <n v="39046.8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3"/>
    <m/>
    <x v="61"/>
    <x v="61"/>
    <s v="GRT"/>
    <d v="2022-04-29T00:00:00"/>
    <s v="GRT_000034730"/>
    <s v="USD"/>
    <n v="45872.9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3"/>
    <m/>
    <x v="33"/>
    <x v="33"/>
    <s v="GRT"/>
    <d v="2022-04-29T00:00:00"/>
    <s v="GRT_000034845"/>
    <s v="USD"/>
    <n v="21282.4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3"/>
    <m/>
    <x v="62"/>
    <x v="62"/>
    <s v="GRT"/>
    <d v="2022-04-29T00:00:00"/>
    <s v="GRT_000034806"/>
    <s v="USD"/>
    <n v="22779.4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5488"/>
    <m/>
    <s v="......"/>
  </r>
  <r>
    <s v="Spire Missouri Inc."/>
    <m/>
    <x v="3"/>
    <m/>
    <x v="63"/>
    <x v="63"/>
    <s v="GRT"/>
    <d v="2022-04-29T00:00:00"/>
    <s v="GRT_000034856"/>
    <s v="USD"/>
    <n v="12007.2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3"/>
    <m/>
    <x v="64"/>
    <x v="64"/>
    <s v="GRT"/>
    <d v="2022-04-29T00:00:00"/>
    <s v="GRT_000034799"/>
    <s v="USD"/>
    <n v="11295.2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3"/>
    <m/>
    <x v="65"/>
    <x v="65"/>
    <s v="GRT"/>
    <d v="2022-04-29T00:00:00"/>
    <s v="GRT_000034854"/>
    <s v="USD"/>
    <n v="6525.5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3"/>
    <m/>
    <x v="65"/>
    <x v="65"/>
    <s v="GRT"/>
    <d v="2022-04-29T00:00:00"/>
    <s v="GRT_000034855"/>
    <s v="USD"/>
    <n v="12468.7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3"/>
    <m/>
    <x v="34"/>
    <x v="34"/>
    <s v="GRT"/>
    <d v="2022-04-29T00:00:00"/>
    <s v="GRT_000034816"/>
    <s v="USD"/>
    <n v="30644.2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3"/>
    <m/>
    <x v="35"/>
    <x v="35"/>
    <s v="GRT"/>
    <d v="2022-04-29T00:00:00"/>
    <s v="GRT_000034830"/>
    <s v="USD"/>
    <n v="21661.7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3"/>
    <m/>
    <x v="66"/>
    <x v="66"/>
    <s v="GRT"/>
    <d v="2022-04-29T00:00:00"/>
    <s v="GRT_000034857"/>
    <s v="USD"/>
    <n v="100319.9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3"/>
    <m/>
    <x v="67"/>
    <x v="67"/>
    <s v="GRT"/>
    <d v="2022-04-29T00:00:00"/>
    <s v="GRT_000034883"/>
    <s v="USD"/>
    <n v="23866.6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3"/>
    <m/>
    <x v="36"/>
    <x v="36"/>
    <s v="GRT"/>
    <d v="2022-04-29T00:00:00"/>
    <s v="GRT_000034798"/>
    <s v="USD"/>
    <n v="5679.5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3"/>
    <m/>
    <x v="68"/>
    <x v="68"/>
    <s v="GRT"/>
    <d v="2022-04-29T00:00:00"/>
    <s v="GRT_000034803"/>
    <s v="USD"/>
    <n v="56290.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3"/>
    <m/>
    <x v="68"/>
    <x v="68"/>
    <s v="GRT"/>
    <d v="2022-04-29T00:00:00"/>
    <s v="GRT_000034804"/>
    <s v="USD"/>
    <n v="33370.6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3"/>
    <m/>
    <x v="37"/>
    <x v="37"/>
    <s v="GRT"/>
    <d v="2022-04-29T00:00:00"/>
    <s v="GRT_000034829"/>
    <s v="USD"/>
    <n v="6293.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3"/>
    <m/>
    <x v="38"/>
    <x v="38"/>
    <s v="GRT"/>
    <d v="2022-04-29T00:00:00"/>
    <s v="GRT_000034793"/>
    <s v="USD"/>
    <n v="60487.2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3"/>
    <m/>
    <x v="38"/>
    <x v="38"/>
    <s v="GRT"/>
    <d v="2022-04-29T00:00:00"/>
    <s v="GRT_000034792"/>
    <s v="USD"/>
    <n v="25802.8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3"/>
    <m/>
    <x v="39"/>
    <x v="39"/>
    <s v="GRT"/>
    <d v="2022-04-29T00:00:00"/>
    <s v="GRT_000034805"/>
    <s v="USD"/>
    <n v="17519.31000000000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3"/>
    <m/>
    <x v="39"/>
    <x v="39"/>
    <s v="GRT"/>
    <d v="2022-04-29T00:00:00"/>
    <s v="GRT_000034223"/>
    <s v="USD"/>
    <n v="19013.08000000000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3"/>
    <m/>
    <x v="39"/>
    <x v="39"/>
    <s v="GRT"/>
    <d v="2022-04-29T00:00:00"/>
    <s v="GRT_000034514"/>
    <s v="USD"/>
    <n v="22095.8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3"/>
    <m/>
    <x v="40"/>
    <x v="40"/>
    <s v="GRT"/>
    <d v="2022-04-29T00:00:00"/>
    <s v="GRT_000034849"/>
    <s v="USD"/>
    <n v="14355.5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3"/>
    <m/>
    <x v="40"/>
    <x v="40"/>
    <s v="GRT"/>
    <d v="2022-04-29T00:00:00"/>
    <s v="GRT_000034848"/>
    <s v="USD"/>
    <n v="22483.2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3"/>
    <m/>
    <x v="70"/>
    <x v="70"/>
    <s v="GRT"/>
    <d v="2022-04-29T00:00:00"/>
    <s v="GRT_000034819"/>
    <s v="USD"/>
    <n v="51503.9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3"/>
    <m/>
    <x v="71"/>
    <x v="71"/>
    <s v="GRT"/>
    <d v="2022-04-29T00:00:00"/>
    <s v="GRT_000034831"/>
    <s v="USD"/>
    <n v="28361.5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3"/>
    <m/>
    <x v="72"/>
    <x v="72"/>
    <s v="GRT"/>
    <d v="2022-04-29T00:00:00"/>
    <s v="GRT_000034875"/>
    <s v="USD"/>
    <n v="7622.9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3"/>
    <m/>
    <x v="73"/>
    <x v="73"/>
    <s v="GRT"/>
    <d v="2022-04-29T00:00:00"/>
    <s v="GRT_000034818"/>
    <s v="USD"/>
    <n v="11488.2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3"/>
    <m/>
    <x v="74"/>
    <x v="74"/>
    <s v="GRT"/>
    <d v="2022-04-29T00:00:00"/>
    <s v="GRT_000034546"/>
    <s v="USD"/>
    <n v="25096.2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3"/>
    <m/>
    <x v="74"/>
    <x v="74"/>
    <s v="GRT"/>
    <d v="2022-04-29T00:00:00"/>
    <s v="GRT_000034837"/>
    <s v="USD"/>
    <n v="18693.0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3"/>
    <m/>
    <x v="74"/>
    <x v="74"/>
    <s v="GRT"/>
    <d v="2022-04-29T00:00:00"/>
    <s v="GRT_000034255"/>
    <s v="USD"/>
    <n v="22256.0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3"/>
    <m/>
    <x v="75"/>
    <x v="75"/>
    <s v="GRT"/>
    <d v="2022-04-29T00:00:00"/>
    <s v="GRT_000034841"/>
    <s v="USD"/>
    <n v="23578.8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3"/>
    <m/>
    <x v="42"/>
    <x v="42"/>
    <s v="GRT"/>
    <d v="2022-04-29T00:00:00"/>
    <s v="GRT_000034811"/>
    <s v="USD"/>
    <n v="93647.6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3"/>
    <m/>
    <x v="76"/>
    <x v="76"/>
    <s v="GRT"/>
    <d v="2022-04-29T00:00:00"/>
    <s v="GRT_000034800"/>
    <s v="USD"/>
    <n v="4828.7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3"/>
    <m/>
    <x v="77"/>
    <x v="77"/>
    <s v="GRT"/>
    <d v="2022-04-29T00:00:00"/>
    <s v="GRT_000034692"/>
    <s v="USD"/>
    <n v="150343.9200000000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3"/>
    <m/>
    <x v="78"/>
    <x v="78"/>
    <s v="GRT"/>
    <d v="2022-04-29T00:00:00"/>
    <s v="GRT_000034700"/>
    <s v="USD"/>
    <n v="6527.2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3"/>
    <m/>
    <x v="79"/>
    <x v="79"/>
    <s v="GRT"/>
    <d v="2022-04-29T00:00:00"/>
    <s v="GRT_000034687"/>
    <s v="USD"/>
    <n v="7287.0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3"/>
    <m/>
    <x v="80"/>
    <x v="80"/>
    <s v="GRT"/>
    <d v="2022-04-29T00:00:00"/>
    <s v="GRT_000034705"/>
    <s v="USD"/>
    <n v="1275.2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3"/>
    <m/>
    <x v="81"/>
    <x v="81"/>
    <s v="GRT"/>
    <d v="2022-04-29T00:00:00"/>
    <s v="GRT_000034718"/>
    <s v="USD"/>
    <n v="328.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3"/>
    <m/>
    <x v="81"/>
    <x v="81"/>
    <s v="GRT"/>
    <d v="2022-04-29T00:00:00"/>
    <s v="GRT_000034719"/>
    <s v="USD"/>
    <n v="3946.4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3"/>
    <m/>
    <x v="83"/>
    <x v="83"/>
    <s v="GRT"/>
    <d v="2022-04-29T00:00:00"/>
    <s v="GRT_000034666"/>
    <s v="USD"/>
    <n v="23363.4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3"/>
    <m/>
    <x v="84"/>
    <x v="84"/>
    <s v="GRT"/>
    <d v="2022-04-29T00:00:00"/>
    <s v="GRT_000034610"/>
    <s v="USD"/>
    <n v="14340.8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3"/>
    <m/>
    <x v="86"/>
    <x v="86"/>
    <s v="GRT"/>
    <d v="2022-04-29T00:00:00"/>
    <s v="GRT_000034779"/>
    <s v="USD"/>
    <n v="124998.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3"/>
    <m/>
    <x v="87"/>
    <x v="87"/>
    <s v="GRT"/>
    <d v="2022-04-29T00:00:00"/>
    <s v="GRT_000034243"/>
    <s v="USD"/>
    <n v="4033.5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3"/>
    <m/>
    <x v="87"/>
    <x v="87"/>
    <s v="GRT"/>
    <d v="2022-04-29T00:00:00"/>
    <s v="GRT_000034534"/>
    <s v="USD"/>
    <n v="4585.7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3"/>
    <m/>
    <x v="87"/>
    <x v="87"/>
    <s v="GRT"/>
    <d v="2022-04-29T00:00:00"/>
    <s v="GRT_000034825"/>
    <s v="USD"/>
    <n v="3602.2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3"/>
    <m/>
    <x v="88"/>
    <x v="88"/>
    <s v="GRT"/>
    <d v="2022-04-29T00:00:00"/>
    <s v="GRT_000034735"/>
    <s v="USD"/>
    <n v="105556.6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3"/>
    <m/>
    <x v="89"/>
    <x v="89"/>
    <s v="GRT"/>
    <d v="2022-04-29T00:00:00"/>
    <s v="GRT_000034826"/>
    <s v="USD"/>
    <n v="36862.5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3"/>
    <m/>
    <x v="44"/>
    <x v="44"/>
    <s v="GRT"/>
    <d v="2022-04-29T00:00:00"/>
    <s v="GRT_000034851"/>
    <s v="USD"/>
    <n v="220581.2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3"/>
    <m/>
    <x v="91"/>
    <x v="91"/>
    <s v="GRT"/>
    <d v="2022-04-29T00:00:00"/>
    <s v="GRT_000034807"/>
    <s v="USD"/>
    <n v="657.0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3"/>
    <m/>
    <x v="92"/>
    <x v="92"/>
    <s v="GRT"/>
    <d v="2022-04-29T00:00:00"/>
    <s v="GRT_000034667"/>
    <s v="USD"/>
    <n v="5864.3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3"/>
    <m/>
    <x v="93"/>
    <x v="93"/>
    <s v="GRT"/>
    <d v="2022-04-29T00:00:00"/>
    <s v="GRT_000034623"/>
    <s v="USD"/>
    <n v="6508.2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3"/>
    <m/>
    <x v="93"/>
    <x v="93"/>
    <s v="GRT"/>
    <d v="2022-04-29T00:00:00"/>
    <s v="GRT_000034629"/>
    <s v="USD"/>
    <n v="263.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3"/>
    <m/>
    <x v="94"/>
    <x v="94"/>
    <s v="GRT"/>
    <d v="2022-04-29T00:00:00"/>
    <s v="GRT_000034715"/>
    <s v="USD"/>
    <n v="14014.8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3"/>
    <m/>
    <x v="95"/>
    <x v="95"/>
    <s v="GRT"/>
    <d v="2022-04-29T00:00:00"/>
    <s v="GRT_000034722"/>
    <s v="USD"/>
    <n v="45968.8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3"/>
    <m/>
    <x v="95"/>
    <x v="95"/>
    <s v="GRT"/>
    <d v="2022-04-29T00:00:00"/>
    <s v="GRT_000034723"/>
    <s v="USD"/>
    <n v="78695.25999999999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3"/>
    <m/>
    <x v="96"/>
    <x v="96"/>
    <s v="GRT"/>
    <d v="2022-04-29T00:00:00"/>
    <s v="GRT_000034607"/>
    <s v="USD"/>
    <n v="3405.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3"/>
    <m/>
    <x v="97"/>
    <x v="97"/>
    <s v="GRT"/>
    <d v="2022-04-29T00:00:00"/>
    <s v="GRT_000034769"/>
    <s v="USD"/>
    <n v="21674.9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3"/>
    <m/>
    <x v="99"/>
    <x v="99"/>
    <s v="GRT"/>
    <d v="2022-04-29T00:00:00"/>
    <s v="GRT_000034606"/>
    <s v="USD"/>
    <n v="2139.050000000000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3"/>
    <m/>
    <x v="100"/>
    <x v="100"/>
    <s v="GRT"/>
    <d v="2022-04-29T00:00:00"/>
    <s v="GRT_000034850"/>
    <s v="USD"/>
    <n v="18705.3499999999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3"/>
    <m/>
    <x v="101"/>
    <x v="101"/>
    <s v="GRT"/>
    <d v="2022-04-29T00:00:00"/>
    <s v="GRT_000034750"/>
    <s v="USD"/>
    <n v="2047.8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3"/>
    <m/>
    <x v="102"/>
    <x v="102"/>
    <s v="GRT"/>
    <d v="2022-04-29T00:00:00"/>
    <s v="GRT_000034614"/>
    <s v="USD"/>
    <n v="13591.3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3"/>
    <m/>
    <x v="103"/>
    <x v="103"/>
    <s v="GRT"/>
    <d v="2022-04-29T00:00:00"/>
    <s v="GRT_000034713"/>
    <s v="USD"/>
    <n v="77666.9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3"/>
    <m/>
    <x v="104"/>
    <x v="104"/>
    <s v="GRT"/>
    <d v="2022-04-29T00:00:00"/>
    <s v="GRT_000034663"/>
    <s v="USD"/>
    <n v="29437.1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3"/>
    <m/>
    <x v="105"/>
    <x v="105"/>
    <s v="GRT"/>
    <d v="2022-04-29T00:00:00"/>
    <s v="GRT_000034784"/>
    <s v="USD"/>
    <n v="426.9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3"/>
    <m/>
    <x v="106"/>
    <x v="106"/>
    <s v="GRT"/>
    <d v="2022-04-29T00:00:00"/>
    <s v="GRT_000034613"/>
    <s v="USD"/>
    <n v="750.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3"/>
    <m/>
    <x v="107"/>
    <x v="107"/>
    <s v="GRT"/>
    <d v="2022-04-29T00:00:00"/>
    <s v="GRT_000034622"/>
    <s v="USD"/>
    <n v="445.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3"/>
    <m/>
    <x v="108"/>
    <x v="108"/>
    <s v="GRT"/>
    <d v="2022-04-29T00:00:00"/>
    <s v="GRT_000034605"/>
    <s v="USD"/>
    <n v="4852.6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3"/>
    <m/>
    <x v="109"/>
    <x v="109"/>
    <s v="GRT"/>
    <d v="2022-04-29T00:00:00"/>
    <s v="GRT_000034847"/>
    <s v="USD"/>
    <n v="22258.1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3"/>
    <m/>
    <x v="45"/>
    <x v="45"/>
    <s v="GRT"/>
    <d v="2022-04-29T00:00:00"/>
    <s v="GRT_000034214"/>
    <s v="USD"/>
    <n v="8461.9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3"/>
    <m/>
    <x v="45"/>
    <x v="45"/>
    <s v="GRT"/>
    <d v="2022-04-29T00:00:00"/>
    <s v="GRT_000034796"/>
    <s v="USD"/>
    <n v="10099.0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3"/>
    <m/>
    <x v="45"/>
    <x v="45"/>
    <s v="GRT"/>
    <d v="2022-04-29T00:00:00"/>
    <s v="GRT_000034505"/>
    <s v="USD"/>
    <n v="12316.8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3"/>
    <m/>
    <x v="110"/>
    <x v="110"/>
    <s v="GRT"/>
    <d v="2022-04-29T00:00:00"/>
    <s v="GRT_000034835"/>
    <s v="USD"/>
    <n v="66927.6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3"/>
    <m/>
    <x v="111"/>
    <x v="111"/>
    <s v="GRT"/>
    <d v="2022-04-29T00:00:00"/>
    <s v="GRT_000034766"/>
    <s v="USD"/>
    <n v="1787.0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3"/>
    <m/>
    <x v="46"/>
    <x v="46"/>
    <s v="GRT"/>
    <d v="2022-04-29T00:00:00"/>
    <s v="GRT_000034790"/>
    <s v="USD"/>
    <n v="2767.4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3"/>
    <m/>
    <x v="112"/>
    <x v="112"/>
    <s v="GRT"/>
    <d v="2022-04-29T00:00:00"/>
    <s v="GRT_000034602"/>
    <s v="USD"/>
    <n v="23608.9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3"/>
    <m/>
    <x v="113"/>
    <x v="113"/>
    <s v="GRT"/>
    <d v="2022-04-29T00:00:00"/>
    <s v="GRT_000034671"/>
    <s v="USD"/>
    <n v="44678.3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3"/>
    <m/>
    <x v="113"/>
    <x v="113"/>
    <s v="GRT"/>
    <d v="2022-04-29T00:00:00"/>
    <s v="GRT_000034089"/>
    <s v="USD"/>
    <n v="58636.6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3"/>
    <m/>
    <x v="113"/>
    <x v="113"/>
    <s v="GRT"/>
    <d v="2022-04-29T00:00:00"/>
    <s v="GRT_000034380"/>
    <s v="USD"/>
    <n v="56197.8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3"/>
    <m/>
    <x v="114"/>
    <x v="114"/>
    <s v="GRT"/>
    <d v="2022-04-29T00:00:00"/>
    <s v="GRT_000034882"/>
    <s v="USD"/>
    <n v="133.3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3"/>
    <m/>
    <x v="115"/>
    <x v="115"/>
    <s v="GRT"/>
    <d v="2022-04-29T00:00:00"/>
    <s v="GRT_000034367"/>
    <s v="USD"/>
    <n v="30218.9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3"/>
    <m/>
    <x v="115"/>
    <x v="115"/>
    <s v="GRT"/>
    <d v="2022-04-29T00:00:00"/>
    <s v="GRT_000034398"/>
    <s v="USD"/>
    <n v="478.7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3"/>
    <m/>
    <x v="115"/>
    <x v="115"/>
    <s v="GRT"/>
    <d v="2022-04-29T00:00:00"/>
    <s v="GRT_000034076"/>
    <s v="USD"/>
    <n v="24942.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3"/>
    <m/>
    <x v="115"/>
    <x v="115"/>
    <s v="GRT"/>
    <d v="2022-04-29T00:00:00"/>
    <s v="GRT_000034658"/>
    <s v="USD"/>
    <n v="24826.7999999999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3"/>
    <m/>
    <x v="115"/>
    <x v="115"/>
    <s v="GRT"/>
    <d v="2022-04-29T00:00:00"/>
    <s v="GRT_000034107"/>
    <s v="USD"/>
    <n v="395.4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3"/>
    <m/>
    <x v="115"/>
    <x v="115"/>
    <s v="GRT"/>
    <d v="2022-04-29T00:00:00"/>
    <s v="GRT_000034689"/>
    <s v="USD"/>
    <n v="390.3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3"/>
    <m/>
    <x v="118"/>
    <x v="118"/>
    <s v="GRT"/>
    <d v="2022-04-29T00:00:00"/>
    <s v="GRT_000034632"/>
    <s v="USD"/>
    <n v="40249.8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3"/>
    <m/>
    <x v="118"/>
    <x v="118"/>
    <s v="GRT"/>
    <d v="2022-04-29T00:00:00"/>
    <s v="GRT_000034693"/>
    <s v="USD"/>
    <n v="64373.9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3"/>
    <m/>
    <x v="121"/>
    <x v="121"/>
    <s v="GRT"/>
    <d v="2022-04-29T00:00:00"/>
    <s v="GRT_000034697"/>
    <s v="USD"/>
    <n v="1223.150000000000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3"/>
    <m/>
    <x v="122"/>
    <x v="122"/>
    <s v="GRT"/>
    <d v="2022-04-29T00:00:00"/>
    <s v="GRT_000034615"/>
    <s v="USD"/>
    <n v="2091.4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3"/>
    <m/>
    <x v="128"/>
    <x v="128"/>
    <s v="GRT"/>
    <d v="2022-04-29T00:00:00"/>
    <s v="GRT_000034836"/>
    <s v="USD"/>
    <n v="80861.8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3"/>
    <m/>
    <x v="140"/>
    <x v="140"/>
    <s v="GRT"/>
    <d v="2022-04-29T00:00:00"/>
    <s v="GRT_000034156"/>
    <s v="USD"/>
    <n v="402.2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3"/>
    <m/>
    <x v="140"/>
    <x v="140"/>
    <s v="GRT"/>
    <d v="2022-04-29T00:00:00"/>
    <s v="GRT_000034738"/>
    <s v="USD"/>
    <n v="473.2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3"/>
    <m/>
    <x v="140"/>
    <x v="140"/>
    <s v="GRT"/>
    <d v="2022-04-29T00:00:00"/>
    <s v="GRT_000034447"/>
    <s v="USD"/>
    <n v="535.0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3"/>
    <m/>
    <x v="145"/>
    <x v="145"/>
    <s v="GRT"/>
    <d v="2022-04-29T00:00:00"/>
    <s v="GRT_000034604"/>
    <s v="USD"/>
    <n v="57320.7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3"/>
    <m/>
    <x v="147"/>
    <x v="147"/>
    <s v="GRT"/>
    <d v="2022-04-29T00:00:00"/>
    <s v="GRT_000034858"/>
    <s v="USD"/>
    <n v="10588.9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3"/>
    <m/>
    <x v="148"/>
    <x v="148"/>
    <s v="GRT"/>
    <d v="2022-04-29T00:00:00"/>
    <s v="GRT_000034801"/>
    <s v="USD"/>
    <n v="36260.5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3"/>
    <m/>
    <x v="148"/>
    <x v="148"/>
    <s v="GRT"/>
    <d v="2022-04-29T00:00:00"/>
    <s v="GRT_000034802"/>
    <s v="USD"/>
    <n v="9648.3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3"/>
    <m/>
    <x v="47"/>
    <x v="47"/>
    <s v="GRT"/>
    <d v="2022-04-29T00:00:00"/>
    <s v="GRT_000034846"/>
    <s v="USD"/>
    <n v="131993.0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3"/>
    <m/>
    <x v="149"/>
    <x v="149"/>
    <s v="GRT"/>
    <d v="2022-04-29T00:00:00"/>
    <s v="GRT_000034838"/>
    <s v="USD"/>
    <n v="4271.270000000000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3"/>
    <m/>
    <x v="48"/>
    <x v="48"/>
    <s v="GRT"/>
    <d v="2022-04-29T00:00:00"/>
    <s v="GRT_000034869"/>
    <s v="USD"/>
    <n v="20602.9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3"/>
    <m/>
    <x v="152"/>
    <x v="152"/>
    <s v="GRT"/>
    <d v="2022-04-29T00:00:00"/>
    <s v="GRT_000034834"/>
    <s v="USD"/>
    <n v="209497.2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3"/>
    <m/>
    <x v="152"/>
    <x v="152"/>
    <s v="GRT"/>
    <d v="2022-04-29T00:00:00"/>
    <s v="GRT_000034833"/>
    <s v="USD"/>
    <n v="352.9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3"/>
    <m/>
    <x v="153"/>
    <x v="153"/>
    <s v="GRT"/>
    <d v="2022-04-29T00:00:00"/>
    <s v="GRT_000034752"/>
    <s v="USD"/>
    <n v="1506.6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3"/>
    <m/>
    <x v="153"/>
    <x v="153"/>
    <s v="GRT"/>
    <d v="2022-04-29T00:00:00"/>
    <s v="GRT_000034737"/>
    <s v="USD"/>
    <n v="41285.1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3"/>
    <m/>
    <x v="154"/>
    <x v="154"/>
    <s v="GRT"/>
    <d v="2022-04-29T00:00:00"/>
    <s v="GRT_000034648"/>
    <s v="USD"/>
    <n v="45201.8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3"/>
    <m/>
    <x v="155"/>
    <x v="155"/>
    <s v="GRT"/>
    <d v="2022-04-29T00:00:00"/>
    <s v="GRT_000034760"/>
    <s v="USD"/>
    <n v="155.449999999999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3"/>
    <m/>
    <x v="155"/>
    <x v="155"/>
    <s v="GRT"/>
    <d v="2022-04-29T00:00:00"/>
    <s v="GRT_000034749"/>
    <s v="USD"/>
    <n v="952.2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3"/>
    <m/>
    <x v="157"/>
    <x v="157"/>
    <s v="GRT"/>
    <d v="2022-04-29T00:00:00"/>
    <s v="GRT_000034761"/>
    <s v="USD"/>
    <n v="301.0899999999999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3"/>
    <m/>
    <x v="157"/>
    <x v="157"/>
    <s v="GRT"/>
    <d v="2022-04-29T00:00:00"/>
    <s v="GRT_000034762"/>
    <s v="USD"/>
    <n v="167.5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3"/>
    <m/>
    <x v="158"/>
    <x v="158"/>
    <s v="GRT"/>
    <d v="2022-04-29T00:00:00"/>
    <s v="GRT_000034619"/>
    <s v="USD"/>
    <n v="8533.1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3"/>
    <m/>
    <x v="159"/>
    <x v="159"/>
    <s v="GRT"/>
    <d v="2022-04-29T00:00:00"/>
    <s v="GRT_000034612"/>
    <s v="USD"/>
    <n v="1607.2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3"/>
    <m/>
    <x v="160"/>
    <x v="160"/>
    <s v="GRT"/>
    <d v="2022-04-29T00:00:00"/>
    <s v="GRT_000034703"/>
    <s v="USD"/>
    <n v="773.4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3"/>
    <m/>
    <x v="165"/>
    <x v="165"/>
    <s v="GRT"/>
    <d v="2022-04-29T00:00:00"/>
    <s v="GRT_000034698"/>
    <s v="USD"/>
    <n v="25536.4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3"/>
    <m/>
    <x v="49"/>
    <x v="49"/>
    <s v="GRT"/>
    <d v="2022-04-29T00:00:00"/>
    <s v="GRT_000034690"/>
    <s v="USD"/>
    <n v="443663.6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3"/>
    <m/>
    <x v="49"/>
    <x v="49"/>
    <s v="GRT"/>
    <d v="2022-04-29T00:00:00"/>
    <s v="GRT_000034720"/>
    <s v="USD"/>
    <n v="10697.7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3"/>
    <m/>
    <x v="167"/>
    <x v="167"/>
    <s v="GRT"/>
    <d v="2022-04-29T00:00:00"/>
    <s v="GRT_000034696"/>
    <s v="USD"/>
    <n v="86928.2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3"/>
    <m/>
    <x v="167"/>
    <x v="167"/>
    <s v="GRT"/>
    <d v="2022-04-29T00:00:00"/>
    <s v="GRT_000034704"/>
    <s v="USD"/>
    <n v="110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3"/>
    <m/>
    <x v="50"/>
    <x v="50"/>
    <s v="GRT"/>
    <d v="2022-04-29T00:00:00"/>
    <s v="GRT_000034787"/>
    <s v="USD"/>
    <n v="53217.5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3"/>
    <m/>
    <x v="168"/>
    <x v="168"/>
    <s v="GRT"/>
    <d v="2022-04-29T00:00:00"/>
    <s v="GRT_000034776"/>
    <s v="USD"/>
    <n v="45877.6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3"/>
    <m/>
    <x v="170"/>
    <x v="170"/>
    <s v="GRT"/>
    <d v="2022-04-29T00:00:00"/>
    <s v="GRT_000034492"/>
    <s v="USD"/>
    <n v="1028.86999999999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3"/>
    <m/>
    <x v="170"/>
    <x v="170"/>
    <s v="GRT"/>
    <d v="2022-04-29T00:00:00"/>
    <s v="GRT_000034201"/>
    <s v="USD"/>
    <n v="1046.4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3"/>
    <m/>
    <x v="170"/>
    <x v="170"/>
    <s v="GRT"/>
    <d v="2022-04-29T00:00:00"/>
    <s v="GRT_000034783"/>
    <s v="USD"/>
    <n v="882.0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3"/>
    <m/>
    <x v="171"/>
    <x v="171"/>
    <s v="GRT"/>
    <d v="2022-04-29T00:00:00"/>
    <s v="GRT_000034794"/>
    <s v="USD"/>
    <n v="5251.9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3"/>
    <m/>
    <x v="172"/>
    <x v="172"/>
    <s v="GRT"/>
    <d v="2022-04-29T00:00:00"/>
    <s v="GRT_000034271"/>
    <s v="USD"/>
    <n v="5158.8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3"/>
    <m/>
    <x v="172"/>
    <x v="172"/>
    <s v="GRT"/>
    <d v="2022-04-29T00:00:00"/>
    <s v="GRT_000034562"/>
    <s v="USD"/>
    <n v="608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3"/>
    <m/>
    <x v="172"/>
    <x v="172"/>
    <s v="GRT"/>
    <d v="2022-04-29T00:00:00"/>
    <s v="GRT_000034853"/>
    <s v="USD"/>
    <n v="4983.7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3"/>
    <m/>
    <x v="51"/>
    <x v="51"/>
    <s v="GRT"/>
    <d v="2022-04-29T00:00:00"/>
    <s v="GRT_000034727"/>
    <s v="USD"/>
    <n v="320.7900000000000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3"/>
    <m/>
    <x v="173"/>
    <x v="173"/>
    <s v="GRT"/>
    <d v="2022-04-29T00:00:00"/>
    <s v="GRT_000034731"/>
    <s v="USD"/>
    <n v="15179.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3"/>
    <m/>
    <x v="241"/>
    <x v="241"/>
    <s v="GRT"/>
    <d v="2022-04-29T00:00:00"/>
    <s v="GRT_000034416"/>
    <s v="USD"/>
    <n v="42067.1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53"/>
    <x v="53"/>
    <s v="GRT"/>
    <d v="2022-04-29T00:00:00"/>
    <s v="GRT_000034871"/>
    <s v="USD"/>
    <n v="9858.8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56"/>
    <x v="56"/>
    <s v="GRT"/>
    <d v="2022-04-29T00:00:00"/>
    <s v="GRT_000034788"/>
    <s v="USD"/>
    <n v="3791.6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53"/>
    <x v="53"/>
    <s v="GRT"/>
    <d v="2022-04-29T00:00:00"/>
    <s v="GRT_000034289"/>
    <s v="USD"/>
    <n v="10023.4699999999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29"/>
    <x v="229"/>
    <s v="GRT"/>
    <d v="2022-04-29T00:00:00"/>
    <s v="GRT_000034832"/>
    <s v="USD"/>
    <n v="3348.0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24"/>
    <x v="224"/>
    <s v="GRT"/>
    <d v="2022-04-29T00:00:00"/>
    <s v="GRT_000034691"/>
    <s v="USD"/>
    <n v="130032.7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11"/>
    <x v="211"/>
    <s v="GRT"/>
    <d v="2022-04-29T00:00:00"/>
    <s v="GRT_000034348"/>
    <s v="USD"/>
    <n v="31513.8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55"/>
    <x v="55"/>
    <s v="GRT"/>
    <d v="2022-04-29T00:00:00"/>
    <s v="GRT_000034863"/>
    <s v="USD"/>
    <n v="11885.7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41"/>
    <x v="241"/>
    <s v="GRT"/>
    <d v="2022-04-29T00:00:00"/>
    <s v="GRT_000034707"/>
    <s v="USD"/>
    <n v="37163.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179"/>
    <x v="179"/>
    <s v="GRT"/>
    <d v="2022-04-29T00:00:00"/>
    <s v="GRT_000034056"/>
    <s v="USD"/>
    <n v="186463.2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179"/>
    <x v="179"/>
    <s v="GRT"/>
    <d v="2022-04-29T00:00:00"/>
    <s v="GRT_000034356"/>
    <s v="USD"/>
    <n v="32948.83999999999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179"/>
    <x v="179"/>
    <s v="GRT"/>
    <d v="2022-04-29T00:00:00"/>
    <s v="GRT_000034647"/>
    <s v="USD"/>
    <n v="25639.3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16"/>
    <x v="216"/>
    <s v="GRT"/>
    <d v="2022-04-29T00:00:00"/>
    <s v="GRT_000034839"/>
    <s v="USD"/>
    <n v="11182.34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06"/>
    <x v="206"/>
    <s v="GRT"/>
    <d v="2022-04-29T00:00:00"/>
    <s v="GRT_000034778"/>
    <s v="USD"/>
    <n v="1828.3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41"/>
    <x v="241"/>
    <s v="GRT"/>
    <d v="2022-04-29T00:00:00"/>
    <s v="GRT_000034125"/>
    <s v="USD"/>
    <n v="30498.8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185"/>
    <x v="185"/>
    <s v="GRT"/>
    <d v="2022-04-29T00:00:00"/>
    <s v="GRT_000034624"/>
    <s v="USD"/>
    <n v="443.8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32"/>
    <x v="232"/>
    <s v="GRT"/>
    <d v="2022-04-29T00:00:00"/>
    <s v="GRT_000034699"/>
    <s v="USD"/>
    <n v="21764.5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52"/>
    <x v="52"/>
    <s v="GRT"/>
    <d v="2022-04-29T00:00:00"/>
    <s v="GRT_000034852"/>
    <s v="USD"/>
    <n v="19711.0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38"/>
    <x v="238"/>
    <s v="GRT"/>
    <d v="2022-04-29T00:00:00"/>
    <s v="GRT_000034530"/>
    <s v="USD"/>
    <n v="1640.7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39"/>
    <x v="239"/>
    <s v="GRT"/>
    <d v="2022-04-29T00:00:00"/>
    <s v="GRT_000034881"/>
    <s v="USD"/>
    <n v="10144.7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11"/>
    <x v="211"/>
    <s v="GRT"/>
    <d v="2022-04-29T00:00:00"/>
    <s v="GRT_000034639"/>
    <s v="USD"/>
    <n v="26602.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179"/>
    <x v="179"/>
    <s v="GRT"/>
    <d v="2022-04-29T00:00:00"/>
    <s v="GRT_000034347"/>
    <s v="USD"/>
    <n v="186522.8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179"/>
    <x v="179"/>
    <s v="GRT"/>
    <d v="2022-04-29T00:00:00"/>
    <s v="GRT_000034065"/>
    <s v="USD"/>
    <n v="26769.3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38"/>
    <x v="238"/>
    <s v="GRT"/>
    <d v="2022-04-29T00:00:00"/>
    <s v="GRT_000034239"/>
    <s v="USD"/>
    <n v="1097.0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54"/>
    <x v="54"/>
    <s v="GRT"/>
    <d v="2022-04-29T00:00:00"/>
    <s v="GRT_000034886"/>
    <s v="USD"/>
    <n v="18922.5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52"/>
    <x v="52"/>
    <s v="GRT"/>
    <d v="2022-04-29T00:00:00"/>
    <s v="GRT_000034561"/>
    <s v="USD"/>
    <n v="18323.8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179"/>
    <x v="179"/>
    <s v="GRT"/>
    <d v="2022-04-29T00:00:00"/>
    <s v="GRT_000034638"/>
    <s v="USD"/>
    <n v="153127.7000000000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38"/>
    <x v="238"/>
    <s v="GRT"/>
    <d v="2022-04-29T00:00:00"/>
    <s v="GRT_000034821"/>
    <s v="USD"/>
    <n v="1248.9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52"/>
    <x v="52"/>
    <s v="GRT"/>
    <d v="2022-04-29T00:00:00"/>
    <s v="GRT_000034270"/>
    <s v="USD"/>
    <n v="21899.5999999999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53"/>
    <x v="53"/>
    <s v="GRT"/>
    <d v="2022-04-29T00:00:00"/>
    <s v="GRT_000034580"/>
    <s v="USD"/>
    <n v="11993.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24"/>
    <x v="224"/>
    <s v="GRT"/>
    <d v="2022-04-29T00:00:00"/>
    <s v="GRT_000034603"/>
    <s v="USD"/>
    <n v="29764.08000000000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3"/>
    <m/>
    <x v="211"/>
    <x v="211"/>
    <s v="GRT"/>
    <d v="2022-04-29T00:00:00"/>
    <s v="GRT_000034057"/>
    <s v="USD"/>
    <n v="34846.730000000003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188"/>
    <x v="188"/>
    <s v="GRT"/>
    <d v="2022-05-01T00:00:00"/>
    <s v="0080024301 00220501"/>
    <s v="USD"/>
    <n v="10.89"/>
    <n v="0"/>
    <m/>
    <m/>
    <m/>
    <d v="2022-05-06T00:00:00"/>
    <s v="USD"/>
    <d v="2022-05-01T00:00:00"/>
    <m/>
    <m/>
    <m/>
    <m/>
    <m/>
    <m/>
    <s v="Purchase Order"/>
    <m/>
    <m/>
    <m/>
    <m/>
    <m/>
    <m/>
    <m/>
    <m/>
    <d v="2022-05-01T00:00:00"/>
    <s v="Immediate"/>
    <s v="Check"/>
    <s v="GRT-PAY"/>
    <m/>
    <m/>
    <s v="United States"/>
    <m/>
    <m/>
    <m/>
    <m/>
    <m/>
    <m/>
    <m/>
    <m/>
    <m/>
    <m/>
    <m/>
    <m/>
    <m/>
    <m/>
    <m/>
    <m/>
    <s v="37613......"/>
  </r>
  <r>
    <s v="Spire Missouri Inc."/>
    <m/>
    <x v="4"/>
    <m/>
    <x v="0"/>
    <x v="0"/>
    <s v="GRT"/>
    <d v="2022-05-13T00:00:00"/>
    <s v="GRT_000035176"/>
    <s v="USD"/>
    <n v="9480.7199999999993"/>
    <n v="0"/>
    <m/>
    <m/>
    <m/>
    <d v="2022-05-10T00:00:00"/>
    <s v="USD"/>
    <d v="2022-05-13T00:00:00"/>
    <m/>
    <m/>
    <m/>
    <m/>
    <m/>
    <m/>
    <s v="Purchase Order"/>
    <m/>
    <m/>
    <m/>
    <m/>
    <m/>
    <m/>
    <m/>
    <m/>
    <d v="2022-05-13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4"/>
    <m/>
    <x v="2"/>
    <x v="2"/>
    <s v="GRT"/>
    <d v="2022-05-13T00:00:00"/>
    <s v="GRT_000035170"/>
    <s v="USD"/>
    <n v="24678.53"/>
    <n v="0"/>
    <m/>
    <m/>
    <m/>
    <d v="2022-05-10T00:00:00"/>
    <s v="USD"/>
    <d v="2022-05-13T00:00:00"/>
    <m/>
    <m/>
    <m/>
    <m/>
    <m/>
    <m/>
    <s v="Purchase Order"/>
    <m/>
    <m/>
    <m/>
    <m/>
    <m/>
    <m/>
    <m/>
    <m/>
    <d v="2022-05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4"/>
    <x v="4"/>
    <s v="GRT"/>
    <d v="2022-05-13T00:00:00"/>
    <s v="GRT_000034820"/>
    <s v="USD"/>
    <n v="55308.57"/>
    <n v="0"/>
    <m/>
    <m/>
    <m/>
    <d v="2022-04-06T00:00:00"/>
    <s v="USD"/>
    <d v="2022-05-13T00:00:00"/>
    <m/>
    <m/>
    <m/>
    <m/>
    <m/>
    <m/>
    <s v="Purchase Order"/>
    <m/>
    <m/>
    <m/>
    <m/>
    <m/>
    <m/>
    <m/>
    <m/>
    <d v="2022-05-13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4"/>
    <m/>
    <x v="5"/>
    <x v="5"/>
    <s v="GRT"/>
    <d v="2022-05-13T00:00:00"/>
    <s v="GRT_000034728"/>
    <s v="USD"/>
    <n v="101944.67"/>
    <n v="0"/>
    <m/>
    <m/>
    <m/>
    <d v="2022-04-06T00:00:00"/>
    <s v="USD"/>
    <d v="2022-05-13T00:00:00"/>
    <m/>
    <m/>
    <m/>
    <m/>
    <m/>
    <m/>
    <s v="Purchase Order"/>
    <m/>
    <m/>
    <m/>
    <m/>
    <m/>
    <m/>
    <m/>
    <m/>
    <d v="2022-05-13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4"/>
    <m/>
    <x v="9"/>
    <x v="9"/>
    <s v="GRT"/>
    <d v="2022-05-18T00:00:00"/>
    <s v="GRT_000035104"/>
    <s v="USD"/>
    <n v="146292.81"/>
    <n v="0"/>
    <m/>
    <m/>
    <m/>
    <d v="2022-05-10T00:00:00"/>
    <s v="USD"/>
    <d v="2022-05-18T00:00:00"/>
    <m/>
    <m/>
    <m/>
    <m/>
    <m/>
    <m/>
    <s v="Purchase Order"/>
    <m/>
    <m/>
    <m/>
    <m/>
    <m/>
    <m/>
    <m/>
    <m/>
    <d v="2022-05-18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4"/>
    <m/>
    <x v="23"/>
    <x v="23"/>
    <s v="GRT"/>
    <d v="2022-05-19T00:00:00"/>
    <s v="GRT_000034892"/>
    <s v="USD"/>
    <n v="546974.31999999995"/>
    <n v="0"/>
    <m/>
    <m/>
    <m/>
    <d v="2022-05-10T00:00:00"/>
    <s v="USD"/>
    <d v="2022-05-19T00:00:00"/>
    <m/>
    <m/>
    <m/>
    <m/>
    <m/>
    <m/>
    <s v="Purchase Order"/>
    <m/>
    <m/>
    <m/>
    <m/>
    <m/>
    <m/>
    <m/>
    <m/>
    <d v="2022-05-19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4"/>
    <m/>
    <x v="26"/>
    <x v="26"/>
    <s v="GRT"/>
    <d v="2022-05-19T00:00:00"/>
    <s v="GRT_000035180"/>
    <s v="USD"/>
    <n v="579857.18999999994"/>
    <n v="0"/>
    <m/>
    <m/>
    <m/>
    <d v="2022-05-10T00:00:00"/>
    <s v="USD"/>
    <d v="2022-05-19T00:00:00"/>
    <m/>
    <m/>
    <m/>
    <m/>
    <m/>
    <m/>
    <s v="Purchase Order"/>
    <m/>
    <m/>
    <m/>
    <m/>
    <m/>
    <m/>
    <m/>
    <m/>
    <d v="2022-05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8"/>
    <x v="8"/>
    <s v="GRT"/>
    <d v="2022-05-19T00:00:00"/>
    <s v="GRT_000035119"/>
    <s v="USD"/>
    <n v="78781.320000000007"/>
    <n v="0"/>
    <m/>
    <m/>
    <m/>
    <d v="2022-05-10T00:00:00"/>
    <s v="USD"/>
    <d v="2022-05-19T00:00:00"/>
    <m/>
    <m/>
    <m/>
    <m/>
    <m/>
    <m/>
    <s v="Purchase Order"/>
    <m/>
    <m/>
    <m/>
    <m/>
    <m/>
    <m/>
    <m/>
    <m/>
    <d v="2022-05-19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4"/>
    <m/>
    <x v="11"/>
    <x v="11"/>
    <s v="GRT"/>
    <d v="2022-05-19T00:00:00"/>
    <s v="GRT_000035150"/>
    <s v="USD"/>
    <n v="4127.66"/>
    <n v="0"/>
    <m/>
    <m/>
    <m/>
    <d v="2022-05-10T00:00:00"/>
    <s v="USD"/>
    <d v="2022-05-19T00:00:00"/>
    <m/>
    <m/>
    <m/>
    <m/>
    <m/>
    <m/>
    <s v="Purchase Order"/>
    <m/>
    <m/>
    <m/>
    <m/>
    <m/>
    <m/>
    <m/>
    <m/>
    <d v="2022-05-19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4"/>
    <m/>
    <x v="15"/>
    <x v="15"/>
    <s v="GRT"/>
    <d v="2022-05-19T00:00:00"/>
    <s v="GRT_000035105"/>
    <s v="USD"/>
    <n v="973.58"/>
    <n v="0"/>
    <m/>
    <m/>
    <m/>
    <d v="2022-05-10T00:00:00"/>
    <s v="USD"/>
    <d v="2022-05-19T00:00:00"/>
    <m/>
    <m/>
    <m/>
    <m/>
    <m/>
    <m/>
    <s v="Purchase Order"/>
    <m/>
    <m/>
    <m/>
    <m/>
    <m/>
    <m/>
    <m/>
    <m/>
    <d v="2022-05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4"/>
    <m/>
    <x v="16"/>
    <x v="16"/>
    <s v="GRT"/>
    <d v="2022-05-19T00:00:00"/>
    <s v="GRT_000035152"/>
    <s v="USD"/>
    <n v="55733.08"/>
    <n v="0"/>
    <m/>
    <m/>
    <m/>
    <d v="2022-05-10T00:00:00"/>
    <s v="USD"/>
    <d v="2022-05-19T00:00:00"/>
    <m/>
    <m/>
    <m/>
    <m/>
    <m/>
    <m/>
    <s v="Purchase Order"/>
    <m/>
    <m/>
    <m/>
    <m/>
    <m/>
    <m/>
    <m/>
    <m/>
    <d v="2022-05-19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4"/>
    <m/>
    <x v="17"/>
    <x v="17"/>
    <s v="GRT"/>
    <d v="2022-05-19T00:00:00"/>
    <s v="GRT_000035080"/>
    <s v="USD"/>
    <n v="8003.41"/>
    <n v="0"/>
    <m/>
    <m/>
    <m/>
    <d v="2022-05-10T00:00:00"/>
    <s v="USD"/>
    <d v="2022-05-19T00:00:00"/>
    <m/>
    <m/>
    <m/>
    <m/>
    <m/>
    <m/>
    <s v="Purchase Order"/>
    <m/>
    <m/>
    <m/>
    <m/>
    <m/>
    <m/>
    <m/>
    <m/>
    <d v="2022-05-19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4"/>
    <m/>
    <x v="18"/>
    <x v="18"/>
    <s v="GRT"/>
    <d v="2022-05-19T00:00:00"/>
    <s v="GRT_000035082"/>
    <s v="USD"/>
    <n v="14294.86"/>
    <n v="0"/>
    <m/>
    <m/>
    <m/>
    <d v="2022-05-10T00:00:00"/>
    <s v="USD"/>
    <d v="2022-05-19T00:00:00"/>
    <m/>
    <m/>
    <m/>
    <m/>
    <m/>
    <m/>
    <s v="Purchase Order"/>
    <m/>
    <m/>
    <m/>
    <m/>
    <m/>
    <m/>
    <m/>
    <m/>
    <d v="2022-05-19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4"/>
    <m/>
    <x v="20"/>
    <x v="20"/>
    <s v="GRT"/>
    <d v="2022-05-19T00:00:00"/>
    <s v="GRT_000035086"/>
    <s v="USD"/>
    <n v="114525.94"/>
    <n v="0"/>
    <m/>
    <m/>
    <m/>
    <d v="2022-05-10T00:00:00"/>
    <s v="USD"/>
    <d v="2022-05-19T00:00:00"/>
    <m/>
    <m/>
    <m/>
    <m/>
    <m/>
    <m/>
    <s v="Purchase Order"/>
    <m/>
    <m/>
    <m/>
    <m/>
    <m/>
    <m/>
    <m/>
    <m/>
    <d v="2022-05-19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4"/>
    <m/>
    <x v="29"/>
    <x v="29"/>
    <s v="GRT"/>
    <d v="2022-05-24T00:00:00"/>
    <s v="GRT_000035114"/>
    <s v="USD"/>
    <n v="48416.59"/>
    <n v="0"/>
    <m/>
    <m/>
    <m/>
    <d v="2022-05-10T00:00:00"/>
    <s v="USD"/>
    <d v="2022-05-24T00:00:00"/>
    <m/>
    <m/>
    <m/>
    <m/>
    <m/>
    <m/>
    <s v="Purchase Order"/>
    <m/>
    <m/>
    <m/>
    <m/>
    <m/>
    <m/>
    <m/>
    <m/>
    <d v="2022-05-24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4"/>
    <m/>
    <x v="27"/>
    <x v="27"/>
    <s v="GRT"/>
    <d v="2022-05-24T00:00:00"/>
    <s v="GRT_000035088"/>
    <s v="USD"/>
    <n v="62653.95"/>
    <n v="0"/>
    <m/>
    <m/>
    <m/>
    <d v="2022-05-10T00:00:00"/>
    <s v="USD"/>
    <d v="2022-05-24T00:00:00"/>
    <m/>
    <m/>
    <m/>
    <m/>
    <m/>
    <m/>
    <s v="Purchase Order"/>
    <m/>
    <m/>
    <m/>
    <m/>
    <m/>
    <m/>
    <m/>
    <m/>
    <d v="2022-05-24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4"/>
    <m/>
    <x v="28"/>
    <x v="28"/>
    <s v="GRT"/>
    <d v="2022-05-24T00:00:00"/>
    <s v="GRT_000035016"/>
    <s v="USD"/>
    <n v="27015.64"/>
    <n v="0"/>
    <m/>
    <m/>
    <m/>
    <d v="2022-05-10T00:00:00"/>
    <s v="USD"/>
    <d v="2022-05-24T00:00:00"/>
    <m/>
    <m/>
    <m/>
    <m/>
    <m/>
    <m/>
    <s v="Purchase Order"/>
    <m/>
    <m/>
    <m/>
    <m/>
    <m/>
    <m/>
    <m/>
    <m/>
    <d v="2022-05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4"/>
    <m/>
    <x v="28"/>
    <x v="28"/>
    <s v="GRT"/>
    <d v="2022-05-24T00:00:00"/>
    <s v="GRT_000035017"/>
    <s v="USD"/>
    <n v="14718.68"/>
    <n v="0"/>
    <m/>
    <m/>
    <m/>
    <d v="2022-05-10T00:00:00"/>
    <s v="USD"/>
    <d v="2022-05-24T00:00:00"/>
    <m/>
    <m/>
    <m/>
    <m/>
    <m/>
    <m/>
    <s v="Purchase Order"/>
    <m/>
    <m/>
    <m/>
    <m/>
    <m/>
    <m/>
    <m/>
    <m/>
    <d v="2022-05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4"/>
    <m/>
    <x v="143"/>
    <x v="143"/>
    <s v="GRT"/>
    <d v="2022-05-25T00:00:00"/>
    <s v="GRT_000035118"/>
    <s v="USD"/>
    <n v="38744.67"/>
    <n v="0"/>
    <m/>
    <m/>
    <m/>
    <d v="2022-05-10T00:00:00"/>
    <s v="USD"/>
    <d v="2022-05-25T00:00:00"/>
    <m/>
    <m/>
    <m/>
    <m/>
    <m/>
    <m/>
    <s v="Purchase Order"/>
    <m/>
    <m/>
    <m/>
    <m/>
    <m/>
    <m/>
    <m/>
    <m/>
    <d v="2022-05-25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4"/>
    <m/>
    <x v="69"/>
    <x v="69"/>
    <s v="GRT"/>
    <d v="2022-05-26T00:00:00"/>
    <s v="GRT_000035113"/>
    <s v="USD"/>
    <n v="86335.61"/>
    <n v="0"/>
    <m/>
    <m/>
    <m/>
    <d v="2022-05-10T00:00:00"/>
    <s v="USD"/>
    <d v="2022-05-26T00:00:00"/>
    <m/>
    <m/>
    <m/>
    <m/>
    <m/>
    <m/>
    <s v="Purchase Order"/>
    <m/>
    <m/>
    <m/>
    <m/>
    <m/>
    <m/>
    <m/>
    <m/>
    <d v="2022-05-26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4"/>
    <m/>
    <x v="41"/>
    <x v="41"/>
    <s v="GRT"/>
    <d v="2022-05-26T00:00:00"/>
    <s v="GRT_000034890"/>
    <s v="USD"/>
    <n v="375259.6"/>
    <n v="0"/>
    <m/>
    <m/>
    <m/>
    <d v="2022-05-10T00:00:00"/>
    <s v="USD"/>
    <d v="2022-05-26T00:00:00"/>
    <m/>
    <m/>
    <m/>
    <m/>
    <m/>
    <m/>
    <s v="Purchase Order"/>
    <m/>
    <m/>
    <m/>
    <m/>
    <m/>
    <m/>
    <m/>
    <m/>
    <d v="2022-05-26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4"/>
    <m/>
    <x v="41"/>
    <x v="41"/>
    <s v="GRT"/>
    <d v="2022-05-26T00:00:00"/>
    <s v="GRT_000034891"/>
    <s v="USD"/>
    <n v="458595.11"/>
    <n v="0"/>
    <m/>
    <m/>
    <m/>
    <d v="2022-05-10T00:00:00"/>
    <s v="USD"/>
    <d v="2022-05-26T00:00:00"/>
    <m/>
    <m/>
    <m/>
    <m/>
    <m/>
    <m/>
    <s v="Purchase Order"/>
    <m/>
    <m/>
    <m/>
    <m/>
    <m/>
    <m/>
    <m/>
    <m/>
    <d v="2022-05-26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4"/>
    <m/>
    <x v="43"/>
    <x v="43"/>
    <s v="GRT"/>
    <d v="2022-05-26T00:00:00"/>
    <s v="GRT_000035131"/>
    <s v="USD"/>
    <n v="29271.66"/>
    <n v="0"/>
    <m/>
    <m/>
    <m/>
    <d v="2022-05-10T00:00:00"/>
    <s v="USD"/>
    <d v="2022-05-26T00:00:00"/>
    <m/>
    <m/>
    <m/>
    <m/>
    <m/>
    <m/>
    <s v="Purchase Order"/>
    <m/>
    <m/>
    <m/>
    <m/>
    <m/>
    <m/>
    <m/>
    <m/>
    <d v="2022-05-26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4"/>
    <m/>
    <x v="31"/>
    <x v="31"/>
    <s v="GRT"/>
    <d v="2022-05-27T00:00:00"/>
    <s v="GRT_000035133"/>
    <s v="USD"/>
    <n v="26717.95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4"/>
    <m/>
    <x v="31"/>
    <x v="31"/>
    <s v="GRT"/>
    <d v="2022-05-27T00:00:00"/>
    <s v="GRT_000035134"/>
    <s v="USD"/>
    <n v="9745.7099999999991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4"/>
    <m/>
    <x v="33"/>
    <x v="33"/>
    <s v="GRT"/>
    <d v="2022-05-27T00:00:00"/>
    <s v="GRT_000035136"/>
    <s v="USD"/>
    <n v="15059.15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4"/>
    <m/>
    <x v="34"/>
    <x v="34"/>
    <s v="GRT"/>
    <d v="2022-05-27T00:00:00"/>
    <s v="GRT_000035107"/>
    <s v="USD"/>
    <n v="22929.8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4"/>
    <m/>
    <x v="35"/>
    <x v="35"/>
    <s v="GRT"/>
    <d v="2022-05-27T00:00:00"/>
    <s v="GRT_000035121"/>
    <s v="USD"/>
    <n v="13863.87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4"/>
    <m/>
    <x v="36"/>
    <x v="36"/>
    <s v="GRT"/>
    <d v="2022-05-27T00:00:00"/>
    <s v="GRT_000035089"/>
    <s v="USD"/>
    <n v="4327.09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4"/>
    <m/>
    <x v="37"/>
    <x v="37"/>
    <s v="GRT"/>
    <d v="2022-05-27T00:00:00"/>
    <s v="GRT_000035120"/>
    <s v="USD"/>
    <n v="4544.0200000000004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4"/>
    <m/>
    <x v="38"/>
    <x v="38"/>
    <s v="GRT"/>
    <d v="2022-05-27T00:00:00"/>
    <s v="GRT_000035084"/>
    <s v="USD"/>
    <n v="48190.5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4"/>
    <m/>
    <x v="38"/>
    <x v="38"/>
    <s v="GRT"/>
    <d v="2022-05-27T00:00:00"/>
    <s v="GRT_000035083"/>
    <s v="USD"/>
    <n v="18446.830000000002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4"/>
    <m/>
    <x v="40"/>
    <x v="40"/>
    <s v="GRT"/>
    <d v="2022-05-27T00:00:00"/>
    <s v="GRT_000035139"/>
    <s v="USD"/>
    <n v="15496.71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4"/>
    <m/>
    <x v="40"/>
    <x v="40"/>
    <s v="GRT"/>
    <d v="2022-05-27T00:00:00"/>
    <s v="GRT_000035140"/>
    <s v="USD"/>
    <n v="9804.92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4"/>
    <m/>
    <x v="42"/>
    <x v="42"/>
    <s v="GRT"/>
    <d v="2022-05-27T00:00:00"/>
    <s v="GRT_000035102"/>
    <s v="USD"/>
    <n v="67942.27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4"/>
    <m/>
    <x v="85"/>
    <x v="85"/>
    <s v="GRT"/>
    <d v="2022-05-27T00:00:00"/>
    <s v="GRT_000035101"/>
    <s v="USD"/>
    <n v="13460.03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4"/>
    <m/>
    <x v="90"/>
    <x v="90"/>
    <s v="GRT"/>
    <d v="2022-05-27T00:00:00"/>
    <s v="GRT_000035135"/>
    <s v="USD"/>
    <n v="165814.81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4"/>
    <m/>
    <x v="44"/>
    <x v="44"/>
    <s v="GRT"/>
    <d v="2022-05-27T00:00:00"/>
    <s v="GRT_000035142"/>
    <s v="USD"/>
    <n v="150320.57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4"/>
    <m/>
    <x v="47"/>
    <x v="47"/>
    <s v="GRT"/>
    <d v="2022-05-27T00:00:00"/>
    <s v="GRT_000035137"/>
    <s v="USD"/>
    <n v="94959.63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4"/>
    <m/>
    <x v="48"/>
    <x v="48"/>
    <s v="GRT"/>
    <d v="2022-05-27T00:00:00"/>
    <s v="GRT_000035160"/>
    <s v="USD"/>
    <n v="15744.39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4"/>
    <m/>
    <x v="49"/>
    <x v="49"/>
    <s v="GRT"/>
    <d v="2022-05-27T00:00:00"/>
    <s v="GRT_000034981"/>
    <s v="USD"/>
    <n v="301613.37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4"/>
    <m/>
    <x v="49"/>
    <x v="49"/>
    <s v="GRT"/>
    <d v="2022-05-27T00:00:00"/>
    <s v="GRT_000035011"/>
    <s v="USD"/>
    <n v="7889.02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4"/>
    <m/>
    <x v="51"/>
    <x v="51"/>
    <s v="GRT"/>
    <d v="2022-05-27T00:00:00"/>
    <s v="GRT_000035018"/>
    <s v="USD"/>
    <n v="253.29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4"/>
    <m/>
    <x v="57"/>
    <x v="57"/>
    <s v="GRT"/>
    <d v="2022-05-27T00:00:00"/>
    <s v="GRT_000035077"/>
    <s v="USD"/>
    <n v="4671.41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55"/>
    <x v="55"/>
    <s v="GRT"/>
    <d v="2022-05-27T00:00:00"/>
    <s v="GRT_000035154"/>
    <s v="USD"/>
    <n v="8998.25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54"/>
    <x v="54"/>
    <s v="GRT"/>
    <d v="2022-05-27T00:00:00"/>
    <s v="GRT_000035177"/>
    <s v="USD"/>
    <n v="11422.68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160"/>
    <x v="160"/>
    <s v="GRT"/>
    <d v="2022-05-30T00:00:00"/>
    <s v="GRT_000034994"/>
    <s v="USD"/>
    <n v="598.4500000000000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4"/>
    <m/>
    <x v="30"/>
    <x v="30"/>
    <s v="GRT"/>
    <d v="2022-05-30T00:00:00"/>
    <s v="GRT_000035155"/>
    <s v="USD"/>
    <n v="6320.3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4"/>
    <m/>
    <x v="58"/>
    <x v="58"/>
    <s v="GRT"/>
    <d v="2022-05-30T00:00:00"/>
    <s v="GRT_000035153"/>
    <s v="USD"/>
    <n v="3146.9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4"/>
    <m/>
    <x v="59"/>
    <x v="59"/>
    <s v="GRT"/>
    <d v="2022-05-30T00:00:00"/>
    <s v="GRT_000035175"/>
    <s v="USD"/>
    <n v="8909.42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4"/>
    <m/>
    <x v="32"/>
    <x v="32"/>
    <s v="GRT"/>
    <d v="2022-05-30T00:00:00"/>
    <s v="GRT_000035020"/>
    <s v="USD"/>
    <n v="1183.7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4"/>
    <m/>
    <x v="60"/>
    <x v="60"/>
    <s v="GRT"/>
    <d v="2022-05-30T00:00:00"/>
    <s v="GRT_000035099"/>
    <s v="USD"/>
    <n v="29605.8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4"/>
    <m/>
    <x v="61"/>
    <x v="61"/>
    <s v="GRT"/>
    <d v="2022-05-30T00:00:00"/>
    <s v="GRT_000035021"/>
    <s v="USD"/>
    <n v="35655.1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4"/>
    <m/>
    <x v="63"/>
    <x v="63"/>
    <s v="GRT"/>
    <d v="2022-05-30T00:00:00"/>
    <s v="GRT_000035147"/>
    <s v="USD"/>
    <n v="9486.1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4"/>
    <m/>
    <x v="64"/>
    <x v="64"/>
    <s v="GRT"/>
    <d v="2022-05-30T00:00:00"/>
    <s v="GRT_000035090"/>
    <s v="USD"/>
    <n v="7790.5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4"/>
    <m/>
    <x v="65"/>
    <x v="65"/>
    <s v="GRT"/>
    <d v="2022-05-30T00:00:00"/>
    <s v="GRT_000035146"/>
    <s v="USD"/>
    <n v="8223.0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4"/>
    <m/>
    <x v="65"/>
    <x v="65"/>
    <s v="GRT"/>
    <d v="2022-05-30T00:00:00"/>
    <s v="GRT_000035145"/>
    <s v="USD"/>
    <n v="4721.770000000000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4"/>
    <m/>
    <x v="66"/>
    <x v="66"/>
    <s v="GRT"/>
    <d v="2022-05-30T00:00:00"/>
    <s v="GRT_000035148"/>
    <s v="USD"/>
    <n v="68493.3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4"/>
    <m/>
    <x v="67"/>
    <x v="67"/>
    <s v="GRT"/>
    <d v="2022-05-30T00:00:00"/>
    <s v="GRT_000035174"/>
    <s v="USD"/>
    <n v="15894.4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4"/>
    <m/>
    <x v="68"/>
    <x v="68"/>
    <s v="GRT"/>
    <d v="2022-05-30T00:00:00"/>
    <s v="GRT_000035094"/>
    <s v="USD"/>
    <n v="40182.1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4"/>
    <m/>
    <x v="68"/>
    <x v="68"/>
    <s v="GRT"/>
    <d v="2022-05-30T00:00:00"/>
    <s v="GRT_000035095"/>
    <s v="USD"/>
    <n v="22067.1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4"/>
    <m/>
    <x v="70"/>
    <x v="70"/>
    <s v="GRT"/>
    <d v="2022-05-30T00:00:00"/>
    <s v="GRT_000035110"/>
    <s v="USD"/>
    <n v="35364.2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4"/>
    <m/>
    <x v="71"/>
    <x v="71"/>
    <s v="GRT"/>
    <d v="2022-05-30T00:00:00"/>
    <s v="GRT_000035122"/>
    <s v="USD"/>
    <n v="18418.009999999998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4"/>
    <m/>
    <x v="72"/>
    <x v="72"/>
    <s v="GRT"/>
    <d v="2022-05-30T00:00:00"/>
    <s v="GRT_000035166"/>
    <s v="USD"/>
    <n v="5350.0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4"/>
    <m/>
    <x v="73"/>
    <x v="73"/>
    <s v="GRT"/>
    <d v="2022-05-30T00:00:00"/>
    <s v="GRT_000035109"/>
    <s v="USD"/>
    <n v="7684.1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4"/>
    <m/>
    <x v="75"/>
    <x v="75"/>
    <s v="GRT"/>
    <d v="2022-05-30T00:00:00"/>
    <s v="GRT_000035132"/>
    <s v="USD"/>
    <n v="17295.310000000001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4"/>
    <m/>
    <x v="76"/>
    <x v="76"/>
    <s v="GRT"/>
    <d v="2022-05-30T00:00:00"/>
    <s v="GRT_000035091"/>
    <s v="USD"/>
    <n v="3913.0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4"/>
    <m/>
    <x v="77"/>
    <x v="77"/>
    <s v="GRT"/>
    <d v="2022-05-30T00:00:00"/>
    <s v="GRT_000034983"/>
    <s v="USD"/>
    <n v="103686.78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4"/>
    <m/>
    <x v="78"/>
    <x v="78"/>
    <s v="GRT"/>
    <d v="2022-05-30T00:00:00"/>
    <s v="GRT_000034991"/>
    <s v="USD"/>
    <n v="4991.859999999999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4"/>
    <m/>
    <x v="79"/>
    <x v="79"/>
    <s v="GRT"/>
    <d v="2022-05-30T00:00:00"/>
    <s v="GRT_000034978"/>
    <s v="USD"/>
    <n v="5747.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4"/>
    <m/>
    <x v="80"/>
    <x v="80"/>
    <s v="GRT"/>
    <d v="2022-05-30T00:00:00"/>
    <s v="GRT_000034996"/>
    <s v="USD"/>
    <n v="894.1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4"/>
    <m/>
    <x v="81"/>
    <x v="81"/>
    <s v="GRT"/>
    <d v="2022-05-30T00:00:00"/>
    <s v="GRT_000035009"/>
    <s v="USD"/>
    <n v="232.1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4"/>
    <m/>
    <x v="81"/>
    <x v="81"/>
    <s v="GRT"/>
    <d v="2022-05-30T00:00:00"/>
    <s v="GRT_000035010"/>
    <s v="USD"/>
    <n v="2788.4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4"/>
    <m/>
    <x v="83"/>
    <x v="83"/>
    <s v="GRT"/>
    <d v="2022-05-30T00:00:00"/>
    <s v="GRT_000034957"/>
    <s v="USD"/>
    <n v="23998.9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4"/>
    <m/>
    <x v="84"/>
    <x v="84"/>
    <s v="GRT"/>
    <d v="2022-05-30T00:00:00"/>
    <s v="GRT_000034901"/>
    <s v="USD"/>
    <n v="11006.3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4"/>
    <m/>
    <x v="86"/>
    <x v="86"/>
    <s v="GRT"/>
    <d v="2022-05-30T00:00:00"/>
    <s v="GRT_000035070"/>
    <s v="USD"/>
    <n v="87857.58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4"/>
    <m/>
    <x v="88"/>
    <x v="88"/>
    <s v="GRT"/>
    <d v="2022-05-30T00:00:00"/>
    <s v="GRT_000035026"/>
    <s v="USD"/>
    <n v="83718.2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4"/>
    <m/>
    <x v="89"/>
    <x v="89"/>
    <s v="GRT"/>
    <d v="2022-05-30T00:00:00"/>
    <s v="GRT_000035117"/>
    <s v="USD"/>
    <n v="27221.0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4"/>
    <m/>
    <x v="91"/>
    <x v="91"/>
    <s v="GRT"/>
    <d v="2022-05-30T00:00:00"/>
    <s v="GRT_000035098"/>
    <s v="USD"/>
    <n v="512.72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4"/>
    <m/>
    <x v="92"/>
    <x v="92"/>
    <s v="GRT"/>
    <d v="2022-05-30T00:00:00"/>
    <s v="GRT_000034958"/>
    <s v="USD"/>
    <n v="3673.1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4"/>
    <m/>
    <x v="93"/>
    <x v="93"/>
    <s v="GRT"/>
    <d v="2022-05-30T00:00:00"/>
    <s v="GRT_000034914"/>
    <s v="USD"/>
    <n v="4465.9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4"/>
    <m/>
    <x v="93"/>
    <x v="93"/>
    <s v="GRT"/>
    <d v="2022-05-30T00:00:00"/>
    <s v="GRT_000034920"/>
    <s v="USD"/>
    <n v="182.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4"/>
    <m/>
    <x v="94"/>
    <x v="94"/>
    <s v="GRT"/>
    <d v="2022-05-30T00:00:00"/>
    <s v="GRT_000035006"/>
    <s v="USD"/>
    <n v="10394.9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4"/>
    <m/>
    <x v="95"/>
    <x v="95"/>
    <s v="GRT"/>
    <d v="2022-05-30T00:00:00"/>
    <s v="GRT_000035014"/>
    <s v="USD"/>
    <n v="57449.2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4"/>
    <m/>
    <x v="95"/>
    <x v="95"/>
    <s v="GRT"/>
    <d v="2022-05-30T00:00:00"/>
    <s v="GRT_000035013"/>
    <s v="USD"/>
    <n v="33740.66000000000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4"/>
    <m/>
    <x v="96"/>
    <x v="96"/>
    <s v="GRT"/>
    <d v="2022-05-30T00:00:00"/>
    <s v="GRT_000034898"/>
    <s v="USD"/>
    <n v="2570.2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4"/>
    <m/>
    <x v="97"/>
    <x v="97"/>
    <s v="GRT"/>
    <d v="2022-05-30T00:00:00"/>
    <s v="GRT_000035060"/>
    <s v="USD"/>
    <n v="8261.2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4"/>
    <m/>
    <x v="99"/>
    <x v="99"/>
    <s v="GRT"/>
    <d v="2022-05-30T00:00:00"/>
    <s v="GRT_000034897"/>
    <s v="USD"/>
    <n v="1496.6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4"/>
    <m/>
    <x v="100"/>
    <x v="100"/>
    <s v="GRT"/>
    <d v="2022-05-30T00:00:00"/>
    <s v="GRT_000035141"/>
    <s v="USD"/>
    <n v="12841.12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4"/>
    <m/>
    <x v="101"/>
    <x v="101"/>
    <s v="GRT"/>
    <d v="2022-05-30T00:00:00"/>
    <s v="GRT_000035041"/>
    <s v="USD"/>
    <n v="1602.9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4"/>
    <m/>
    <x v="102"/>
    <x v="102"/>
    <s v="GRT"/>
    <d v="2022-05-30T00:00:00"/>
    <s v="GRT_000034905"/>
    <s v="USD"/>
    <n v="9945.1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4"/>
    <m/>
    <x v="103"/>
    <x v="103"/>
    <s v="GRT"/>
    <d v="2022-05-30T00:00:00"/>
    <s v="GRT_000035004"/>
    <s v="USD"/>
    <n v="57985.68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4"/>
    <m/>
    <x v="104"/>
    <x v="104"/>
    <s v="GRT"/>
    <d v="2022-05-30T00:00:00"/>
    <s v="GRT_000034954"/>
    <s v="USD"/>
    <n v="21824.0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4"/>
    <m/>
    <x v="105"/>
    <x v="105"/>
    <s v="GRT"/>
    <d v="2022-05-30T00:00:00"/>
    <s v="GRT_000035075"/>
    <s v="USD"/>
    <n v="316.08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4"/>
    <m/>
    <x v="106"/>
    <x v="106"/>
    <s v="GRT"/>
    <d v="2022-05-30T00:00:00"/>
    <s v="GRT_000034904"/>
    <s v="USD"/>
    <n v="553.3300000000000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4"/>
    <m/>
    <x v="107"/>
    <x v="107"/>
    <s v="GRT"/>
    <d v="2022-05-30T00:00:00"/>
    <s v="GRT_000034913"/>
    <s v="USD"/>
    <n v="228.7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4"/>
    <m/>
    <x v="108"/>
    <x v="108"/>
    <s v="GRT"/>
    <d v="2022-05-30T00:00:00"/>
    <s v="GRT_000034896"/>
    <s v="USD"/>
    <n v="3286.0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4"/>
    <m/>
    <x v="109"/>
    <x v="109"/>
    <s v="GRT"/>
    <d v="2022-05-30T00:00:00"/>
    <s v="GRT_000035138"/>
    <s v="USD"/>
    <n v="15140.2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4"/>
    <m/>
    <x v="110"/>
    <x v="110"/>
    <s v="GRT"/>
    <d v="2022-05-30T00:00:00"/>
    <s v="GRT_000035126"/>
    <s v="USD"/>
    <n v="45287.2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4"/>
    <m/>
    <x v="111"/>
    <x v="111"/>
    <s v="GRT"/>
    <d v="2022-05-30T00:00:00"/>
    <s v="GRT_000035057"/>
    <s v="USD"/>
    <n v="1262.2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4"/>
    <m/>
    <x v="46"/>
    <x v="46"/>
    <s v="GRT"/>
    <d v="2022-05-30T00:00:00"/>
    <s v="GRT_000035081"/>
    <s v="USD"/>
    <n v="1859.11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4"/>
    <m/>
    <x v="112"/>
    <x v="112"/>
    <s v="GRT"/>
    <d v="2022-05-30T00:00:00"/>
    <s v="GRT_000034893"/>
    <s v="USD"/>
    <n v="18713.990000000002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4"/>
    <m/>
    <x v="114"/>
    <x v="114"/>
    <s v="GRT"/>
    <d v="2022-05-30T00:00:00"/>
    <s v="GRT_000035173"/>
    <s v="USD"/>
    <n v="90.5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4"/>
    <m/>
    <x v="118"/>
    <x v="118"/>
    <s v="GRT"/>
    <d v="2022-05-30T00:00:00"/>
    <s v="GRT_000034923"/>
    <s v="USD"/>
    <n v="25972.9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4"/>
    <m/>
    <x v="118"/>
    <x v="118"/>
    <s v="GRT"/>
    <d v="2022-05-30T00:00:00"/>
    <s v="GRT_000034984"/>
    <s v="USD"/>
    <n v="42917.88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4"/>
    <m/>
    <x v="121"/>
    <x v="121"/>
    <s v="GRT"/>
    <d v="2022-05-30T00:00:00"/>
    <s v="GRT_000034988"/>
    <s v="USD"/>
    <n v="825.7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4"/>
    <m/>
    <x v="122"/>
    <x v="122"/>
    <s v="GRT"/>
    <d v="2022-05-30T00:00:00"/>
    <s v="GRT_000034906"/>
    <s v="USD"/>
    <n v="1388.7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4"/>
    <m/>
    <x v="128"/>
    <x v="128"/>
    <s v="GRT"/>
    <d v="2022-05-30T00:00:00"/>
    <s v="GRT_000035127"/>
    <s v="USD"/>
    <n v="55358.78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4"/>
    <m/>
    <x v="145"/>
    <x v="145"/>
    <s v="GRT"/>
    <d v="2022-05-30T00:00:00"/>
    <s v="GRT_000034895"/>
    <s v="USD"/>
    <n v="38065.12000000000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4"/>
    <m/>
    <x v="147"/>
    <x v="147"/>
    <s v="GRT"/>
    <d v="2022-05-30T00:00:00"/>
    <s v="GRT_000035149"/>
    <s v="USD"/>
    <n v="8783.6200000000008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4"/>
    <m/>
    <x v="148"/>
    <x v="148"/>
    <s v="GRT"/>
    <d v="2022-05-30T00:00:00"/>
    <s v="GRT_000035092"/>
    <s v="USD"/>
    <n v="25113.6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4"/>
    <m/>
    <x v="148"/>
    <x v="148"/>
    <s v="GRT"/>
    <d v="2022-05-30T00:00:00"/>
    <s v="GRT_000035093"/>
    <s v="USD"/>
    <n v="6128.2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4"/>
    <m/>
    <x v="149"/>
    <x v="149"/>
    <s v="GRT"/>
    <d v="2022-05-30T00:00:00"/>
    <s v="GRT_000035129"/>
    <s v="USD"/>
    <n v="2547.94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4"/>
    <m/>
    <x v="152"/>
    <x v="152"/>
    <s v="GRT"/>
    <d v="2022-05-30T00:00:00"/>
    <s v="GRT_000035125"/>
    <s v="USD"/>
    <n v="152353.5199999999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4"/>
    <m/>
    <x v="152"/>
    <x v="152"/>
    <s v="GRT"/>
    <d v="2022-05-30T00:00:00"/>
    <s v="GRT_000035124"/>
    <s v="USD"/>
    <n v="338.4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4"/>
    <m/>
    <x v="153"/>
    <x v="153"/>
    <s v="GRT"/>
    <d v="2022-05-30T00:00:00"/>
    <s v="GRT_000035028"/>
    <s v="USD"/>
    <n v="30599.0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4"/>
    <m/>
    <x v="153"/>
    <x v="153"/>
    <s v="GRT"/>
    <d v="2022-05-30T00:00:00"/>
    <s v="GRT_000035043"/>
    <s v="USD"/>
    <n v="1073.4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4"/>
    <m/>
    <x v="154"/>
    <x v="154"/>
    <s v="GRT"/>
    <d v="2022-05-30T00:00:00"/>
    <s v="GRT_000034939"/>
    <s v="USD"/>
    <n v="34545.07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4"/>
    <m/>
    <x v="155"/>
    <x v="155"/>
    <s v="GRT"/>
    <d v="2022-05-30T00:00:00"/>
    <s v="GRT_000035040"/>
    <s v="USD"/>
    <n v="765.5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4"/>
    <m/>
    <x v="155"/>
    <x v="155"/>
    <s v="GRT"/>
    <d v="2022-05-30T00:00:00"/>
    <s v="GRT_000035051"/>
    <s v="USD"/>
    <n v="122.91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4"/>
    <m/>
    <x v="157"/>
    <x v="157"/>
    <s v="GRT"/>
    <d v="2022-05-30T00:00:00"/>
    <s v="GRT_000035052"/>
    <s v="USD"/>
    <n v="171.92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4"/>
    <m/>
    <x v="157"/>
    <x v="157"/>
    <s v="GRT"/>
    <d v="2022-05-30T00:00:00"/>
    <s v="GRT_000035053"/>
    <s v="USD"/>
    <n v="120.9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4"/>
    <m/>
    <x v="158"/>
    <x v="158"/>
    <s v="GRT"/>
    <d v="2022-05-30T00:00:00"/>
    <s v="GRT_000034910"/>
    <s v="USD"/>
    <n v="5606.9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4"/>
    <m/>
    <x v="159"/>
    <x v="159"/>
    <s v="GRT"/>
    <d v="2022-05-30T00:00:00"/>
    <s v="GRT_000034903"/>
    <s v="USD"/>
    <n v="1219.1300000000001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4"/>
    <m/>
    <x v="62"/>
    <x v="62"/>
    <s v="GRT"/>
    <d v="2022-05-30T00:00:00"/>
    <s v="GRT_000035097"/>
    <s v="USD"/>
    <n v="16364.8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s v="XXXXX5937"/>
    <m/>
    <s v="......"/>
  </r>
  <r>
    <s v="Spire Missouri Inc."/>
    <m/>
    <x v="4"/>
    <m/>
    <x v="165"/>
    <x v="165"/>
    <s v="GRT"/>
    <d v="2022-05-30T00:00:00"/>
    <s v="GRT_000034989"/>
    <s v="USD"/>
    <n v="18133.88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4"/>
    <m/>
    <x v="167"/>
    <x v="167"/>
    <s v="GRT"/>
    <d v="2022-05-30T00:00:00"/>
    <s v="GRT_000034987"/>
    <s v="USD"/>
    <n v="59754.1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4"/>
    <m/>
    <x v="167"/>
    <x v="167"/>
    <s v="GRT"/>
    <d v="2022-05-30T00:00:00"/>
    <s v="GRT_000034995"/>
    <s v="USD"/>
    <n v="858.5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4"/>
    <m/>
    <x v="50"/>
    <x v="50"/>
    <s v="GRT"/>
    <d v="2022-05-30T00:00:00"/>
    <s v="GRT_000035078"/>
    <s v="USD"/>
    <n v="38573.0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4"/>
    <m/>
    <x v="168"/>
    <x v="168"/>
    <s v="GRT"/>
    <d v="2022-05-30T00:00:00"/>
    <s v="GRT_000035067"/>
    <s v="USD"/>
    <n v="31575.2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4"/>
    <m/>
    <x v="168"/>
    <x v="168"/>
    <s v="GRT"/>
    <d v="2022-05-30T00:00:00"/>
    <s v="GRT_000035068"/>
    <s v="USD"/>
    <n v="1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4"/>
    <m/>
    <x v="171"/>
    <x v="171"/>
    <s v="GRT"/>
    <d v="2022-05-30T00:00:00"/>
    <s v="GRT_000035085"/>
    <s v="USD"/>
    <n v="4082.7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4"/>
    <m/>
    <x v="173"/>
    <x v="173"/>
    <s v="GRT"/>
    <d v="2022-05-30T00:00:00"/>
    <s v="GRT_000035022"/>
    <s v="USD"/>
    <n v="10300.290000000001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4"/>
    <m/>
    <x v="206"/>
    <x v="206"/>
    <s v="GRT"/>
    <d v="2022-05-30T00:00:00"/>
    <s v="GRT_000035069"/>
    <s v="USD"/>
    <n v="1230.8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224"/>
    <x v="224"/>
    <s v="GRT"/>
    <d v="2022-05-30T00:00:00"/>
    <s v="GRT_000034982"/>
    <s v="USD"/>
    <n v="98138.12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239"/>
    <x v="239"/>
    <s v="GRT"/>
    <d v="2022-05-30T00:00:00"/>
    <s v="GRT_000035172"/>
    <s v="USD"/>
    <n v="7825.7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224"/>
    <x v="224"/>
    <s v="GRT"/>
    <d v="2022-05-30T00:00:00"/>
    <s v="GRT_000034894"/>
    <s v="USD"/>
    <n v="23031.89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229"/>
    <x v="229"/>
    <s v="GRT"/>
    <d v="2022-05-30T00:00:00"/>
    <s v="GRT_000035123"/>
    <s v="USD"/>
    <n v="2399.7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232"/>
    <x v="232"/>
    <s v="GRT"/>
    <d v="2022-05-30T00:00:00"/>
    <s v="GRT_000034990"/>
    <s v="USD"/>
    <n v="16998.11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216"/>
    <x v="216"/>
    <s v="GRT"/>
    <d v="2022-05-30T00:00:00"/>
    <s v="GRT_000035130"/>
    <s v="USD"/>
    <n v="7718.33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56"/>
    <x v="56"/>
    <s v="GRT"/>
    <d v="2022-05-30T00:00:00"/>
    <s v="GRT_000035079"/>
    <s v="USD"/>
    <n v="2379.16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185"/>
    <x v="185"/>
    <s v="GRT"/>
    <d v="2022-05-30T00:00:00"/>
    <s v="GRT_000034915"/>
    <s v="USD"/>
    <n v="309.45"/>
    <n v="0"/>
    <m/>
    <m/>
    <m/>
    <d v="2022-05-10T00:00:00"/>
    <s v="USD"/>
    <d v="2022-05-30T00:00:00"/>
    <m/>
    <m/>
    <m/>
    <m/>
    <m/>
    <m/>
    <s v="Purchase Order"/>
    <m/>
    <m/>
    <m/>
    <m/>
    <m/>
    <m/>
    <m/>
    <m/>
    <d v="2022-05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4"/>
    <m/>
    <x v="158"/>
    <x v="158"/>
    <s v="GRT"/>
    <d v="2022-05-31T00:00:00"/>
    <s v="9062000 20220531"/>
    <s v="USD"/>
    <n v="0"/>
    <m/>
    <m/>
    <m/>
    <m/>
    <d v="2022-06-28T00:00:00"/>
    <s v="USD"/>
    <d v="2022-05-31T00:00:00"/>
    <m/>
    <m/>
    <m/>
    <m/>
    <m/>
    <m/>
    <s v="Purchase Order"/>
    <m/>
    <m/>
    <m/>
    <m/>
    <m/>
    <m/>
    <m/>
    <m/>
    <d v="2022-05-31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4"/>
    <m/>
    <x v="158"/>
    <x v="158"/>
    <s v="GRT"/>
    <d v="2022-05-31T00:00:00"/>
    <s v="10091000 20220531"/>
    <s v="USD"/>
    <n v="0"/>
    <m/>
    <m/>
    <m/>
    <m/>
    <d v="2022-06-28T00:00:00"/>
    <s v="USD"/>
    <d v="2022-05-31T00:00:00"/>
    <m/>
    <m/>
    <m/>
    <m/>
    <m/>
    <m/>
    <s v="Purchase Order"/>
    <m/>
    <m/>
    <m/>
    <m/>
    <m/>
    <m/>
    <m/>
    <m/>
    <d v="2022-05-31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4"/>
    <m/>
    <x v="82"/>
    <x v="82"/>
    <s v="GRT"/>
    <d v="2022-05-31T00:00:00"/>
    <s v="23-1340-00 20220531"/>
    <s v="USD"/>
    <n v="0"/>
    <n v="0"/>
    <m/>
    <m/>
    <m/>
    <d v="2022-06-06T00:00:00"/>
    <s v="USD"/>
    <d v="2022-05-31T00:00:00"/>
    <m/>
    <m/>
    <m/>
    <m/>
    <m/>
    <m/>
    <s v="Purchase Order"/>
    <m/>
    <m/>
    <m/>
    <m/>
    <m/>
    <m/>
    <m/>
    <m/>
    <d v="2022-05-31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42215......"/>
  </r>
  <r>
    <s v="Spire Missouri Inc."/>
    <m/>
    <x v="5"/>
    <m/>
    <x v="4"/>
    <x v="4"/>
    <s v="GRT"/>
    <d v="2022-06-13T00:00:00"/>
    <s v="GRT_000035111"/>
    <s v="USD"/>
    <n v="41159.61"/>
    <n v="0"/>
    <m/>
    <m/>
    <m/>
    <d v="2022-05-10T00:00:00"/>
    <s v="USD"/>
    <d v="2022-06-13T00:00:00"/>
    <m/>
    <m/>
    <m/>
    <m/>
    <m/>
    <m/>
    <s v="Purchase Order"/>
    <m/>
    <m/>
    <m/>
    <m/>
    <m/>
    <m/>
    <m/>
    <m/>
    <d v="2022-06-13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5"/>
    <m/>
    <x v="5"/>
    <x v="5"/>
    <s v="GRT"/>
    <d v="2022-06-13T00:00:00"/>
    <s v="GRT_000035019"/>
    <s v="USD"/>
    <n v="78411.17"/>
    <n v="0"/>
    <m/>
    <m/>
    <m/>
    <d v="2022-05-10T00:00:00"/>
    <s v="USD"/>
    <d v="2022-06-13T00:00:00"/>
    <m/>
    <m/>
    <m/>
    <m/>
    <m/>
    <m/>
    <s v="Purchase Order"/>
    <m/>
    <m/>
    <m/>
    <m/>
    <m/>
    <m/>
    <m/>
    <m/>
    <d v="2022-06-13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5"/>
    <m/>
    <x v="0"/>
    <x v="0"/>
    <s v="GRT"/>
    <d v="2022-06-14T00:00:00"/>
    <s v="GRT_000035467"/>
    <s v="USD"/>
    <n v="4216.91"/>
    <n v="0"/>
    <m/>
    <m/>
    <m/>
    <d v="2022-06-02T00:00:00"/>
    <s v="USD"/>
    <d v="2022-06-14T00:00:00"/>
    <m/>
    <m/>
    <m/>
    <m/>
    <m/>
    <m/>
    <s v="Purchase Order"/>
    <m/>
    <m/>
    <m/>
    <m/>
    <m/>
    <m/>
    <m/>
    <m/>
    <d v="2022-06-14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5"/>
    <m/>
    <x v="2"/>
    <x v="2"/>
    <s v="GRT"/>
    <d v="2022-06-14T00:00:00"/>
    <s v="GRT_000035461"/>
    <s v="USD"/>
    <n v="16128.36"/>
    <n v="0"/>
    <m/>
    <m/>
    <m/>
    <d v="2022-06-02T00:00:00"/>
    <s v="USD"/>
    <d v="2022-06-14T00:00:00"/>
    <m/>
    <m/>
    <m/>
    <m/>
    <m/>
    <m/>
    <s v="Purchase Order"/>
    <m/>
    <m/>
    <m/>
    <m/>
    <m/>
    <m/>
    <m/>
    <m/>
    <d v="2022-06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8"/>
    <x v="8"/>
    <s v="GRT"/>
    <d v="2022-06-17T00:00:00"/>
    <s v="GRT_000035410"/>
    <s v="USD"/>
    <n v="51251.56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5"/>
    <m/>
    <x v="9"/>
    <x v="9"/>
    <s v="GRT"/>
    <d v="2022-06-17T00:00:00"/>
    <s v="GRT_000035395"/>
    <s v="USD"/>
    <n v="103005.44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5"/>
    <m/>
    <x v="11"/>
    <x v="11"/>
    <s v="GRT"/>
    <d v="2022-06-17T00:00:00"/>
    <s v="GRT_000035441"/>
    <s v="USD"/>
    <n v="1990.83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5"/>
    <m/>
    <x v="15"/>
    <x v="15"/>
    <s v="GRT"/>
    <d v="2022-06-17T00:00:00"/>
    <s v="GRT_000035396"/>
    <s v="USD"/>
    <n v="624.66999999999996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5"/>
    <m/>
    <x v="16"/>
    <x v="16"/>
    <s v="GRT"/>
    <d v="2022-06-17T00:00:00"/>
    <s v="GRT_000035443"/>
    <s v="USD"/>
    <n v="31666.03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5"/>
    <m/>
    <x v="17"/>
    <x v="17"/>
    <s v="GRT"/>
    <d v="2022-06-17T00:00:00"/>
    <s v="GRT_000035371"/>
    <s v="USD"/>
    <n v="5299.71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5"/>
    <m/>
    <x v="18"/>
    <x v="18"/>
    <s v="GRT"/>
    <d v="2022-06-17T00:00:00"/>
    <s v="GRT_000035373"/>
    <s v="USD"/>
    <n v="8588.11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5"/>
    <m/>
    <x v="20"/>
    <x v="20"/>
    <s v="GRT"/>
    <d v="2022-06-17T00:00:00"/>
    <s v="GRT_000035377"/>
    <s v="USD"/>
    <n v="66322.5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5"/>
    <m/>
    <x v="23"/>
    <x v="23"/>
    <s v="GRT"/>
    <d v="2022-06-17T00:00:00"/>
    <s v="GRT_000035183"/>
    <s v="USD"/>
    <n v="314898.45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5"/>
    <m/>
    <x v="26"/>
    <x v="26"/>
    <s v="GRT"/>
    <d v="2022-06-17T00:00:00"/>
    <s v="GRT_000035471"/>
    <s v="USD"/>
    <n v="354357.03"/>
    <n v="0"/>
    <m/>
    <m/>
    <m/>
    <d v="2022-06-02T00:00:00"/>
    <s v="USD"/>
    <d v="2022-06-17T00:00:00"/>
    <m/>
    <m/>
    <m/>
    <m/>
    <m/>
    <m/>
    <s v="Purchase Order"/>
    <m/>
    <m/>
    <m/>
    <m/>
    <m/>
    <m/>
    <m/>
    <m/>
    <d v="2022-06-1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29"/>
    <x v="29"/>
    <s v="GRT"/>
    <d v="2022-06-24T00:00:00"/>
    <s v="GRT_000035405"/>
    <s v="USD"/>
    <n v="30032.41"/>
    <n v="0"/>
    <m/>
    <m/>
    <m/>
    <d v="2022-06-02T00:00:00"/>
    <s v="USD"/>
    <d v="2022-06-24T00:00:00"/>
    <m/>
    <m/>
    <m/>
    <m/>
    <m/>
    <m/>
    <s v="Purchase Order"/>
    <m/>
    <m/>
    <m/>
    <m/>
    <m/>
    <m/>
    <m/>
    <m/>
    <d v="2022-06-24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5"/>
    <m/>
    <x v="27"/>
    <x v="27"/>
    <s v="GRT"/>
    <d v="2022-06-24T00:00:00"/>
    <s v="GRT_000035379"/>
    <s v="USD"/>
    <n v="41300.26"/>
    <n v="0"/>
    <m/>
    <m/>
    <m/>
    <d v="2022-06-02T00:00:00"/>
    <s v="USD"/>
    <d v="2022-06-24T00:00:00"/>
    <m/>
    <m/>
    <m/>
    <m/>
    <m/>
    <m/>
    <s v="Purchase Order"/>
    <m/>
    <m/>
    <m/>
    <m/>
    <m/>
    <m/>
    <m/>
    <m/>
    <d v="2022-06-24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5"/>
    <m/>
    <x v="28"/>
    <x v="28"/>
    <s v="GRT"/>
    <d v="2022-06-24T00:00:00"/>
    <s v="GRT_000035307"/>
    <s v="USD"/>
    <n v="15121.5"/>
    <n v="0"/>
    <m/>
    <m/>
    <m/>
    <d v="2022-06-02T00:00:00"/>
    <s v="USD"/>
    <d v="2022-06-24T00:00:00"/>
    <m/>
    <m/>
    <m/>
    <m/>
    <m/>
    <m/>
    <s v="Purchase Order"/>
    <m/>
    <m/>
    <m/>
    <m/>
    <m/>
    <m/>
    <m/>
    <m/>
    <d v="2022-06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5"/>
    <m/>
    <x v="28"/>
    <x v="28"/>
    <s v="GRT"/>
    <d v="2022-06-24T00:00:00"/>
    <s v="GRT_000035308"/>
    <s v="USD"/>
    <n v="6823.13"/>
    <n v="0"/>
    <m/>
    <m/>
    <m/>
    <d v="2022-06-02T00:00:00"/>
    <s v="USD"/>
    <d v="2022-06-24T00:00:00"/>
    <m/>
    <m/>
    <m/>
    <m/>
    <m/>
    <m/>
    <s v="Purchase Order"/>
    <m/>
    <m/>
    <m/>
    <m/>
    <m/>
    <m/>
    <m/>
    <m/>
    <d v="2022-06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5"/>
    <m/>
    <x v="143"/>
    <x v="143"/>
    <s v="GRT"/>
    <d v="2022-06-24T00:00:00"/>
    <s v="GRT_000035409"/>
    <s v="USD"/>
    <n v="19751.34"/>
    <n v="0"/>
    <m/>
    <m/>
    <m/>
    <d v="2022-06-02T00:00:00"/>
    <s v="USD"/>
    <d v="2022-06-24T00:00:00"/>
    <m/>
    <m/>
    <m/>
    <m/>
    <m/>
    <m/>
    <s v="Purchase Order"/>
    <m/>
    <m/>
    <m/>
    <m/>
    <m/>
    <m/>
    <m/>
    <m/>
    <d v="2022-06-24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5"/>
    <m/>
    <x v="30"/>
    <x v="30"/>
    <s v="GRT"/>
    <d v="2022-06-28T00:00:00"/>
    <s v="GRT_000035446"/>
    <s v="USD"/>
    <n v="3385.4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5"/>
    <m/>
    <x v="31"/>
    <x v="31"/>
    <s v="GRT"/>
    <d v="2022-06-28T00:00:00"/>
    <s v="GRT_000035424"/>
    <s v="USD"/>
    <n v="18138.4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5"/>
    <m/>
    <x v="31"/>
    <x v="31"/>
    <s v="GRT"/>
    <d v="2022-06-28T00:00:00"/>
    <s v="GRT_000035425"/>
    <s v="USD"/>
    <n v="6324.62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5"/>
    <m/>
    <x v="32"/>
    <x v="32"/>
    <s v="GRT"/>
    <d v="2022-06-28T00:00:00"/>
    <s v="GRT_000035311"/>
    <s v="USD"/>
    <n v="645.54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5"/>
    <m/>
    <x v="33"/>
    <x v="33"/>
    <s v="GRT"/>
    <d v="2022-06-28T00:00:00"/>
    <s v="GRT_000035427"/>
    <s v="USD"/>
    <n v="9621.48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5"/>
    <m/>
    <x v="34"/>
    <x v="34"/>
    <s v="GRT"/>
    <d v="2022-06-28T00:00:00"/>
    <s v="GRT_000035398"/>
    <s v="USD"/>
    <n v="11102.47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5"/>
    <m/>
    <x v="35"/>
    <x v="35"/>
    <s v="GRT"/>
    <d v="2022-06-28T00:00:00"/>
    <s v="GRT_000035412"/>
    <s v="USD"/>
    <n v="7981.15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5"/>
    <m/>
    <x v="36"/>
    <x v="36"/>
    <s v="GRT"/>
    <d v="2022-06-28T00:00:00"/>
    <s v="GRT_000035380"/>
    <s v="USD"/>
    <n v="2147.2399999999998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5"/>
    <m/>
    <x v="37"/>
    <x v="37"/>
    <s v="GRT"/>
    <d v="2022-06-28T00:00:00"/>
    <s v="GRT_000035411"/>
    <s v="USD"/>
    <n v="2366.37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5"/>
    <m/>
    <x v="38"/>
    <x v="38"/>
    <s v="GRT"/>
    <d v="2022-06-28T00:00:00"/>
    <s v="GRT_000035374"/>
    <s v="USD"/>
    <n v="12535.0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5"/>
    <m/>
    <x v="38"/>
    <x v="38"/>
    <s v="GRT"/>
    <d v="2022-06-28T00:00:00"/>
    <s v="GRT_000035375"/>
    <s v="USD"/>
    <n v="25679.01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5"/>
    <m/>
    <x v="40"/>
    <x v="40"/>
    <s v="GRT"/>
    <d v="2022-06-28T00:00:00"/>
    <s v="GRT_000035430"/>
    <s v="USD"/>
    <n v="9681.2099999999991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5"/>
    <m/>
    <x v="40"/>
    <x v="40"/>
    <s v="GRT"/>
    <d v="2022-06-28T00:00:00"/>
    <s v="GRT_000035431"/>
    <s v="USD"/>
    <n v="6067.6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5"/>
    <m/>
    <x v="41"/>
    <x v="41"/>
    <s v="GRT"/>
    <d v="2022-06-28T00:00:00"/>
    <s v="GRT_000035182"/>
    <s v="USD"/>
    <n v="266600.96000000002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5"/>
    <m/>
    <x v="41"/>
    <x v="41"/>
    <s v="GRT"/>
    <d v="2022-06-28T00:00:00"/>
    <s v="GRT_000035181"/>
    <s v="USD"/>
    <n v="206330.4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5"/>
    <m/>
    <x v="42"/>
    <x v="42"/>
    <s v="GRT"/>
    <d v="2022-06-28T00:00:00"/>
    <s v="GRT_000035393"/>
    <s v="USD"/>
    <n v="44252.99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5"/>
    <m/>
    <x v="85"/>
    <x v="85"/>
    <s v="GRT"/>
    <d v="2022-06-28T00:00:00"/>
    <s v="GRT_000035392"/>
    <s v="USD"/>
    <n v="7046.7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5"/>
    <m/>
    <x v="43"/>
    <x v="43"/>
    <s v="GRT"/>
    <d v="2022-06-28T00:00:00"/>
    <s v="GRT_000035422"/>
    <s v="USD"/>
    <n v="15225.29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5"/>
    <m/>
    <x v="90"/>
    <x v="90"/>
    <s v="GRT"/>
    <d v="2022-06-28T00:00:00"/>
    <s v="GRT_000035426"/>
    <s v="USD"/>
    <n v="107392.0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5"/>
    <m/>
    <x v="44"/>
    <x v="44"/>
    <s v="GRT"/>
    <d v="2022-06-28T00:00:00"/>
    <s v="GRT_000035433"/>
    <s v="USD"/>
    <n v="88860.38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5"/>
    <m/>
    <x v="46"/>
    <x v="46"/>
    <s v="GRT"/>
    <d v="2022-06-28T00:00:00"/>
    <s v="GRT_000035372"/>
    <s v="USD"/>
    <n v="1195.94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5"/>
    <m/>
    <x v="47"/>
    <x v="47"/>
    <s v="GRT"/>
    <d v="2022-06-28T00:00:00"/>
    <s v="GRT_000035428"/>
    <s v="USD"/>
    <n v="54182.5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5"/>
    <m/>
    <x v="48"/>
    <x v="48"/>
    <s v="GRT"/>
    <d v="2022-06-28T00:00:00"/>
    <s v="GRT_000035451"/>
    <s v="USD"/>
    <n v="9594.2000000000007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5"/>
    <m/>
    <x v="49"/>
    <x v="49"/>
    <s v="GRT"/>
    <d v="2022-06-28T00:00:00"/>
    <s v="GRT_000035302"/>
    <s v="USD"/>
    <n v="3809.2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5"/>
    <m/>
    <x v="49"/>
    <x v="49"/>
    <s v="GRT"/>
    <d v="2022-06-28T00:00:00"/>
    <s v="GRT_000035272"/>
    <s v="USD"/>
    <n v="157428.69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5"/>
    <m/>
    <x v="50"/>
    <x v="50"/>
    <s v="GRT"/>
    <d v="2022-06-28T00:00:00"/>
    <s v="GRT_000035369"/>
    <s v="USD"/>
    <n v="24682.31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5"/>
    <m/>
    <x v="51"/>
    <x v="51"/>
    <s v="GRT"/>
    <d v="2022-06-28T00:00:00"/>
    <s v="GRT_000035309"/>
    <s v="USD"/>
    <n v="130.32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5"/>
    <m/>
    <x v="57"/>
    <x v="57"/>
    <s v="GRT"/>
    <d v="2022-06-28T00:00:00"/>
    <s v="GRT_000035368"/>
    <s v="USD"/>
    <n v="2696.8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56"/>
    <x v="56"/>
    <s v="GRT"/>
    <d v="2022-06-28T00:00:00"/>
    <s v="GRT_000035370"/>
    <s v="USD"/>
    <n v="1461.9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54"/>
    <x v="54"/>
    <s v="GRT"/>
    <d v="2022-06-28T00:00:00"/>
    <s v="GRT_000035468"/>
    <s v="USD"/>
    <n v="5784.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58"/>
    <x v="58"/>
    <s v="GRT"/>
    <d v="2022-06-29T00:00:00"/>
    <s v="GRT_000035444"/>
    <s v="USD"/>
    <n v="1831.76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5"/>
    <m/>
    <x v="59"/>
    <x v="59"/>
    <s v="GRT"/>
    <d v="2022-06-29T00:00:00"/>
    <s v="GRT_000035466"/>
    <s v="USD"/>
    <n v="6092.0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5"/>
    <m/>
    <x v="60"/>
    <x v="60"/>
    <s v="GRT"/>
    <d v="2022-06-29T00:00:00"/>
    <s v="GRT_000035390"/>
    <s v="USD"/>
    <n v="15285.2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5"/>
    <m/>
    <x v="61"/>
    <x v="61"/>
    <s v="GRT"/>
    <d v="2022-06-29T00:00:00"/>
    <s v="GRT_000035312"/>
    <s v="USD"/>
    <n v="20869.2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5"/>
    <m/>
    <x v="63"/>
    <x v="63"/>
    <s v="GRT"/>
    <d v="2022-06-29T00:00:00"/>
    <s v="GRT_000035438"/>
    <s v="USD"/>
    <n v="4658.79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5"/>
    <m/>
    <x v="64"/>
    <x v="64"/>
    <s v="GRT"/>
    <d v="2022-06-29T00:00:00"/>
    <s v="GRT_000035381"/>
    <s v="USD"/>
    <n v="5232.0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5"/>
    <m/>
    <x v="65"/>
    <x v="65"/>
    <s v="GRT"/>
    <d v="2022-06-29T00:00:00"/>
    <s v="GRT_000035436"/>
    <s v="USD"/>
    <n v="2826.1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5"/>
    <m/>
    <x v="65"/>
    <x v="65"/>
    <s v="GRT"/>
    <d v="2022-06-29T00:00:00"/>
    <s v="GRT_000035437"/>
    <s v="USD"/>
    <n v="4189.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5"/>
    <m/>
    <x v="66"/>
    <x v="66"/>
    <s v="GRT"/>
    <d v="2022-06-29T00:00:00"/>
    <s v="GRT_000035439"/>
    <s v="USD"/>
    <n v="35765.91000000000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5"/>
    <m/>
    <x v="67"/>
    <x v="67"/>
    <s v="GRT"/>
    <d v="2022-06-29T00:00:00"/>
    <s v="GRT_000035465"/>
    <s v="USD"/>
    <n v="9833.5400000000009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5"/>
    <m/>
    <x v="68"/>
    <x v="68"/>
    <s v="GRT"/>
    <d v="2022-06-29T00:00:00"/>
    <s v="GRT_000035385"/>
    <s v="USD"/>
    <n v="24164.3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5"/>
    <m/>
    <x v="68"/>
    <x v="68"/>
    <s v="GRT"/>
    <d v="2022-06-29T00:00:00"/>
    <s v="GRT_000035386"/>
    <s v="USD"/>
    <n v="16031.1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5"/>
    <m/>
    <x v="69"/>
    <x v="69"/>
    <s v="GRT"/>
    <d v="2022-06-29T00:00:00"/>
    <s v="GRT_000035404"/>
    <s v="USD"/>
    <n v="45956.4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5"/>
    <m/>
    <x v="70"/>
    <x v="70"/>
    <s v="GRT"/>
    <d v="2022-06-29T00:00:00"/>
    <s v="GRT_000035401"/>
    <s v="USD"/>
    <n v="19977.68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5"/>
    <m/>
    <x v="71"/>
    <x v="71"/>
    <s v="GRT"/>
    <d v="2022-06-29T00:00:00"/>
    <s v="GRT_000035413"/>
    <s v="USD"/>
    <n v="9948.969999999999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5"/>
    <m/>
    <x v="72"/>
    <x v="72"/>
    <s v="GRT"/>
    <d v="2022-06-29T00:00:00"/>
    <s v="GRT_000035457"/>
    <s v="USD"/>
    <n v="2965.6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5"/>
    <m/>
    <x v="73"/>
    <x v="73"/>
    <s v="GRT"/>
    <d v="2022-06-29T00:00:00"/>
    <s v="GRT_000035400"/>
    <s v="USD"/>
    <n v="4437.82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5"/>
    <m/>
    <x v="75"/>
    <x v="75"/>
    <s v="GRT"/>
    <d v="2022-06-29T00:00:00"/>
    <s v="GRT_000035423"/>
    <s v="USD"/>
    <n v="10101.09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5"/>
    <m/>
    <x v="76"/>
    <x v="76"/>
    <s v="GRT"/>
    <d v="2022-06-29T00:00:00"/>
    <s v="GRT_000035382"/>
    <s v="USD"/>
    <n v="2183.0300000000002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5"/>
    <m/>
    <x v="77"/>
    <x v="77"/>
    <s v="GRT"/>
    <d v="2022-06-29T00:00:00"/>
    <s v="GRT_000035274"/>
    <s v="USD"/>
    <n v="60875.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5"/>
    <m/>
    <x v="78"/>
    <x v="78"/>
    <s v="GRT"/>
    <d v="2022-06-29T00:00:00"/>
    <s v="GRT_000035282"/>
    <s v="USD"/>
    <n v="2718.79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5"/>
    <m/>
    <x v="79"/>
    <x v="79"/>
    <s v="GRT"/>
    <d v="2022-06-29T00:00:00"/>
    <s v="GRT_000035269"/>
    <s v="USD"/>
    <n v="3741.09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5"/>
    <m/>
    <x v="80"/>
    <x v="80"/>
    <s v="GRT"/>
    <d v="2022-06-29T00:00:00"/>
    <s v="GRT_000035287"/>
    <s v="USD"/>
    <n v="435.1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5"/>
    <m/>
    <x v="81"/>
    <x v="81"/>
    <s v="GRT"/>
    <d v="2022-06-29T00:00:00"/>
    <s v="GRT_000035300"/>
    <s v="USD"/>
    <n v="129.8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5"/>
    <m/>
    <x v="81"/>
    <x v="81"/>
    <s v="GRT"/>
    <d v="2022-06-29T00:00:00"/>
    <s v="GRT_000035301"/>
    <s v="USD"/>
    <n v="1421.6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5"/>
    <m/>
    <x v="83"/>
    <x v="83"/>
    <s v="GRT"/>
    <d v="2022-06-29T00:00:00"/>
    <s v="GRT_000035248"/>
    <s v="USD"/>
    <n v="12292.6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5"/>
    <m/>
    <x v="84"/>
    <x v="84"/>
    <s v="GRT"/>
    <d v="2022-06-29T00:00:00"/>
    <s v="GRT_000035192"/>
    <s v="USD"/>
    <n v="6883.5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5"/>
    <m/>
    <x v="86"/>
    <x v="86"/>
    <s v="GRT"/>
    <d v="2022-06-29T00:00:00"/>
    <s v="GRT_000035361"/>
    <s v="USD"/>
    <n v="44872.58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5"/>
    <m/>
    <x v="88"/>
    <x v="88"/>
    <s v="GRT"/>
    <d v="2022-06-29T00:00:00"/>
    <s v="GRT_000035317"/>
    <s v="USD"/>
    <n v="49064.8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5"/>
    <m/>
    <x v="89"/>
    <x v="89"/>
    <s v="GRT"/>
    <d v="2022-06-29T00:00:00"/>
    <s v="GRT_000035408"/>
    <s v="USD"/>
    <n v="1437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5"/>
    <m/>
    <x v="91"/>
    <x v="91"/>
    <s v="GRT"/>
    <d v="2022-06-29T00:00:00"/>
    <s v="GRT_000035389"/>
    <s v="USD"/>
    <n v="356.79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5"/>
    <m/>
    <x v="92"/>
    <x v="92"/>
    <s v="GRT"/>
    <d v="2022-06-29T00:00:00"/>
    <s v="GRT_000035249"/>
    <s v="USD"/>
    <n v="2150.3200000000002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5"/>
    <m/>
    <x v="93"/>
    <x v="93"/>
    <s v="GRT"/>
    <d v="2022-06-29T00:00:00"/>
    <s v="GRT_000035205"/>
    <s v="USD"/>
    <n v="1914.16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5"/>
    <m/>
    <x v="93"/>
    <x v="93"/>
    <s v="GRT"/>
    <d v="2022-06-29T00:00:00"/>
    <s v="GRT_000035211"/>
    <s v="USD"/>
    <n v="129.3000000000000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5"/>
    <m/>
    <x v="94"/>
    <x v="94"/>
    <s v="GRT"/>
    <d v="2022-06-29T00:00:00"/>
    <s v="GRT_000035297"/>
    <s v="USD"/>
    <n v="5031.1499999999996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5"/>
    <m/>
    <x v="95"/>
    <x v="95"/>
    <s v="GRT"/>
    <d v="2022-06-29T00:00:00"/>
    <s v="GRT_000035304"/>
    <s v="USD"/>
    <n v="17978.48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5"/>
    <m/>
    <x v="95"/>
    <x v="95"/>
    <s v="GRT"/>
    <d v="2022-06-29T00:00:00"/>
    <s v="GRT_000035305"/>
    <s v="USD"/>
    <n v="31088.959999999999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5"/>
    <m/>
    <x v="96"/>
    <x v="96"/>
    <s v="GRT"/>
    <d v="2022-06-29T00:00:00"/>
    <s v="GRT_000035189"/>
    <s v="USD"/>
    <n v="1558.2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5"/>
    <m/>
    <x v="97"/>
    <x v="97"/>
    <s v="GRT"/>
    <d v="2022-06-29T00:00:00"/>
    <s v="GRT_000035351"/>
    <s v="USD"/>
    <n v="12577.6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5"/>
    <m/>
    <x v="99"/>
    <x v="99"/>
    <s v="GRT"/>
    <d v="2022-06-29T00:00:00"/>
    <s v="GRT_000035188"/>
    <s v="USD"/>
    <n v="638.0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5"/>
    <m/>
    <x v="100"/>
    <x v="100"/>
    <s v="GRT"/>
    <d v="2022-06-29T00:00:00"/>
    <s v="GRT_000035432"/>
    <s v="USD"/>
    <n v="8074.66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5"/>
    <m/>
    <x v="101"/>
    <x v="101"/>
    <s v="GRT"/>
    <d v="2022-06-29T00:00:00"/>
    <s v="GRT_000035332"/>
    <s v="USD"/>
    <n v="952.2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5"/>
    <m/>
    <x v="102"/>
    <x v="102"/>
    <s v="GRT"/>
    <d v="2022-06-29T00:00:00"/>
    <s v="GRT_000035196"/>
    <s v="USD"/>
    <n v="4166.520000000000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5"/>
    <m/>
    <x v="103"/>
    <x v="103"/>
    <s v="GRT"/>
    <d v="2022-06-29T00:00:00"/>
    <s v="GRT_000035295"/>
    <s v="USD"/>
    <n v="29045.3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5"/>
    <m/>
    <x v="104"/>
    <x v="104"/>
    <s v="GRT"/>
    <d v="2022-06-29T00:00:00"/>
    <s v="GRT_000035245"/>
    <s v="USD"/>
    <n v="11561.2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5"/>
    <m/>
    <x v="105"/>
    <x v="105"/>
    <s v="GRT"/>
    <d v="2022-06-29T00:00:00"/>
    <s v="GRT_000035366"/>
    <s v="USD"/>
    <n v="142.1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5"/>
    <m/>
    <x v="106"/>
    <x v="106"/>
    <s v="GRT"/>
    <d v="2022-06-29T00:00:00"/>
    <s v="GRT_000035195"/>
    <s v="USD"/>
    <n v="333.9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5"/>
    <m/>
    <x v="107"/>
    <x v="107"/>
    <s v="GRT"/>
    <d v="2022-06-29T00:00:00"/>
    <s v="GRT_000035204"/>
    <s v="USD"/>
    <n v="170.9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5"/>
    <m/>
    <x v="108"/>
    <x v="108"/>
    <s v="GRT"/>
    <d v="2022-06-29T00:00:00"/>
    <s v="GRT_000035187"/>
    <s v="USD"/>
    <n v="1614.4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5"/>
    <m/>
    <x v="109"/>
    <x v="109"/>
    <s v="GRT"/>
    <d v="2022-06-29T00:00:00"/>
    <s v="GRT_000035429"/>
    <s v="USD"/>
    <n v="8188.3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5"/>
    <m/>
    <x v="110"/>
    <x v="110"/>
    <s v="GRT"/>
    <d v="2022-06-29T00:00:00"/>
    <s v="GRT_000035417"/>
    <s v="USD"/>
    <n v="31037.2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5"/>
    <m/>
    <x v="111"/>
    <x v="111"/>
    <s v="GRT"/>
    <d v="2022-06-29T00:00:00"/>
    <s v="GRT_000035348"/>
    <s v="USD"/>
    <n v="608.6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5"/>
    <m/>
    <x v="112"/>
    <x v="112"/>
    <s v="GRT"/>
    <d v="2022-06-29T00:00:00"/>
    <s v="GRT_000035184"/>
    <s v="USD"/>
    <n v="11251.0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5"/>
    <m/>
    <x v="114"/>
    <x v="114"/>
    <s v="GRT"/>
    <d v="2022-06-29T00:00:00"/>
    <s v="GRT_000035464"/>
    <s v="USD"/>
    <n v="34.1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5"/>
    <m/>
    <x v="118"/>
    <x v="118"/>
    <s v="GRT"/>
    <d v="2022-06-29T00:00:00"/>
    <s v="GRT_000035214"/>
    <s v="USD"/>
    <n v="12169.3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5"/>
    <m/>
    <x v="118"/>
    <x v="118"/>
    <s v="GRT"/>
    <d v="2022-06-29T00:00:00"/>
    <s v="GRT_000035275"/>
    <s v="USD"/>
    <n v="20931.12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5"/>
    <m/>
    <x v="121"/>
    <x v="121"/>
    <s v="GRT"/>
    <d v="2022-06-29T00:00:00"/>
    <s v="GRT_000035279"/>
    <s v="USD"/>
    <n v="355.36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5"/>
    <m/>
    <x v="122"/>
    <x v="122"/>
    <s v="GRT"/>
    <d v="2022-06-29T00:00:00"/>
    <s v="GRT_000035197"/>
    <s v="USD"/>
    <n v="542.8099999999999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5"/>
    <m/>
    <x v="128"/>
    <x v="128"/>
    <s v="GRT"/>
    <d v="2022-06-29T00:00:00"/>
    <s v="GRT_000035418"/>
    <s v="USD"/>
    <n v="38401.55000000000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5"/>
    <m/>
    <x v="145"/>
    <x v="145"/>
    <s v="GRT"/>
    <d v="2022-06-29T00:00:00"/>
    <s v="GRT_000035186"/>
    <s v="USD"/>
    <n v="20236.490000000002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5"/>
    <m/>
    <x v="147"/>
    <x v="147"/>
    <s v="GRT"/>
    <d v="2022-06-29T00:00:00"/>
    <s v="GRT_000035440"/>
    <s v="USD"/>
    <n v="6578.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5"/>
    <m/>
    <x v="148"/>
    <x v="148"/>
    <s v="GRT"/>
    <d v="2022-06-29T00:00:00"/>
    <s v="GRT_000035384"/>
    <s v="USD"/>
    <n v="2758.68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5"/>
    <m/>
    <x v="148"/>
    <x v="148"/>
    <s v="GRT"/>
    <d v="2022-06-29T00:00:00"/>
    <s v="GRT_000035383"/>
    <s v="USD"/>
    <n v="14372.0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5"/>
    <m/>
    <x v="149"/>
    <x v="149"/>
    <s v="GRT"/>
    <d v="2022-06-29T00:00:00"/>
    <s v="GRT_000035420"/>
    <s v="USD"/>
    <n v="1521.4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5"/>
    <m/>
    <x v="152"/>
    <x v="152"/>
    <s v="GRT"/>
    <d v="2022-06-29T00:00:00"/>
    <s v="GRT_000035415"/>
    <s v="USD"/>
    <n v="234.66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5"/>
    <m/>
    <x v="152"/>
    <x v="152"/>
    <s v="GRT"/>
    <d v="2022-06-29T00:00:00"/>
    <s v="GRT_000035416"/>
    <s v="USD"/>
    <n v="94326.72000000000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5"/>
    <m/>
    <x v="153"/>
    <x v="153"/>
    <s v="GRT"/>
    <d v="2022-06-29T00:00:00"/>
    <s v="GRT_000035319"/>
    <s v="USD"/>
    <n v="20051.3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5"/>
    <m/>
    <x v="153"/>
    <x v="153"/>
    <s v="GRT"/>
    <d v="2022-06-29T00:00:00"/>
    <s v="GRT_000035334"/>
    <s v="USD"/>
    <n v="660.0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5"/>
    <m/>
    <x v="154"/>
    <x v="154"/>
    <s v="GRT"/>
    <d v="2022-06-29T00:00:00"/>
    <s v="GRT_000035230"/>
    <s v="USD"/>
    <n v="19173.009999999998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5"/>
    <m/>
    <x v="155"/>
    <x v="155"/>
    <s v="GRT"/>
    <d v="2022-06-29T00:00:00"/>
    <s v="GRT_000035342"/>
    <s v="USD"/>
    <n v="79.1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5"/>
    <m/>
    <x v="155"/>
    <x v="155"/>
    <s v="GRT"/>
    <d v="2022-06-29T00:00:00"/>
    <s v="GRT_000035331"/>
    <s v="USD"/>
    <n v="461.3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5"/>
    <m/>
    <x v="157"/>
    <x v="157"/>
    <s v="GRT"/>
    <d v="2022-06-29T00:00:00"/>
    <s v="GRT_000035343"/>
    <s v="USD"/>
    <n v="100.2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5"/>
    <m/>
    <x v="157"/>
    <x v="157"/>
    <s v="GRT"/>
    <d v="2022-06-29T00:00:00"/>
    <s v="GRT_000035344"/>
    <s v="USD"/>
    <n v="100.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5"/>
    <m/>
    <x v="158"/>
    <x v="158"/>
    <s v="GRT"/>
    <d v="2022-06-29T00:00:00"/>
    <s v="GRT_000035201"/>
    <s v="USD"/>
    <n v="3070.6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5"/>
    <m/>
    <x v="159"/>
    <x v="159"/>
    <s v="GRT"/>
    <d v="2022-06-29T00:00:00"/>
    <s v="GRT_000035194"/>
    <s v="USD"/>
    <n v="688.69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5"/>
    <m/>
    <x v="160"/>
    <x v="160"/>
    <s v="GRT"/>
    <d v="2022-06-29T00:00:00"/>
    <s v="GRT_000035285"/>
    <s v="USD"/>
    <n v="345.4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5"/>
    <m/>
    <x v="62"/>
    <x v="62"/>
    <s v="GRT"/>
    <d v="2022-06-29T00:00:00"/>
    <s v="GRT_000035388"/>
    <s v="USD"/>
    <n v="9416.4500000000007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5937"/>
    <m/>
    <s v="......"/>
  </r>
  <r>
    <s v="Spire Missouri Inc."/>
    <m/>
    <x v="5"/>
    <m/>
    <x v="165"/>
    <x v="165"/>
    <s v="GRT"/>
    <d v="2022-06-29T00:00:00"/>
    <s v="GRT_000035280"/>
    <s v="USD"/>
    <n v="8829.969999999999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5"/>
    <m/>
    <x v="167"/>
    <x v="167"/>
    <s v="GRT"/>
    <d v="2022-06-29T00:00:00"/>
    <s v="GRT_000035278"/>
    <s v="USD"/>
    <n v="28573.5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5"/>
    <m/>
    <x v="167"/>
    <x v="167"/>
    <s v="GRT"/>
    <d v="2022-06-29T00:00:00"/>
    <s v="GRT_000035286"/>
    <s v="USD"/>
    <n v="448.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5"/>
    <m/>
    <x v="168"/>
    <x v="168"/>
    <s v="GRT"/>
    <d v="2022-06-29T00:00:00"/>
    <s v="GRT_000035358"/>
    <s v="USD"/>
    <n v="11014.78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5"/>
    <m/>
    <x v="171"/>
    <x v="171"/>
    <s v="GRT"/>
    <d v="2022-06-29T00:00:00"/>
    <s v="GRT_000035376"/>
    <s v="USD"/>
    <n v="2643.0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5"/>
    <m/>
    <x v="173"/>
    <x v="173"/>
    <s v="GRT"/>
    <d v="2022-06-29T00:00:00"/>
    <s v="GRT_000035313"/>
    <s v="USD"/>
    <n v="5611.88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5"/>
    <m/>
    <x v="216"/>
    <x v="216"/>
    <s v="GRT"/>
    <d v="2022-06-29T00:00:00"/>
    <s v="GRT_000035421"/>
    <s v="USD"/>
    <n v="3922.9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232"/>
    <x v="232"/>
    <s v="GRT"/>
    <d v="2022-06-29T00:00:00"/>
    <s v="GRT_000035281"/>
    <s v="USD"/>
    <n v="9567.48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206"/>
    <x v="206"/>
    <s v="GRT"/>
    <d v="2022-06-29T00:00:00"/>
    <s v="GRT_000035360"/>
    <s v="USD"/>
    <n v="601.9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229"/>
    <x v="229"/>
    <s v="GRT"/>
    <d v="2022-06-29T00:00:00"/>
    <s v="GRT_000035414"/>
    <s v="USD"/>
    <n v="1331.31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224"/>
    <x v="224"/>
    <s v="GRT"/>
    <d v="2022-06-29T00:00:00"/>
    <s v="GRT_000035185"/>
    <s v="USD"/>
    <n v="11916.2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185"/>
    <x v="185"/>
    <s v="GRT"/>
    <d v="2022-06-29T00:00:00"/>
    <s v="GRT_000035206"/>
    <s v="USD"/>
    <n v="209.15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224"/>
    <x v="224"/>
    <s v="GRT"/>
    <d v="2022-06-29T00:00:00"/>
    <s v="GRT_000035273"/>
    <s v="USD"/>
    <n v="52529.98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239"/>
    <x v="239"/>
    <s v="GRT"/>
    <d v="2022-06-29T00:00:00"/>
    <s v="GRT_000035463"/>
    <s v="USD"/>
    <n v="4444.54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5"/>
    <m/>
    <x v="55"/>
    <x v="55"/>
    <s v="GRT"/>
    <d v="2022-06-29T00:00:00"/>
    <s v="GRT_000035445"/>
    <s v="USD"/>
    <n v="5776.53"/>
    <n v="0"/>
    <m/>
    <m/>
    <m/>
    <d v="2022-06-02T00:00:00"/>
    <s v="USD"/>
    <d v="2022-06-29T00:00:00"/>
    <m/>
    <m/>
    <m/>
    <m/>
    <m/>
    <m/>
    <s v="Purchase Order"/>
    <m/>
    <m/>
    <m/>
    <m/>
    <m/>
    <m/>
    <m/>
    <m/>
    <d v="2022-06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0"/>
    <x v="0"/>
    <s v="GRT"/>
    <d v="2022-07-14T00:00:00"/>
    <s v="GRT_000035758"/>
    <s v="USD"/>
    <n v="5764.99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6"/>
    <m/>
    <x v="1"/>
    <x v="1"/>
    <s v="GRT"/>
    <d v="2022-07-14T00:00:00"/>
    <s v="GRT_000035406"/>
    <s v="USD"/>
    <n v="17046.8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6"/>
    <m/>
    <x v="1"/>
    <x v="1"/>
    <s v="GRT"/>
    <d v="2022-07-14T00:00:00"/>
    <s v="GRT_000035115"/>
    <s v="USD"/>
    <n v="27605.03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6"/>
    <m/>
    <x v="1"/>
    <x v="1"/>
    <s v="GRT"/>
    <d v="2022-07-14T00:00:00"/>
    <s v="GRT_000035697"/>
    <s v="USD"/>
    <n v="11498.92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6"/>
    <m/>
    <x v="242"/>
    <x v="242"/>
    <s v="GRT"/>
    <d v="2022-07-14T00:00:00"/>
    <s v="GRT_000032775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5103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3939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5685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2484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4812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4230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3066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3357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3648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5394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2"/>
    <x v="242"/>
    <s v="GRT"/>
    <d v="2022-07-14T00:00:00"/>
    <s v="GRT_000034521"/>
    <s v="USD"/>
    <n v="0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3"/>
    <x v="3"/>
    <s v="GRT"/>
    <d v="2022-07-14T00:00:00"/>
    <s v="GRT_000034039"/>
    <s v="USD"/>
    <n v="670.35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3"/>
    <x v="3"/>
    <s v="GRT"/>
    <d v="2022-07-14T00:00:00"/>
    <s v="GRT_000034912"/>
    <s v="USD"/>
    <n v="494.35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3"/>
    <x v="3"/>
    <s v="GRT"/>
    <d v="2022-07-14T00:00:00"/>
    <s v="GRT_000035494"/>
    <s v="USD"/>
    <n v="132.72999999999999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"/>
    <x v="2"/>
    <s v="GRT"/>
    <d v="2022-07-14T00:00:00"/>
    <s v="GRT_000035752"/>
    <s v="USD"/>
    <n v="11209.96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3"/>
    <x v="3"/>
    <s v="GRT"/>
    <d v="2022-07-14T00:00:00"/>
    <s v="GRT_000034621"/>
    <s v="USD"/>
    <n v="641.04999999999995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3"/>
    <x v="3"/>
    <s v="GRT"/>
    <d v="2022-07-14T00:00:00"/>
    <s v="GRT_000035203"/>
    <s v="USD"/>
    <n v="312.02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3"/>
    <x v="3"/>
    <s v="GRT"/>
    <d v="2022-07-14T00:00:00"/>
    <s v="GRT_000034330"/>
    <s v="USD"/>
    <n v="755.49"/>
    <n v="0"/>
    <m/>
    <m/>
    <m/>
    <d v="2022-07-05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4"/>
    <x v="4"/>
    <s v="GRT"/>
    <d v="2022-07-14T00:00:00"/>
    <s v="GRT_000035402"/>
    <s v="USD"/>
    <n v="21783.34"/>
    <n v="0"/>
    <m/>
    <m/>
    <m/>
    <d v="2022-06-02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6"/>
    <m/>
    <x v="5"/>
    <x v="5"/>
    <s v="GRT"/>
    <d v="2022-07-14T00:00:00"/>
    <s v="GRT_000035310"/>
    <s v="USD"/>
    <n v="42002.52"/>
    <n v="0"/>
    <m/>
    <m/>
    <m/>
    <d v="2022-06-02T00:00:00"/>
    <s v="USD"/>
    <d v="2022-07-14T00:00:00"/>
    <m/>
    <m/>
    <m/>
    <m/>
    <m/>
    <m/>
    <s v="Purchase Order"/>
    <m/>
    <m/>
    <m/>
    <m/>
    <m/>
    <m/>
    <m/>
    <m/>
    <d v="2022-07-14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6"/>
    <m/>
    <x v="6"/>
    <x v="6"/>
    <s v="GRT"/>
    <d v="2022-07-18T00:00:00"/>
    <s v="GRT_000034887"/>
    <s v="USD"/>
    <n v="9624.0400000000009"/>
    <n v="0"/>
    <m/>
    <m/>
    <m/>
    <d v="2022-07-05T00:00:00"/>
    <s v="USD"/>
    <d v="2022-07-18T00:00:00"/>
    <m/>
    <m/>
    <m/>
    <m/>
    <m/>
    <m/>
    <s v="Purchase Order"/>
    <m/>
    <m/>
    <m/>
    <m/>
    <m/>
    <m/>
    <m/>
    <m/>
    <d v="2022-07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6"/>
    <m/>
    <x v="6"/>
    <x v="6"/>
    <s v="GRT"/>
    <d v="2022-07-18T00:00:00"/>
    <s v="GRT_000035178"/>
    <s v="USD"/>
    <n v="7170.22"/>
    <n v="0"/>
    <m/>
    <m/>
    <m/>
    <d v="2022-07-05T00:00:00"/>
    <s v="USD"/>
    <d v="2022-07-18T00:00:00"/>
    <m/>
    <m/>
    <m/>
    <m/>
    <m/>
    <m/>
    <s v="Purchase Order"/>
    <m/>
    <m/>
    <m/>
    <m/>
    <m/>
    <m/>
    <m/>
    <m/>
    <d v="2022-07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6"/>
    <m/>
    <x v="6"/>
    <x v="6"/>
    <s v="GRT"/>
    <d v="2022-07-18T00:00:00"/>
    <s v="GRT_000034305"/>
    <s v="USD"/>
    <n v="8596.4699999999993"/>
    <n v="0"/>
    <m/>
    <m/>
    <m/>
    <d v="2022-07-05T00:00:00"/>
    <s v="USD"/>
    <d v="2022-07-18T00:00:00"/>
    <m/>
    <m/>
    <m/>
    <m/>
    <m/>
    <m/>
    <s v="Purchase Order"/>
    <m/>
    <m/>
    <m/>
    <m/>
    <m/>
    <m/>
    <m/>
    <m/>
    <d v="2022-07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6"/>
    <m/>
    <x v="6"/>
    <x v="6"/>
    <s v="GRT"/>
    <d v="2022-07-18T00:00:00"/>
    <s v="GRT_000034596"/>
    <s v="USD"/>
    <n v="13166.99"/>
    <n v="0"/>
    <m/>
    <m/>
    <m/>
    <d v="2022-07-05T00:00:00"/>
    <s v="USD"/>
    <d v="2022-07-18T00:00:00"/>
    <m/>
    <m/>
    <m/>
    <m/>
    <m/>
    <m/>
    <s v="Purchase Order"/>
    <m/>
    <m/>
    <m/>
    <m/>
    <m/>
    <m/>
    <m/>
    <m/>
    <d v="2022-07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6"/>
    <m/>
    <x v="6"/>
    <x v="6"/>
    <s v="GRT"/>
    <d v="2022-07-18T00:00:00"/>
    <s v="GRT_000035469"/>
    <s v="USD"/>
    <n v="4767.1099999999997"/>
    <n v="0"/>
    <m/>
    <m/>
    <m/>
    <d v="2022-07-05T00:00:00"/>
    <s v="USD"/>
    <d v="2022-07-18T00:00:00"/>
    <m/>
    <m/>
    <m/>
    <m/>
    <m/>
    <m/>
    <s v="Purchase Order"/>
    <m/>
    <m/>
    <m/>
    <m/>
    <m/>
    <m/>
    <m/>
    <m/>
    <d v="2022-07-18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6"/>
    <m/>
    <x v="6"/>
    <x v="6"/>
    <s v="GRT"/>
    <d v="2022-07-19T00:00:00"/>
    <s v="GRT_000035760"/>
    <s v="USD"/>
    <n v="3401.9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6"/>
    <m/>
    <x v="7"/>
    <x v="7"/>
    <s v="GRT"/>
    <d v="2022-07-19T00:00:00"/>
    <s v="GRT_000035455"/>
    <s v="USD"/>
    <n v="567.8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6"/>
    <m/>
    <x v="7"/>
    <x v="7"/>
    <s v="GRT"/>
    <d v="2022-07-19T00:00:00"/>
    <s v="GRT_000034873"/>
    <s v="USD"/>
    <n v="1176.45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6"/>
    <m/>
    <x v="7"/>
    <x v="7"/>
    <s v="GRT"/>
    <d v="2022-07-19T00:00:00"/>
    <s v="GRT_000035746"/>
    <s v="USD"/>
    <n v="402.1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6"/>
    <m/>
    <x v="7"/>
    <x v="7"/>
    <s v="GRT"/>
    <d v="2022-07-19T00:00:00"/>
    <s v="GRT_000034582"/>
    <s v="USD"/>
    <n v="1655.6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6"/>
    <m/>
    <x v="7"/>
    <x v="7"/>
    <s v="GRT"/>
    <d v="2022-07-19T00:00:00"/>
    <s v="GRT_000034291"/>
    <s v="USD"/>
    <n v="1012.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6"/>
    <m/>
    <x v="7"/>
    <x v="7"/>
    <s v="GRT"/>
    <d v="2022-07-19T00:00:00"/>
    <s v="GRT_000035164"/>
    <s v="USD"/>
    <n v="884.47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6"/>
    <m/>
    <x v="8"/>
    <x v="8"/>
    <s v="GRT"/>
    <d v="2022-07-19T00:00:00"/>
    <s v="GRT_000035701"/>
    <s v="USD"/>
    <n v="32733.2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6"/>
    <m/>
    <x v="9"/>
    <x v="9"/>
    <s v="GRT"/>
    <d v="2022-07-19T00:00:00"/>
    <s v="GRT_000035686"/>
    <s v="USD"/>
    <n v="67104.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6"/>
    <m/>
    <x v="11"/>
    <x v="11"/>
    <s v="GRT"/>
    <d v="2022-07-19T00:00:00"/>
    <s v="GRT_000035732"/>
    <s v="USD"/>
    <n v="1383.56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6"/>
    <m/>
    <x v="12"/>
    <x v="12"/>
    <s v="GRT"/>
    <d v="2022-07-19T00:00:00"/>
    <s v="GRT_000035447"/>
    <s v="USD"/>
    <n v="6097.6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6"/>
    <m/>
    <x v="12"/>
    <x v="12"/>
    <s v="GRT"/>
    <d v="2022-07-19T00:00:00"/>
    <s v="GRT_000034574"/>
    <s v="USD"/>
    <n v="16981.650000000001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6"/>
    <m/>
    <x v="12"/>
    <x v="12"/>
    <s v="GRT"/>
    <d v="2022-07-19T00:00:00"/>
    <s v="GRT_000035156"/>
    <s v="USD"/>
    <n v="10407.66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6"/>
    <m/>
    <x v="12"/>
    <x v="12"/>
    <s v="GRT"/>
    <d v="2022-07-19T00:00:00"/>
    <s v="GRT_000035738"/>
    <s v="USD"/>
    <n v="4697.6099999999997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6"/>
    <m/>
    <x v="12"/>
    <x v="12"/>
    <s v="GRT"/>
    <d v="2022-07-19T00:00:00"/>
    <s v="GRT_000034283"/>
    <s v="USD"/>
    <n v="14963.75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6"/>
    <m/>
    <x v="12"/>
    <x v="12"/>
    <s v="GRT"/>
    <d v="2022-07-19T00:00:00"/>
    <s v="GRT_000034865"/>
    <s v="USD"/>
    <n v="13909.7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6"/>
    <m/>
    <x v="13"/>
    <x v="13"/>
    <s v="GRT"/>
    <d v="2022-07-19T00:00:00"/>
    <s v="GRT_000034298"/>
    <s v="USD"/>
    <n v="13695.2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6"/>
    <m/>
    <x v="13"/>
    <x v="13"/>
    <s v="GRT"/>
    <d v="2022-07-19T00:00:00"/>
    <s v="GRT_000035171"/>
    <s v="USD"/>
    <n v="8749.14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6"/>
    <m/>
    <x v="13"/>
    <x v="13"/>
    <s v="GRT"/>
    <d v="2022-07-19T00:00:00"/>
    <s v="GRT_000035462"/>
    <s v="USD"/>
    <n v="5812.3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6"/>
    <m/>
    <x v="13"/>
    <x v="13"/>
    <s v="GRT"/>
    <d v="2022-07-19T00:00:00"/>
    <s v="GRT_000034589"/>
    <s v="USD"/>
    <n v="15149.61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6"/>
    <m/>
    <x v="13"/>
    <x v="13"/>
    <s v="GRT"/>
    <d v="2022-07-19T00:00:00"/>
    <s v="GRT_000035753"/>
    <s v="USD"/>
    <n v="3686.25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6"/>
    <m/>
    <x v="13"/>
    <x v="13"/>
    <s v="GRT"/>
    <d v="2022-07-19T00:00:00"/>
    <s v="GRT_000034880"/>
    <s v="USD"/>
    <n v="12378.62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6"/>
    <m/>
    <x v="14"/>
    <x v="14"/>
    <s v="GRT"/>
    <d v="2022-07-19T00:00:00"/>
    <s v="GRT_000035739"/>
    <s v="USD"/>
    <n v="1631.48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6"/>
    <m/>
    <x v="14"/>
    <x v="14"/>
    <s v="GRT"/>
    <d v="2022-07-19T00:00:00"/>
    <s v="GRT_000034284"/>
    <s v="USD"/>
    <n v="4955.9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6"/>
    <m/>
    <x v="14"/>
    <x v="14"/>
    <s v="GRT"/>
    <d v="2022-07-19T00:00:00"/>
    <s v="GRT_000035448"/>
    <s v="USD"/>
    <n v="2695.7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6"/>
    <m/>
    <x v="14"/>
    <x v="14"/>
    <s v="GRT"/>
    <d v="2022-07-19T00:00:00"/>
    <s v="GRT_000034575"/>
    <s v="USD"/>
    <n v="7127.54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6"/>
    <m/>
    <x v="14"/>
    <x v="14"/>
    <s v="GRT"/>
    <d v="2022-07-19T00:00:00"/>
    <s v="GRT_000034866"/>
    <s v="USD"/>
    <n v="5071.4399999999996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6"/>
    <m/>
    <x v="14"/>
    <x v="14"/>
    <s v="GRT"/>
    <d v="2022-07-19T00:00:00"/>
    <s v="GRT_000035157"/>
    <s v="USD"/>
    <n v="3911.07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6"/>
    <m/>
    <x v="15"/>
    <x v="15"/>
    <s v="GRT"/>
    <d v="2022-07-19T00:00:00"/>
    <s v="GRT_000035687"/>
    <s v="USD"/>
    <n v="510.0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6"/>
    <m/>
    <x v="15"/>
    <x v="15"/>
    <s v="GRT"/>
    <d v="2022-07-19T00:00:00"/>
    <s v="GRT_000035688"/>
    <s v="USD"/>
    <n v="573.72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6"/>
    <m/>
    <x v="16"/>
    <x v="16"/>
    <s v="GRT"/>
    <d v="2022-07-19T00:00:00"/>
    <s v="GRT_000035734"/>
    <s v="USD"/>
    <n v="23699.66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6"/>
    <m/>
    <x v="17"/>
    <x v="17"/>
    <s v="GRT"/>
    <d v="2022-07-19T00:00:00"/>
    <s v="GRT_000035662"/>
    <s v="USD"/>
    <n v="3086.85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6"/>
    <m/>
    <x v="18"/>
    <x v="18"/>
    <s v="GRT"/>
    <d v="2022-07-19T00:00:00"/>
    <s v="GRT_000035664"/>
    <s v="USD"/>
    <n v="6556.81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6"/>
    <m/>
    <x v="20"/>
    <x v="20"/>
    <s v="GRT"/>
    <d v="2022-07-19T00:00:00"/>
    <s v="GRT_000035668"/>
    <s v="USD"/>
    <n v="52397.3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6"/>
    <m/>
    <x v="21"/>
    <x v="21"/>
    <s v="GRT"/>
    <d v="2022-07-19T00:00:00"/>
    <s v="GRT_000034290"/>
    <s v="USD"/>
    <n v="4648.5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6"/>
    <m/>
    <x v="21"/>
    <x v="21"/>
    <s v="GRT"/>
    <d v="2022-07-19T00:00:00"/>
    <s v="GRT_000034872"/>
    <s v="USD"/>
    <n v="4829.45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6"/>
    <m/>
    <x v="21"/>
    <x v="21"/>
    <s v="GRT"/>
    <d v="2022-07-19T00:00:00"/>
    <s v="GRT_000035454"/>
    <s v="USD"/>
    <n v="2228.0700000000002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6"/>
    <m/>
    <x v="21"/>
    <x v="21"/>
    <s v="GRT"/>
    <d v="2022-07-19T00:00:00"/>
    <s v="GRT_000035745"/>
    <s v="USD"/>
    <n v="1586.6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6"/>
    <m/>
    <x v="21"/>
    <x v="21"/>
    <s v="GRT"/>
    <d v="2022-07-19T00:00:00"/>
    <s v="GRT_000035163"/>
    <s v="USD"/>
    <n v="3176.45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6"/>
    <m/>
    <x v="21"/>
    <x v="21"/>
    <s v="GRT"/>
    <d v="2022-07-19T00:00:00"/>
    <s v="GRT_000034581"/>
    <s v="USD"/>
    <n v="5580.44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6"/>
    <m/>
    <x v="22"/>
    <x v="22"/>
    <s v="GRT"/>
    <d v="2022-07-19T00:00:00"/>
    <s v="GRT_000035460"/>
    <s v="USD"/>
    <n v="803.38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6"/>
    <m/>
    <x v="22"/>
    <x v="22"/>
    <s v="GRT"/>
    <d v="2022-07-19T00:00:00"/>
    <s v="GRT_000034878"/>
    <s v="USD"/>
    <n v="1599.51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6"/>
    <m/>
    <x v="22"/>
    <x v="22"/>
    <s v="GRT"/>
    <d v="2022-07-19T00:00:00"/>
    <s v="GRT_000034587"/>
    <s v="USD"/>
    <n v="1834.7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6"/>
    <m/>
    <x v="22"/>
    <x v="22"/>
    <s v="GRT"/>
    <d v="2022-07-19T00:00:00"/>
    <s v="GRT_000034296"/>
    <s v="USD"/>
    <n v="1365.25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6"/>
    <m/>
    <x v="22"/>
    <x v="22"/>
    <s v="GRT"/>
    <d v="2022-07-19T00:00:00"/>
    <s v="GRT_000035169"/>
    <s v="USD"/>
    <n v="1218.04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6"/>
    <m/>
    <x v="22"/>
    <x v="22"/>
    <s v="GRT"/>
    <d v="2022-07-19T00:00:00"/>
    <s v="GRT_000035751"/>
    <s v="USD"/>
    <n v="547.3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6"/>
    <m/>
    <x v="23"/>
    <x v="23"/>
    <s v="GRT"/>
    <d v="2022-07-19T00:00:00"/>
    <s v="GRT_000035474"/>
    <s v="USD"/>
    <n v="193251.58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6"/>
    <m/>
    <x v="24"/>
    <x v="24"/>
    <s v="GRT"/>
    <d v="2022-07-19T00:00:00"/>
    <s v="GRT_000035158"/>
    <s v="USD"/>
    <n v="8361.4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6"/>
    <m/>
    <x v="24"/>
    <x v="24"/>
    <s v="GRT"/>
    <d v="2022-07-19T00:00:00"/>
    <s v="GRT_000035740"/>
    <s v="USD"/>
    <n v="3464.45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6"/>
    <m/>
    <x v="24"/>
    <x v="24"/>
    <s v="GRT"/>
    <d v="2022-07-19T00:00:00"/>
    <s v="GRT_000035449"/>
    <s v="USD"/>
    <n v="5658.6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6"/>
    <m/>
    <x v="25"/>
    <x v="25"/>
    <s v="GRT"/>
    <d v="2022-07-19T00:00:00"/>
    <s v="GRT_000034292"/>
    <s v="USD"/>
    <n v="1567.21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5"/>
    <x v="25"/>
    <s v="GRT"/>
    <d v="2022-07-19T00:00:00"/>
    <s v="GRT_000035165"/>
    <s v="USD"/>
    <n v="1101.0899999999999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5"/>
    <x v="25"/>
    <s v="GRT"/>
    <d v="2022-07-19T00:00:00"/>
    <s v="GRT_000034583"/>
    <s v="USD"/>
    <n v="2331.73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5"/>
    <x v="25"/>
    <s v="GRT"/>
    <d v="2022-07-19T00:00:00"/>
    <s v="GRT_000035456"/>
    <s v="USD"/>
    <n v="770.68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5"/>
    <x v="25"/>
    <s v="GRT"/>
    <d v="2022-07-19T00:00:00"/>
    <s v="GRT_000034874"/>
    <s v="USD"/>
    <n v="1721.47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5"/>
    <x v="25"/>
    <s v="GRT"/>
    <d v="2022-07-19T00:00:00"/>
    <s v="GRT_000035747"/>
    <s v="USD"/>
    <n v="453.16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6"/>
    <x v="26"/>
    <s v="GRT"/>
    <d v="2022-07-19T00:00:00"/>
    <s v="GRT_000035762"/>
    <s v="USD"/>
    <n v="249854.58"/>
    <n v="0"/>
    <m/>
    <m/>
    <m/>
    <d v="2022-07-05T00:00:00"/>
    <s v="USD"/>
    <d v="2022-07-19T00:00:00"/>
    <m/>
    <m/>
    <m/>
    <m/>
    <m/>
    <m/>
    <s v="Purchase Order"/>
    <m/>
    <m/>
    <m/>
    <m/>
    <m/>
    <m/>
    <m/>
    <m/>
    <d v="2022-07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9"/>
    <x v="29"/>
    <s v="GRT"/>
    <d v="2022-07-22T00:00:00"/>
    <s v="GRT_000035696"/>
    <s v="USD"/>
    <n v="23472.07"/>
    <n v="0"/>
    <m/>
    <m/>
    <m/>
    <d v="2022-07-05T00:00:00"/>
    <s v="USD"/>
    <d v="2022-07-22T00:00:00"/>
    <m/>
    <m/>
    <m/>
    <m/>
    <m/>
    <m/>
    <s v="Purchase Order"/>
    <m/>
    <m/>
    <m/>
    <m/>
    <m/>
    <m/>
    <m/>
    <m/>
    <d v="2022-07-22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6"/>
    <m/>
    <x v="27"/>
    <x v="27"/>
    <s v="GRT"/>
    <d v="2022-07-22T00:00:00"/>
    <s v="GRT_000035670"/>
    <s v="USD"/>
    <n v="33740.480000000003"/>
    <n v="0"/>
    <m/>
    <m/>
    <m/>
    <d v="2022-07-05T00:00:00"/>
    <s v="USD"/>
    <d v="2022-07-22T00:00:00"/>
    <m/>
    <m/>
    <m/>
    <m/>
    <m/>
    <m/>
    <s v="Purchase Order"/>
    <m/>
    <m/>
    <m/>
    <m/>
    <m/>
    <m/>
    <m/>
    <m/>
    <d v="2022-07-22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6"/>
    <m/>
    <x v="28"/>
    <x v="28"/>
    <s v="GRT"/>
    <d v="2022-07-22T00:00:00"/>
    <s v="GRT_000035598"/>
    <s v="USD"/>
    <n v="13075.53"/>
    <n v="0"/>
    <m/>
    <m/>
    <m/>
    <d v="2022-07-05T00:00:00"/>
    <s v="USD"/>
    <d v="2022-07-22T00:00:00"/>
    <m/>
    <m/>
    <m/>
    <m/>
    <m/>
    <m/>
    <s v="Purchase Order"/>
    <m/>
    <m/>
    <m/>
    <m/>
    <m/>
    <m/>
    <m/>
    <m/>
    <d v="2022-07-22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6"/>
    <m/>
    <x v="28"/>
    <x v="28"/>
    <s v="GRT"/>
    <d v="2022-07-22T00:00:00"/>
    <s v="GRT_000035599"/>
    <s v="USD"/>
    <n v="7320.17"/>
    <n v="0"/>
    <m/>
    <m/>
    <m/>
    <d v="2022-07-05T00:00:00"/>
    <s v="USD"/>
    <d v="2022-07-22T00:00:00"/>
    <m/>
    <m/>
    <m/>
    <m/>
    <m/>
    <m/>
    <s v="Purchase Order"/>
    <m/>
    <m/>
    <m/>
    <m/>
    <m/>
    <m/>
    <m/>
    <m/>
    <d v="2022-07-22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6"/>
    <m/>
    <x v="143"/>
    <x v="143"/>
    <s v="GRT"/>
    <d v="2022-07-22T00:00:00"/>
    <s v="GRT_000035700"/>
    <s v="USD"/>
    <n v="17869.98"/>
    <n v="0"/>
    <m/>
    <m/>
    <m/>
    <d v="2022-07-05T00:00:00"/>
    <s v="USD"/>
    <d v="2022-07-22T00:00:00"/>
    <m/>
    <m/>
    <m/>
    <m/>
    <m/>
    <m/>
    <s v="Purchase Order"/>
    <m/>
    <m/>
    <m/>
    <m/>
    <m/>
    <m/>
    <m/>
    <m/>
    <d v="2022-07-22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6"/>
    <m/>
    <x v="31"/>
    <x v="31"/>
    <s v="GRT"/>
    <d v="2022-07-28T00:00:00"/>
    <s v="GRT_000035715"/>
    <s v="USD"/>
    <n v="11742.2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6"/>
    <m/>
    <x v="31"/>
    <x v="31"/>
    <s v="GRT"/>
    <d v="2022-07-28T00:00:00"/>
    <s v="GRT_000035716"/>
    <s v="USD"/>
    <n v="3602.83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6"/>
    <m/>
    <x v="33"/>
    <x v="33"/>
    <s v="GRT"/>
    <d v="2022-07-28T00:00:00"/>
    <s v="GRT_000035718"/>
    <s v="USD"/>
    <n v="5889.73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6"/>
    <m/>
    <x v="34"/>
    <x v="34"/>
    <s v="GRT"/>
    <d v="2022-07-28T00:00:00"/>
    <s v="GRT_000035689"/>
    <s v="USD"/>
    <n v="9390.09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6"/>
    <m/>
    <x v="35"/>
    <x v="35"/>
    <s v="GRT"/>
    <d v="2022-07-28T00:00:00"/>
    <s v="GRT_000035703"/>
    <s v="USD"/>
    <n v="5212.84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6"/>
    <m/>
    <x v="36"/>
    <x v="36"/>
    <s v="GRT"/>
    <d v="2022-07-28T00:00:00"/>
    <s v="GRT_000035671"/>
    <s v="USD"/>
    <n v="1318.56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6"/>
    <m/>
    <x v="37"/>
    <x v="37"/>
    <s v="GRT"/>
    <d v="2022-07-28T00:00:00"/>
    <s v="GRT_000035702"/>
    <s v="USD"/>
    <n v="1739.3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6"/>
    <m/>
    <x v="38"/>
    <x v="38"/>
    <s v="GRT"/>
    <d v="2022-07-28T00:00:00"/>
    <s v="GRT_000035665"/>
    <s v="USD"/>
    <n v="8116.56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6"/>
    <m/>
    <x v="38"/>
    <x v="38"/>
    <s v="GRT"/>
    <d v="2022-07-28T00:00:00"/>
    <s v="GRT_000035666"/>
    <s v="USD"/>
    <n v="22510.97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6"/>
    <m/>
    <x v="39"/>
    <x v="39"/>
    <s v="GRT"/>
    <d v="2022-07-28T00:00:00"/>
    <s v="GRT_000035678"/>
    <s v="USD"/>
    <n v="5491.59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6"/>
    <m/>
    <x v="40"/>
    <x v="40"/>
    <s v="GRT"/>
    <d v="2022-07-28T00:00:00"/>
    <s v="GRT_000035721"/>
    <s v="USD"/>
    <n v="7659.86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6"/>
    <m/>
    <x v="40"/>
    <x v="40"/>
    <s v="GRT"/>
    <d v="2022-07-28T00:00:00"/>
    <s v="GRT_000035722"/>
    <s v="USD"/>
    <n v="4544.1000000000004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6"/>
    <m/>
    <x v="41"/>
    <x v="41"/>
    <s v="GRT"/>
    <d v="2022-07-28T00:00:00"/>
    <s v="GRT_000035473"/>
    <s v="USD"/>
    <n v="187128.52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6"/>
    <m/>
    <x v="41"/>
    <x v="41"/>
    <s v="GRT"/>
    <d v="2022-07-28T00:00:00"/>
    <s v="GRT_000035472"/>
    <s v="USD"/>
    <n v="138037.32999999999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6"/>
    <m/>
    <x v="42"/>
    <x v="42"/>
    <s v="GRT"/>
    <d v="2022-07-28T00:00:00"/>
    <s v="GRT_000035684"/>
    <s v="USD"/>
    <n v="25276.39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6"/>
    <m/>
    <x v="43"/>
    <x v="43"/>
    <s v="GRT"/>
    <d v="2022-07-28T00:00:00"/>
    <s v="GRT_000035713"/>
    <s v="USD"/>
    <n v="12798.7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6"/>
    <m/>
    <x v="44"/>
    <x v="44"/>
    <s v="GRT"/>
    <d v="2022-07-28T00:00:00"/>
    <s v="GRT_000035724"/>
    <s v="USD"/>
    <n v="61040.24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6"/>
    <m/>
    <x v="45"/>
    <x v="45"/>
    <s v="GRT"/>
    <d v="2022-07-28T00:00:00"/>
    <s v="GRT_000035669"/>
    <s v="USD"/>
    <n v="2787.98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6"/>
    <m/>
    <x v="47"/>
    <x v="47"/>
    <s v="GRT"/>
    <d v="2022-07-28T00:00:00"/>
    <s v="GRT_000035719"/>
    <s v="USD"/>
    <n v="43807.9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6"/>
    <m/>
    <x v="48"/>
    <x v="48"/>
    <s v="GRT"/>
    <d v="2022-07-28T00:00:00"/>
    <s v="GRT_000035742"/>
    <s v="USD"/>
    <n v="6390.36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6"/>
    <m/>
    <x v="49"/>
    <x v="49"/>
    <s v="GRT"/>
    <d v="2022-07-28T00:00:00"/>
    <s v="GRT_000035563"/>
    <s v="USD"/>
    <n v="120387.95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6"/>
    <m/>
    <x v="49"/>
    <x v="49"/>
    <s v="GRT"/>
    <d v="2022-07-28T00:00:00"/>
    <s v="GRT_000035593"/>
    <s v="USD"/>
    <n v="3113.72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6"/>
    <m/>
    <x v="171"/>
    <x v="171"/>
    <s v="GRT"/>
    <d v="2022-07-28T00:00:00"/>
    <s v="GRT_000035667"/>
    <s v="USD"/>
    <n v="1384.63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6"/>
    <m/>
    <x v="51"/>
    <x v="51"/>
    <s v="GRT"/>
    <d v="2022-07-28T00:00:00"/>
    <s v="GRT_000035600"/>
    <s v="USD"/>
    <n v="110.05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6"/>
    <m/>
    <x v="55"/>
    <x v="55"/>
    <s v="GRT"/>
    <d v="2022-07-28T00:00:00"/>
    <s v="GRT_000035736"/>
    <s v="USD"/>
    <n v="3783.88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54"/>
    <x v="54"/>
    <s v="GRT"/>
    <d v="2022-07-28T00:00:00"/>
    <s v="GRT_000035759"/>
    <s v="USD"/>
    <n v="4500.71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52"/>
    <x v="52"/>
    <s v="GRT"/>
    <d v="2022-07-28T00:00:00"/>
    <s v="GRT_000035725"/>
    <s v="USD"/>
    <n v="6754.65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53"/>
    <x v="53"/>
    <s v="GRT"/>
    <d v="2022-07-28T00:00:00"/>
    <s v="GRT_000035744"/>
    <s v="USD"/>
    <n v="3588.36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57"/>
    <x v="57"/>
    <s v="GRT"/>
    <d v="2022-07-28T00:00:00"/>
    <s v="GRT_000035659"/>
    <s v="USD"/>
    <n v="1628.67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30"/>
    <x v="30"/>
    <s v="GRT"/>
    <d v="2022-07-29T00:00:00"/>
    <s v="GRT_000035737"/>
    <s v="USD"/>
    <n v="4206.1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6"/>
    <m/>
    <x v="58"/>
    <x v="58"/>
    <s v="GRT"/>
    <d v="2022-07-29T00:00:00"/>
    <s v="GRT_000035735"/>
    <s v="USD"/>
    <n v="1812.5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6"/>
    <m/>
    <x v="59"/>
    <x v="59"/>
    <s v="GRT"/>
    <d v="2022-07-29T00:00:00"/>
    <s v="GRT_000035757"/>
    <s v="USD"/>
    <n v="4772.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6"/>
    <m/>
    <x v="32"/>
    <x v="32"/>
    <s v="GRT"/>
    <d v="2022-07-29T00:00:00"/>
    <s v="GRT_000035602"/>
    <s v="USD"/>
    <n v="603.2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6"/>
    <m/>
    <x v="60"/>
    <x v="60"/>
    <s v="GRT"/>
    <d v="2022-07-29T00:00:00"/>
    <s v="GRT_000035681"/>
    <s v="USD"/>
    <n v="12838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6"/>
    <m/>
    <x v="61"/>
    <x v="61"/>
    <s v="GRT"/>
    <d v="2022-07-29T00:00:00"/>
    <s v="GRT_000035603"/>
    <s v="USD"/>
    <n v="11610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6"/>
    <m/>
    <x v="63"/>
    <x v="63"/>
    <s v="GRT"/>
    <d v="2022-07-29T00:00:00"/>
    <s v="GRT_000035729"/>
    <s v="USD"/>
    <n v="3716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6"/>
    <m/>
    <x v="64"/>
    <x v="64"/>
    <s v="GRT"/>
    <d v="2022-07-29T00:00:00"/>
    <s v="GRT_000035672"/>
    <s v="USD"/>
    <n v="3887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6"/>
    <m/>
    <x v="65"/>
    <x v="65"/>
    <s v="GRT"/>
    <d v="2022-07-29T00:00:00"/>
    <s v="GRT_000035728"/>
    <s v="USD"/>
    <n v="2182.1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6"/>
    <m/>
    <x v="65"/>
    <x v="65"/>
    <s v="GRT"/>
    <d v="2022-07-29T00:00:00"/>
    <s v="GRT_000035727"/>
    <s v="USD"/>
    <n v="1547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6"/>
    <m/>
    <x v="66"/>
    <x v="66"/>
    <s v="GRT"/>
    <d v="2022-07-29T00:00:00"/>
    <s v="GRT_000035730"/>
    <s v="USD"/>
    <n v="30600.3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6"/>
    <m/>
    <x v="67"/>
    <x v="67"/>
    <s v="GRT"/>
    <d v="2022-07-29T00:00:00"/>
    <s v="GRT_000035756"/>
    <s v="USD"/>
    <n v="8383.3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6"/>
    <m/>
    <x v="68"/>
    <x v="68"/>
    <s v="GRT"/>
    <d v="2022-07-29T00:00:00"/>
    <s v="GRT_000035676"/>
    <s v="USD"/>
    <n v="18626.5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6"/>
    <m/>
    <x v="68"/>
    <x v="68"/>
    <s v="GRT"/>
    <d v="2022-07-29T00:00:00"/>
    <s v="GRT_000035677"/>
    <s v="USD"/>
    <n v="10476.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6"/>
    <m/>
    <x v="69"/>
    <x v="69"/>
    <s v="GRT"/>
    <d v="2022-07-29T00:00:00"/>
    <s v="GRT_000035695"/>
    <s v="USD"/>
    <n v="39777.5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6"/>
    <m/>
    <x v="39"/>
    <x v="39"/>
    <s v="GRT"/>
    <d v="2022-07-29T00:00:00"/>
    <s v="GRT_000035096"/>
    <s v="USD"/>
    <n v="14128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6"/>
    <m/>
    <x v="39"/>
    <x v="39"/>
    <s v="GRT"/>
    <d v="2022-07-29T00:00:00"/>
    <s v="GRT_000035387"/>
    <s v="USD"/>
    <n v="8359.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6"/>
    <m/>
    <x v="70"/>
    <x v="70"/>
    <s v="GRT"/>
    <d v="2022-07-29T00:00:00"/>
    <s v="GRT_000035692"/>
    <s v="USD"/>
    <n v="10545.9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6"/>
    <m/>
    <x v="71"/>
    <x v="71"/>
    <s v="GRT"/>
    <d v="2022-07-29T00:00:00"/>
    <s v="GRT_000035704"/>
    <s v="USD"/>
    <n v="6559.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6"/>
    <m/>
    <x v="72"/>
    <x v="72"/>
    <s v="GRT"/>
    <d v="2022-07-29T00:00:00"/>
    <s v="GRT_000035748"/>
    <s v="USD"/>
    <n v="2209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6"/>
    <m/>
    <x v="73"/>
    <x v="73"/>
    <s v="GRT"/>
    <d v="2022-07-29T00:00:00"/>
    <s v="GRT_000035691"/>
    <s v="USD"/>
    <n v="3292.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6"/>
    <m/>
    <x v="74"/>
    <x v="74"/>
    <s v="GRT"/>
    <d v="2022-07-29T00:00:00"/>
    <s v="GRT_000035419"/>
    <s v="USD"/>
    <n v="7291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6"/>
    <m/>
    <x v="74"/>
    <x v="74"/>
    <s v="GRT"/>
    <d v="2022-07-29T00:00:00"/>
    <s v="GRT_000035710"/>
    <s v="USD"/>
    <n v="4451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6"/>
    <m/>
    <x v="74"/>
    <x v="74"/>
    <s v="GRT"/>
    <d v="2022-07-29T00:00:00"/>
    <s v="GRT_000035128"/>
    <s v="USD"/>
    <n v="12263.8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6"/>
    <m/>
    <x v="75"/>
    <x v="75"/>
    <s v="GRT"/>
    <d v="2022-07-29T00:00:00"/>
    <s v="GRT_000035714"/>
    <s v="USD"/>
    <n v="9908.5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6"/>
    <m/>
    <x v="76"/>
    <x v="76"/>
    <s v="GRT"/>
    <d v="2022-07-29T00:00:00"/>
    <s v="GRT_000035673"/>
    <s v="USD"/>
    <n v="1496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6"/>
    <m/>
    <x v="77"/>
    <x v="77"/>
    <s v="GRT"/>
    <d v="2022-07-29T00:00:00"/>
    <s v="GRT_000035565"/>
    <s v="USD"/>
    <n v="43826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6"/>
    <m/>
    <x v="78"/>
    <x v="78"/>
    <s v="GRT"/>
    <d v="2022-07-29T00:00:00"/>
    <s v="GRT_000035573"/>
    <s v="USD"/>
    <n v="1623.5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6"/>
    <m/>
    <x v="79"/>
    <x v="79"/>
    <s v="GRT"/>
    <d v="2022-07-29T00:00:00"/>
    <s v="GRT_000035560"/>
    <s v="USD"/>
    <n v="2294.23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6"/>
    <m/>
    <x v="80"/>
    <x v="80"/>
    <s v="GRT"/>
    <d v="2022-07-29T00:00:00"/>
    <s v="GRT_000035578"/>
    <s v="USD"/>
    <n v="317.6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6"/>
    <m/>
    <x v="81"/>
    <x v="81"/>
    <s v="GRT"/>
    <d v="2022-07-29T00:00:00"/>
    <s v="GRT_000035591"/>
    <s v="USD"/>
    <n v="131.229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6"/>
    <m/>
    <x v="81"/>
    <x v="81"/>
    <s v="GRT"/>
    <d v="2022-07-29T00:00:00"/>
    <s v="GRT_000035592"/>
    <s v="USD"/>
    <n v="1195.61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6"/>
    <m/>
    <x v="82"/>
    <x v="82"/>
    <s v="GRT"/>
    <d v="2022-07-29T00:00:00"/>
    <s v="GRT_000034650"/>
    <s v="USD"/>
    <n v="16182.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6"/>
    <m/>
    <x v="82"/>
    <x v="82"/>
    <s v="GRT"/>
    <d v="2022-07-29T00:00:00"/>
    <s v="GRT_000034941"/>
    <s v="USD"/>
    <n v="12952.5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6"/>
    <m/>
    <x v="82"/>
    <x v="82"/>
    <s v="GRT"/>
    <d v="2022-07-29T00:00:00"/>
    <s v="GRT_000034068"/>
    <s v="USD"/>
    <n v="20711.65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6"/>
    <m/>
    <x v="82"/>
    <x v="82"/>
    <s v="GRT"/>
    <d v="2022-07-29T00:00:00"/>
    <s v="GRT_000035232"/>
    <s v="USD"/>
    <n v="4275.5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6"/>
    <m/>
    <x v="82"/>
    <x v="82"/>
    <s v="GRT"/>
    <d v="2022-07-29T00:00:00"/>
    <s v="GRT_000035523"/>
    <s v="USD"/>
    <n v="4872.5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6"/>
    <m/>
    <x v="82"/>
    <x v="82"/>
    <s v="GRT"/>
    <d v="2022-07-29T00:00:00"/>
    <s v="GRT_000034359"/>
    <s v="USD"/>
    <n v="18190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6"/>
    <m/>
    <x v="83"/>
    <x v="83"/>
    <s v="GRT"/>
    <d v="2022-07-29T00:00:00"/>
    <s v="GRT_000035539"/>
    <s v="USD"/>
    <n v="8669.8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6"/>
    <m/>
    <x v="84"/>
    <x v="84"/>
    <s v="GRT"/>
    <d v="2022-07-29T00:00:00"/>
    <s v="GRT_000035483"/>
    <s v="USD"/>
    <n v="3454.2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6"/>
    <m/>
    <x v="85"/>
    <x v="85"/>
    <s v="GRT"/>
    <d v="2022-07-29T00:00:00"/>
    <s v="GRT_000035683"/>
    <s v="USD"/>
    <n v="6033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6"/>
    <m/>
    <x v="86"/>
    <x v="86"/>
    <s v="GRT"/>
    <d v="2022-07-29T00:00:00"/>
    <s v="GRT_000035652"/>
    <s v="USD"/>
    <n v="34156.7300000000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6"/>
    <m/>
    <x v="87"/>
    <x v="87"/>
    <s v="GRT"/>
    <d v="2022-07-29T00:00:00"/>
    <s v="GRT_000035407"/>
    <s v="USD"/>
    <n v="1676.9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6"/>
    <m/>
    <x v="87"/>
    <x v="87"/>
    <s v="GRT"/>
    <d v="2022-07-29T00:00:00"/>
    <s v="GRT_000035698"/>
    <s v="USD"/>
    <n v="1379.9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6"/>
    <m/>
    <x v="87"/>
    <x v="87"/>
    <s v="GRT"/>
    <d v="2022-07-29T00:00:00"/>
    <s v="GRT_000035116"/>
    <s v="USD"/>
    <n v="2482.23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6"/>
    <m/>
    <x v="88"/>
    <x v="88"/>
    <s v="GRT"/>
    <d v="2022-07-29T00:00:00"/>
    <s v="GRT_000035608"/>
    <s v="USD"/>
    <n v="28397.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6"/>
    <m/>
    <x v="89"/>
    <x v="89"/>
    <s v="GRT"/>
    <d v="2022-07-29T00:00:00"/>
    <s v="GRT_000035699"/>
    <s v="USD"/>
    <n v="12455.4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6"/>
    <m/>
    <x v="90"/>
    <x v="90"/>
    <s v="GRT"/>
    <d v="2022-07-29T00:00:00"/>
    <s v="GRT_000035717"/>
    <s v="USD"/>
    <n v="74924.1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6"/>
    <m/>
    <x v="91"/>
    <x v="91"/>
    <s v="GRT"/>
    <d v="2022-07-29T00:00:00"/>
    <s v="GRT_000035680"/>
    <s v="USD"/>
    <n v="506.7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6"/>
    <m/>
    <x v="92"/>
    <x v="92"/>
    <s v="GRT"/>
    <d v="2022-07-29T00:00:00"/>
    <s v="GRT_000035540"/>
    <s v="USD"/>
    <n v="1587.3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6"/>
    <m/>
    <x v="93"/>
    <x v="93"/>
    <s v="GRT"/>
    <d v="2022-07-29T00:00:00"/>
    <s v="GRT_000035496"/>
    <s v="USD"/>
    <n v="1605.5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6"/>
    <m/>
    <x v="93"/>
    <x v="93"/>
    <s v="GRT"/>
    <d v="2022-07-29T00:00:00"/>
    <s v="GRT_000035502"/>
    <s v="USD"/>
    <n v="67.90000000000000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6"/>
    <m/>
    <x v="94"/>
    <x v="94"/>
    <s v="GRT"/>
    <d v="2022-07-29T00:00:00"/>
    <s v="GRT_000035588"/>
    <s v="USD"/>
    <n v="4175.85000000000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6"/>
    <m/>
    <x v="95"/>
    <x v="95"/>
    <s v="GRT"/>
    <d v="2022-07-29T00:00:00"/>
    <s v="GRT_000035596"/>
    <s v="USD"/>
    <n v="20871.18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6"/>
    <m/>
    <x v="95"/>
    <x v="95"/>
    <s v="GRT"/>
    <d v="2022-07-29T00:00:00"/>
    <s v="GRT_000035595"/>
    <s v="USD"/>
    <n v="11656.8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6"/>
    <m/>
    <x v="96"/>
    <x v="96"/>
    <s v="GRT"/>
    <d v="2022-07-29T00:00:00"/>
    <s v="GRT_000035480"/>
    <s v="USD"/>
    <n v="712.5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6"/>
    <m/>
    <x v="97"/>
    <x v="97"/>
    <s v="GRT"/>
    <d v="2022-07-29T00:00:00"/>
    <s v="GRT_000035642"/>
    <s v="USD"/>
    <n v="5023.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6"/>
    <m/>
    <x v="98"/>
    <x v="98"/>
    <s v="GRT"/>
    <d v="2022-07-29T00:00:00"/>
    <s v="GRT_000034569"/>
    <s v="USD"/>
    <n v="9903.28000000000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6"/>
    <m/>
    <x v="98"/>
    <x v="98"/>
    <s v="GRT"/>
    <d v="2022-07-29T00:00:00"/>
    <s v="GRT_000035442"/>
    <s v="USD"/>
    <n v="3913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6"/>
    <m/>
    <x v="98"/>
    <x v="98"/>
    <s v="GRT"/>
    <d v="2022-07-29T00:00:00"/>
    <s v="GRT_000035151"/>
    <s v="USD"/>
    <n v="6408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6"/>
    <m/>
    <x v="98"/>
    <x v="98"/>
    <s v="GRT"/>
    <d v="2022-07-29T00:00:00"/>
    <s v="GRT_000034278"/>
    <s v="USD"/>
    <n v="8959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6"/>
    <m/>
    <x v="98"/>
    <x v="98"/>
    <s v="GRT"/>
    <d v="2022-07-29T00:00:00"/>
    <s v="GRT_000034860"/>
    <s v="USD"/>
    <n v="8245.8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6"/>
    <m/>
    <x v="98"/>
    <x v="98"/>
    <s v="GRT"/>
    <d v="2022-07-29T00:00:00"/>
    <s v="GRT_000035733"/>
    <s v="USD"/>
    <n v="2505.78000000000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6"/>
    <m/>
    <x v="99"/>
    <x v="99"/>
    <s v="GRT"/>
    <d v="2022-07-29T00:00:00"/>
    <s v="GRT_000035479"/>
    <s v="USD"/>
    <n v="53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6"/>
    <m/>
    <x v="100"/>
    <x v="100"/>
    <s v="GRT"/>
    <d v="2022-07-29T00:00:00"/>
    <s v="GRT_000035723"/>
    <s v="USD"/>
    <n v="5232.4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6"/>
    <m/>
    <x v="101"/>
    <x v="101"/>
    <s v="GRT"/>
    <d v="2022-07-29T00:00:00"/>
    <s v="GRT_000035623"/>
    <s v="USD"/>
    <n v="477.2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6"/>
    <m/>
    <x v="102"/>
    <x v="102"/>
    <s v="GRT"/>
    <d v="2022-07-29T00:00:00"/>
    <s v="GRT_000035487"/>
    <s v="USD"/>
    <n v="341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6"/>
    <m/>
    <x v="103"/>
    <x v="103"/>
    <s v="GRT"/>
    <d v="2022-07-29T00:00:00"/>
    <s v="GRT_000035586"/>
    <s v="USD"/>
    <n v="24273.5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6"/>
    <m/>
    <x v="104"/>
    <x v="104"/>
    <s v="GRT"/>
    <d v="2022-07-29T00:00:00"/>
    <s v="GRT_000035536"/>
    <s v="USD"/>
    <n v="7760.5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6"/>
    <m/>
    <x v="105"/>
    <x v="105"/>
    <s v="GRT"/>
    <d v="2022-07-29T00:00:00"/>
    <s v="GRT_000035657"/>
    <s v="USD"/>
    <n v="108.8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6"/>
    <m/>
    <x v="106"/>
    <x v="106"/>
    <s v="GRT"/>
    <d v="2022-07-29T00:00:00"/>
    <s v="GRT_000035486"/>
    <s v="USD"/>
    <n v="153.669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6"/>
    <m/>
    <x v="107"/>
    <x v="107"/>
    <s v="GRT"/>
    <d v="2022-07-29T00:00:00"/>
    <s v="GRT_000035495"/>
    <s v="USD"/>
    <n v="92.1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6"/>
    <m/>
    <x v="108"/>
    <x v="108"/>
    <s v="GRT"/>
    <d v="2022-07-29T00:00:00"/>
    <s v="GRT_000035478"/>
    <s v="USD"/>
    <n v="1313.1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6"/>
    <m/>
    <x v="109"/>
    <x v="109"/>
    <s v="GRT"/>
    <d v="2022-07-29T00:00:00"/>
    <s v="GRT_000035720"/>
    <s v="USD"/>
    <n v="7323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6"/>
    <m/>
    <x v="45"/>
    <x v="45"/>
    <s v="GRT"/>
    <d v="2022-07-29T00:00:00"/>
    <s v="GRT_000035087"/>
    <s v="USD"/>
    <n v="6675.8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6"/>
    <m/>
    <x v="45"/>
    <x v="45"/>
    <s v="GRT"/>
    <d v="2022-07-29T00:00:00"/>
    <s v="GRT_000035378"/>
    <s v="USD"/>
    <n v="4712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6"/>
    <m/>
    <x v="110"/>
    <x v="110"/>
    <s v="GRT"/>
    <d v="2022-07-29T00:00:00"/>
    <s v="GRT_000035708"/>
    <s v="USD"/>
    <n v="17027.0800000000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6"/>
    <m/>
    <x v="111"/>
    <x v="111"/>
    <s v="GRT"/>
    <d v="2022-07-29T00:00:00"/>
    <s v="GRT_000035639"/>
    <s v="USD"/>
    <n v="494.4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6"/>
    <m/>
    <x v="46"/>
    <x v="46"/>
    <s v="GRT"/>
    <d v="2022-07-29T00:00:00"/>
    <s v="GRT_000035663"/>
    <s v="USD"/>
    <n v="710.9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6"/>
    <m/>
    <x v="112"/>
    <x v="112"/>
    <s v="GRT"/>
    <d v="2022-07-29T00:00:00"/>
    <s v="GRT_000035475"/>
    <s v="USD"/>
    <n v="6675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6"/>
    <m/>
    <x v="113"/>
    <x v="113"/>
    <s v="GRT"/>
    <d v="2022-07-29T00:00:00"/>
    <s v="GRT_000034962"/>
    <s v="USD"/>
    <n v="31510.72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6"/>
    <m/>
    <x v="113"/>
    <x v="113"/>
    <s v="GRT"/>
    <d v="2022-07-29T00:00:00"/>
    <s v="GRT_000035544"/>
    <s v="USD"/>
    <n v="20004.5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6"/>
    <m/>
    <x v="113"/>
    <x v="113"/>
    <s v="GRT"/>
    <d v="2022-07-29T00:00:00"/>
    <s v="GRT_000035253"/>
    <s v="USD"/>
    <n v="16540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6"/>
    <m/>
    <x v="114"/>
    <x v="114"/>
    <s v="GRT"/>
    <d v="2022-07-29T00:00:00"/>
    <s v="GRT_000035755"/>
    <s v="USD"/>
    <n v="22.8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6"/>
    <m/>
    <x v="115"/>
    <x v="115"/>
    <s v="GRT"/>
    <d v="2022-07-29T00:00:00"/>
    <s v="GRT_000035562"/>
    <s v="USD"/>
    <n v="135.3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6"/>
    <m/>
    <x v="115"/>
    <x v="115"/>
    <s v="GRT"/>
    <d v="2022-07-29T00:00:00"/>
    <s v="GRT_000035531"/>
    <s v="USD"/>
    <n v="6562.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6"/>
    <m/>
    <x v="115"/>
    <x v="115"/>
    <s v="GRT"/>
    <d v="2022-07-29T00:00:00"/>
    <s v="GRT_000034949"/>
    <s v="USD"/>
    <n v="19499.1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6"/>
    <m/>
    <x v="115"/>
    <x v="115"/>
    <s v="GRT"/>
    <d v="2022-07-29T00:00:00"/>
    <s v="GRT_000034980"/>
    <s v="USD"/>
    <n v="305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6"/>
    <m/>
    <x v="115"/>
    <x v="115"/>
    <s v="GRT"/>
    <d v="2022-07-29T00:00:00"/>
    <s v="GRT_000035271"/>
    <s v="USD"/>
    <n v="175.2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6"/>
    <m/>
    <x v="115"/>
    <x v="115"/>
    <s v="GRT"/>
    <d v="2022-07-29T00:00:00"/>
    <s v="GRT_000035240"/>
    <s v="USD"/>
    <n v="10005.6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6"/>
    <m/>
    <x v="116"/>
    <x v="116"/>
    <s v="GRT"/>
    <d v="2022-07-29T00:00:00"/>
    <s v="GRT_000034974"/>
    <s v="USD"/>
    <n v="261.540000000000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6"/>
    <m/>
    <x v="116"/>
    <x v="116"/>
    <s v="GRT"/>
    <d v="2022-07-29T00:00:00"/>
    <s v="GRT_000034101"/>
    <s v="USD"/>
    <n v="448.3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6"/>
    <m/>
    <x v="116"/>
    <x v="116"/>
    <s v="GRT"/>
    <d v="2022-07-29T00:00:00"/>
    <s v="GRT_000034392"/>
    <s v="USD"/>
    <n v="470.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6"/>
    <m/>
    <x v="116"/>
    <x v="116"/>
    <s v="GRT"/>
    <d v="2022-07-29T00:00:00"/>
    <s v="GRT_000035265"/>
    <s v="USD"/>
    <n v="111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6"/>
    <m/>
    <x v="116"/>
    <x v="116"/>
    <s v="GRT"/>
    <d v="2022-07-29T00:00:00"/>
    <s v="GRT_000035556"/>
    <s v="USD"/>
    <n v="126.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6"/>
    <m/>
    <x v="116"/>
    <x v="116"/>
    <s v="GRT"/>
    <d v="2022-07-29T00:00:00"/>
    <s v="GRT_000034683"/>
    <s v="USD"/>
    <n v="404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6"/>
    <m/>
    <x v="117"/>
    <x v="117"/>
    <s v="GRT"/>
    <d v="2022-07-29T00:00:00"/>
    <s v="GRT_000034350"/>
    <s v="USD"/>
    <n v="841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6"/>
    <m/>
    <x v="117"/>
    <x v="117"/>
    <s v="GRT"/>
    <d v="2022-07-29T00:00:00"/>
    <s v="GRT_000034059"/>
    <s v="USD"/>
    <n v="912.8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6"/>
    <m/>
    <x v="117"/>
    <x v="117"/>
    <s v="GRT"/>
    <d v="2022-07-29T00:00:00"/>
    <s v="GRT_000035514"/>
    <s v="USD"/>
    <n v="165.1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6"/>
    <m/>
    <x v="117"/>
    <x v="117"/>
    <s v="GRT"/>
    <d v="2022-07-29T00:00:00"/>
    <s v="GRT_000034932"/>
    <s v="USD"/>
    <n v="464.4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6"/>
    <m/>
    <x v="117"/>
    <x v="117"/>
    <s v="GRT"/>
    <d v="2022-07-29T00:00:00"/>
    <s v="GRT_000034641"/>
    <s v="USD"/>
    <n v="674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6"/>
    <m/>
    <x v="117"/>
    <x v="117"/>
    <s v="GRT"/>
    <d v="2022-07-29T00:00:00"/>
    <s v="GRT_000035223"/>
    <s v="USD"/>
    <n v="133.6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6"/>
    <m/>
    <x v="118"/>
    <x v="118"/>
    <s v="GRT"/>
    <d v="2022-07-29T00:00:00"/>
    <s v="GRT_000035566"/>
    <s v="USD"/>
    <n v="17382.25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6"/>
    <m/>
    <x v="118"/>
    <x v="118"/>
    <s v="GRT"/>
    <d v="2022-07-29T00:00:00"/>
    <s v="GRT_000035505"/>
    <s v="USD"/>
    <n v="10057.4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6"/>
    <m/>
    <x v="119"/>
    <x v="119"/>
    <s v="GRT"/>
    <d v="2022-07-29T00:00:00"/>
    <s v="GRT_000034157"/>
    <s v="USD"/>
    <n v="25854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6"/>
    <m/>
    <x v="119"/>
    <x v="119"/>
    <s v="GRT"/>
    <d v="2022-07-29T00:00:00"/>
    <s v="GRT_000035321"/>
    <s v="USD"/>
    <n v="13665.4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6"/>
    <m/>
    <x v="119"/>
    <x v="119"/>
    <s v="GRT"/>
    <d v="2022-07-29T00:00:00"/>
    <s v="GRT_000034739"/>
    <s v="USD"/>
    <n v="30203.2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6"/>
    <m/>
    <x v="119"/>
    <x v="119"/>
    <s v="GRT"/>
    <d v="2022-07-29T00:00:00"/>
    <s v="GRT_000035030"/>
    <s v="USD"/>
    <n v="23093.5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6"/>
    <m/>
    <x v="119"/>
    <x v="119"/>
    <s v="GRT"/>
    <d v="2022-07-29T00:00:00"/>
    <s v="GRT_000034448"/>
    <s v="USD"/>
    <n v="33460.4499999999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6"/>
    <m/>
    <x v="119"/>
    <x v="119"/>
    <s v="GRT"/>
    <d v="2022-07-29T00:00:00"/>
    <s v="GRT_000035612"/>
    <s v="USD"/>
    <n v="8184.2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6"/>
    <m/>
    <x v="120"/>
    <x v="120"/>
    <s v="GRT"/>
    <d v="2022-07-29T00:00:00"/>
    <s v="GRT_000035044"/>
    <s v="USD"/>
    <n v="306.1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5335"/>
    <s v="USD"/>
    <n v="177.6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4159"/>
    <s v="USD"/>
    <n v="1131.10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4450"/>
    <s v="USD"/>
    <n v="1412.5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4753"/>
    <s v="USD"/>
    <n v="402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5626"/>
    <s v="USD"/>
    <n v="92.4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4741"/>
    <s v="USD"/>
    <n v="1306.160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5032"/>
    <s v="USD"/>
    <n v="1016.1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5323"/>
    <s v="USD"/>
    <n v="610.830000000000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4171"/>
    <s v="USD"/>
    <n v="345.1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5614"/>
    <s v="USD"/>
    <n v="313.5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0"/>
    <x v="120"/>
    <s v="GRT"/>
    <d v="2022-07-29T00:00:00"/>
    <s v="GRT_000034462"/>
    <s v="USD"/>
    <n v="447.8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6"/>
    <m/>
    <x v="121"/>
    <x v="121"/>
    <s v="GRT"/>
    <d v="2022-07-29T00:00:00"/>
    <s v="GRT_000035570"/>
    <s v="USD"/>
    <n v="243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6"/>
    <m/>
    <x v="122"/>
    <x v="122"/>
    <s v="GRT"/>
    <d v="2022-07-29T00:00:00"/>
    <s v="GRT_000035488"/>
    <s v="USD"/>
    <n v="505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6"/>
    <m/>
    <x v="123"/>
    <x v="123"/>
    <s v="GRT"/>
    <d v="2022-07-29T00:00:00"/>
    <s v="GRT_000034911"/>
    <s v="USD"/>
    <n v="5003.4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6"/>
    <m/>
    <x v="123"/>
    <x v="123"/>
    <s v="GRT"/>
    <d v="2022-07-29T00:00:00"/>
    <s v="GRT_000034620"/>
    <s v="USD"/>
    <n v="6710.1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6"/>
    <m/>
    <x v="123"/>
    <x v="123"/>
    <s v="GRT"/>
    <d v="2022-07-29T00:00:00"/>
    <s v="GRT_000035493"/>
    <s v="USD"/>
    <n v="1709.1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6"/>
    <m/>
    <x v="123"/>
    <x v="123"/>
    <s v="GRT"/>
    <d v="2022-07-29T00:00:00"/>
    <s v="GRT_000034038"/>
    <s v="USD"/>
    <n v="6726.0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6"/>
    <m/>
    <x v="123"/>
    <x v="123"/>
    <s v="GRT"/>
    <d v="2022-07-29T00:00:00"/>
    <s v="GRT_000034329"/>
    <s v="USD"/>
    <n v="8226.96999999999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6"/>
    <m/>
    <x v="123"/>
    <x v="123"/>
    <s v="GRT"/>
    <d v="2022-07-29T00:00:00"/>
    <s v="GRT_000035202"/>
    <s v="USD"/>
    <n v="3017.9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6"/>
    <m/>
    <x v="124"/>
    <x v="124"/>
    <s v="GRT"/>
    <d v="2022-07-29T00:00:00"/>
    <s v="GRT_000035256"/>
    <s v="USD"/>
    <n v="63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6"/>
    <m/>
    <x v="124"/>
    <x v="124"/>
    <s v="GRT"/>
    <d v="2022-07-29T00:00:00"/>
    <s v="GRT_000034383"/>
    <s v="USD"/>
    <n v="340.9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6"/>
    <m/>
    <x v="124"/>
    <x v="124"/>
    <s v="GRT"/>
    <d v="2022-07-29T00:00:00"/>
    <s v="GRT_000034092"/>
    <s v="USD"/>
    <n v="367.1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6"/>
    <m/>
    <x v="124"/>
    <x v="124"/>
    <s v="GRT"/>
    <d v="2022-07-29T00:00:00"/>
    <s v="GRT_000034674"/>
    <s v="USD"/>
    <n v="285.1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6"/>
    <m/>
    <x v="124"/>
    <x v="124"/>
    <s v="GRT"/>
    <d v="2022-07-29T00:00:00"/>
    <s v="GRT_000035547"/>
    <s v="USD"/>
    <n v="76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6"/>
    <m/>
    <x v="124"/>
    <x v="124"/>
    <s v="GRT"/>
    <d v="2022-07-29T00:00:00"/>
    <s v="GRT_000034965"/>
    <s v="USD"/>
    <n v="177.6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6"/>
    <m/>
    <x v="125"/>
    <x v="125"/>
    <s v="GRT"/>
    <d v="2022-07-29T00:00:00"/>
    <s v="GRT_000034668"/>
    <s v="USD"/>
    <n v="411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6"/>
    <m/>
    <x v="125"/>
    <x v="125"/>
    <s v="GRT"/>
    <d v="2022-07-29T00:00:00"/>
    <s v="GRT_000035541"/>
    <s v="USD"/>
    <n v="12211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6"/>
    <m/>
    <x v="125"/>
    <x v="125"/>
    <s v="GRT"/>
    <d v="2022-07-29T00:00:00"/>
    <s v="GRT_000034959"/>
    <s v="USD"/>
    <n v="31256.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6"/>
    <m/>
    <x v="125"/>
    <x v="125"/>
    <s v="GRT"/>
    <d v="2022-07-29T00:00:00"/>
    <s v="GRT_000035250"/>
    <s v="USD"/>
    <n v="16440.5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6"/>
    <m/>
    <x v="125"/>
    <x v="125"/>
    <s v="GRT"/>
    <d v="2022-07-29T00:00:00"/>
    <s v="GRT_000034086"/>
    <s v="USD"/>
    <n v="53206.55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6"/>
    <m/>
    <x v="125"/>
    <x v="125"/>
    <s v="GRT"/>
    <d v="2022-07-29T00:00:00"/>
    <s v="GRT_000034377"/>
    <s v="USD"/>
    <n v="50732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6"/>
    <m/>
    <x v="126"/>
    <x v="126"/>
    <s v="GRT"/>
    <d v="2022-07-29T00:00:00"/>
    <s v="GRT_000034082"/>
    <s v="USD"/>
    <n v="2243.07000000000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6"/>
    <m/>
    <x v="126"/>
    <x v="126"/>
    <s v="GRT"/>
    <d v="2022-07-29T00:00:00"/>
    <s v="GRT_000034664"/>
    <s v="USD"/>
    <n v="1949.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6"/>
    <m/>
    <x v="126"/>
    <x v="126"/>
    <s v="GRT"/>
    <d v="2022-07-29T00:00:00"/>
    <s v="GRT_000035246"/>
    <s v="USD"/>
    <n v="557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6"/>
    <m/>
    <x v="126"/>
    <x v="126"/>
    <s v="GRT"/>
    <d v="2022-07-29T00:00:00"/>
    <s v="GRT_000034955"/>
    <s v="USD"/>
    <n v="1289.8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6"/>
    <m/>
    <x v="126"/>
    <x v="126"/>
    <s v="GRT"/>
    <d v="2022-07-29T00:00:00"/>
    <s v="GRT_000034373"/>
    <s v="USD"/>
    <n v="2480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6"/>
    <m/>
    <x v="126"/>
    <x v="126"/>
    <s v="GRT"/>
    <d v="2022-07-29T00:00:00"/>
    <s v="GRT_000035537"/>
    <s v="USD"/>
    <n v="832.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6"/>
    <m/>
    <x v="127"/>
    <x v="127"/>
    <s v="GRT"/>
    <d v="2022-07-29T00:00:00"/>
    <s v="GRT_000035024"/>
    <s v="USD"/>
    <n v="1254.7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6"/>
    <m/>
    <x v="127"/>
    <x v="127"/>
    <s v="GRT"/>
    <d v="2022-07-29T00:00:00"/>
    <s v="GRT_000034733"/>
    <s v="USD"/>
    <n v="1651.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6"/>
    <m/>
    <x v="127"/>
    <x v="127"/>
    <s v="GRT"/>
    <d v="2022-07-29T00:00:00"/>
    <s v="GRT_000034442"/>
    <s v="USD"/>
    <n v="2118.3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6"/>
    <m/>
    <x v="127"/>
    <x v="127"/>
    <s v="GRT"/>
    <d v="2022-07-29T00:00:00"/>
    <s v="GRT_000035606"/>
    <s v="USD"/>
    <n v="429.4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6"/>
    <m/>
    <x v="127"/>
    <x v="127"/>
    <s v="GRT"/>
    <d v="2022-07-29T00:00:00"/>
    <s v="GRT_000034151"/>
    <s v="USD"/>
    <n v="1632.8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6"/>
    <m/>
    <x v="127"/>
    <x v="127"/>
    <s v="GRT"/>
    <d v="2022-07-29T00:00:00"/>
    <s v="GRT_000035315"/>
    <s v="USD"/>
    <n v="787.4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6"/>
    <m/>
    <x v="128"/>
    <x v="128"/>
    <s v="GRT"/>
    <d v="2022-07-29T00:00:00"/>
    <s v="GRT_000035709"/>
    <s v="USD"/>
    <n v="21809.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6"/>
    <m/>
    <x v="129"/>
    <x v="129"/>
    <s v="GRT"/>
    <d v="2022-07-29T00:00:00"/>
    <s v="GRT_000034625"/>
    <s v="USD"/>
    <n v="1753.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6"/>
    <m/>
    <x v="129"/>
    <x v="129"/>
    <s v="GRT"/>
    <d v="2022-07-29T00:00:00"/>
    <s v="GRT_000034043"/>
    <s v="USD"/>
    <n v="2186.1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6"/>
    <m/>
    <x v="129"/>
    <x v="129"/>
    <s v="GRT"/>
    <d v="2022-07-29T00:00:00"/>
    <s v="GRT_000034916"/>
    <s v="USD"/>
    <n v="1289.7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6"/>
    <m/>
    <x v="129"/>
    <x v="129"/>
    <s v="GRT"/>
    <d v="2022-07-29T00:00:00"/>
    <s v="GRT_000034334"/>
    <s v="USD"/>
    <n v="2223.92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6"/>
    <m/>
    <x v="129"/>
    <x v="129"/>
    <s v="GRT"/>
    <d v="2022-07-29T00:00:00"/>
    <s v="GRT_000035207"/>
    <s v="USD"/>
    <n v="665.4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6"/>
    <m/>
    <x v="129"/>
    <x v="129"/>
    <s v="GRT"/>
    <d v="2022-07-29T00:00:00"/>
    <s v="GRT_000035498"/>
    <s v="USD"/>
    <n v="530.4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6"/>
    <m/>
    <x v="130"/>
    <x v="130"/>
    <s v="GRT"/>
    <d v="2022-07-29T00:00:00"/>
    <s v="GRT_000034675"/>
    <s v="USD"/>
    <n v="1984.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6"/>
    <m/>
    <x v="130"/>
    <x v="130"/>
    <s v="GRT"/>
    <d v="2022-07-29T00:00:00"/>
    <s v="GRT_000035257"/>
    <s v="USD"/>
    <n v="634.6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6"/>
    <m/>
    <x v="130"/>
    <x v="130"/>
    <s v="GRT"/>
    <d v="2022-07-29T00:00:00"/>
    <s v="GRT_000034384"/>
    <s v="USD"/>
    <n v="2295.71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6"/>
    <m/>
    <x v="130"/>
    <x v="130"/>
    <s v="GRT"/>
    <d v="2022-07-29T00:00:00"/>
    <s v="GRT_000034966"/>
    <s v="USD"/>
    <n v="1199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6"/>
    <m/>
    <x v="130"/>
    <x v="130"/>
    <s v="GRT"/>
    <d v="2022-07-29T00:00:00"/>
    <s v="GRT_000035548"/>
    <s v="USD"/>
    <n v="494.6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6"/>
    <m/>
    <x v="130"/>
    <x v="130"/>
    <s v="GRT"/>
    <d v="2022-07-29T00:00:00"/>
    <s v="GRT_000034093"/>
    <s v="USD"/>
    <n v="2597.17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6"/>
    <m/>
    <x v="131"/>
    <x v="131"/>
    <s v="GRT"/>
    <d v="2022-07-29T00:00:00"/>
    <s v="GRT_000035484"/>
    <s v="USD"/>
    <n v="267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6"/>
    <m/>
    <x v="131"/>
    <x v="131"/>
    <s v="GRT"/>
    <d v="2022-07-29T00:00:00"/>
    <s v="GRT_000034902"/>
    <s v="USD"/>
    <n v="910.8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6"/>
    <m/>
    <x v="131"/>
    <x v="131"/>
    <s v="GRT"/>
    <d v="2022-07-29T00:00:00"/>
    <s v="GRT_000035193"/>
    <s v="USD"/>
    <n v="521.669999999999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6"/>
    <m/>
    <x v="131"/>
    <x v="131"/>
    <s v="GRT"/>
    <d v="2022-07-29T00:00:00"/>
    <s v="GRT_000034029"/>
    <s v="USD"/>
    <n v="1268.2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6"/>
    <m/>
    <x v="131"/>
    <x v="131"/>
    <s v="GRT"/>
    <d v="2022-07-29T00:00:00"/>
    <s v="GRT_000034320"/>
    <s v="USD"/>
    <n v="1439.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6"/>
    <m/>
    <x v="131"/>
    <x v="131"/>
    <s v="GRT"/>
    <d v="2022-07-29T00:00:00"/>
    <s v="GRT_000034611"/>
    <s v="USD"/>
    <n v="1176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6"/>
    <m/>
    <x v="132"/>
    <x v="132"/>
    <s v="GRT"/>
    <d v="2022-07-29T00:00:00"/>
    <s v="GRT_000035354"/>
    <s v="USD"/>
    <n v="7696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6"/>
    <m/>
    <x v="132"/>
    <x v="132"/>
    <s v="GRT"/>
    <d v="2022-07-29T00:00:00"/>
    <s v="GRT_000035063"/>
    <s v="USD"/>
    <n v="15635.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6"/>
    <m/>
    <x v="132"/>
    <x v="132"/>
    <s v="GRT"/>
    <d v="2022-07-29T00:00:00"/>
    <s v="GRT_000035645"/>
    <s v="USD"/>
    <n v="5921.7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6"/>
    <m/>
    <x v="132"/>
    <x v="132"/>
    <s v="GRT"/>
    <d v="2022-07-29T00:00:00"/>
    <s v="GRT_000034772"/>
    <s v="USD"/>
    <n v="22419.4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6"/>
    <m/>
    <x v="132"/>
    <x v="132"/>
    <s v="GRT"/>
    <d v="2022-07-29T00:00:00"/>
    <s v="GRT_000034190"/>
    <s v="USD"/>
    <n v="32409.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6"/>
    <m/>
    <x v="132"/>
    <x v="132"/>
    <s v="GRT"/>
    <d v="2022-07-29T00:00:00"/>
    <s v="GRT_000034481"/>
    <s v="USD"/>
    <n v="26977.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6"/>
    <m/>
    <x v="133"/>
    <x v="133"/>
    <s v="GRT"/>
    <d v="2022-07-29T00:00:00"/>
    <s v="GRT_000034365"/>
    <s v="USD"/>
    <n v="3431.3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6"/>
    <m/>
    <x v="133"/>
    <x v="133"/>
    <s v="GRT"/>
    <d v="2022-07-29T00:00:00"/>
    <s v="GRT_000034947"/>
    <s v="USD"/>
    <n v="2035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6"/>
    <m/>
    <x v="133"/>
    <x v="133"/>
    <s v="GRT"/>
    <d v="2022-07-29T00:00:00"/>
    <s v="GRT_000034074"/>
    <s v="USD"/>
    <n v="2179.1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6"/>
    <m/>
    <x v="133"/>
    <x v="133"/>
    <s v="GRT"/>
    <d v="2022-07-29T00:00:00"/>
    <s v="GRT_000035529"/>
    <s v="USD"/>
    <n v="616.070000000000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6"/>
    <m/>
    <x v="133"/>
    <x v="133"/>
    <s v="GRT"/>
    <d v="2022-07-29T00:00:00"/>
    <s v="GRT_000035238"/>
    <s v="USD"/>
    <n v="1008.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6"/>
    <m/>
    <x v="133"/>
    <x v="133"/>
    <s v="GRT"/>
    <d v="2022-07-29T00:00:00"/>
    <s v="GRT_000034656"/>
    <s v="USD"/>
    <n v="2080.5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6"/>
    <m/>
    <x v="134"/>
    <x v="134"/>
    <s v="GRT"/>
    <d v="2022-07-29T00:00:00"/>
    <s v="GRT_000034931"/>
    <s v="USD"/>
    <n v="2553.51000000000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6"/>
    <m/>
    <x v="134"/>
    <x v="134"/>
    <s v="GRT"/>
    <d v="2022-07-29T00:00:00"/>
    <s v="GRT_000035513"/>
    <s v="USD"/>
    <n v="878.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6"/>
    <m/>
    <x v="134"/>
    <x v="134"/>
    <s v="GRT"/>
    <d v="2022-07-29T00:00:00"/>
    <s v="GRT_000034058"/>
    <s v="USD"/>
    <n v="4468.14999999999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6"/>
    <m/>
    <x v="134"/>
    <x v="134"/>
    <s v="GRT"/>
    <d v="2022-07-29T00:00:00"/>
    <s v="GRT_000035222"/>
    <s v="USD"/>
    <n v="1017.6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6"/>
    <m/>
    <x v="134"/>
    <x v="134"/>
    <s v="GRT"/>
    <d v="2022-07-29T00:00:00"/>
    <s v="GRT_000034349"/>
    <s v="USD"/>
    <n v="4461.1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6"/>
    <m/>
    <x v="134"/>
    <x v="134"/>
    <s v="GRT"/>
    <d v="2022-07-29T00:00:00"/>
    <s v="GRT_000034640"/>
    <s v="USD"/>
    <n v="3789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6"/>
    <m/>
    <x v="135"/>
    <x v="135"/>
    <s v="GRT"/>
    <d v="2022-07-29T00:00:00"/>
    <s v="GRT_000034645"/>
    <s v="USD"/>
    <n v="201.3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6"/>
    <m/>
    <x v="135"/>
    <x v="135"/>
    <s v="GRT"/>
    <d v="2022-07-29T00:00:00"/>
    <s v="GRT_000035227"/>
    <s v="USD"/>
    <n v="64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6"/>
    <m/>
    <x v="135"/>
    <x v="135"/>
    <s v="GRT"/>
    <d v="2022-07-29T00:00:00"/>
    <s v="GRT_000035518"/>
    <s v="USD"/>
    <n v="48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6"/>
    <m/>
    <x v="135"/>
    <x v="135"/>
    <s v="GRT"/>
    <d v="2022-07-29T00:00:00"/>
    <s v="GRT_000034354"/>
    <s v="USD"/>
    <n v="237.4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6"/>
    <m/>
    <x v="135"/>
    <x v="135"/>
    <s v="GRT"/>
    <d v="2022-07-29T00:00:00"/>
    <s v="GRT_000034063"/>
    <s v="USD"/>
    <n v="251.7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6"/>
    <m/>
    <x v="135"/>
    <x v="135"/>
    <s v="GRT"/>
    <d v="2022-07-29T00:00:00"/>
    <s v="GRT_000034936"/>
    <s v="USD"/>
    <n v="134.5500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6"/>
    <m/>
    <x v="136"/>
    <x v="136"/>
    <s v="GRT"/>
    <d v="2022-07-29T00:00:00"/>
    <s v="GRT_000034189"/>
    <s v="USD"/>
    <n v="4440.35000000000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6"/>
    <m/>
    <x v="136"/>
    <x v="136"/>
    <s v="GRT"/>
    <d v="2022-07-29T00:00:00"/>
    <s v="GRT_000034480"/>
    <s v="USD"/>
    <n v="4335.10999999999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6"/>
    <m/>
    <x v="136"/>
    <x v="136"/>
    <s v="GRT"/>
    <d v="2022-07-29T00:00:00"/>
    <s v="GRT_000035062"/>
    <s v="USD"/>
    <n v="2525.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6"/>
    <m/>
    <x v="136"/>
    <x v="136"/>
    <s v="GRT"/>
    <d v="2022-07-29T00:00:00"/>
    <s v="GRT_000035353"/>
    <s v="USD"/>
    <n v="1185.4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6"/>
    <m/>
    <x v="136"/>
    <x v="136"/>
    <s v="GRT"/>
    <d v="2022-07-29T00:00:00"/>
    <s v="GRT_000035644"/>
    <s v="USD"/>
    <n v="889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6"/>
    <m/>
    <x v="136"/>
    <x v="136"/>
    <s v="GRT"/>
    <d v="2022-07-29T00:00:00"/>
    <s v="GRT_000034771"/>
    <s v="USD"/>
    <n v="3571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6"/>
    <m/>
    <x v="137"/>
    <x v="137"/>
    <s v="GRT"/>
    <d v="2022-07-29T00:00:00"/>
    <s v="GRT_000034928"/>
    <s v="USD"/>
    <n v="54.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6"/>
    <m/>
    <x v="137"/>
    <x v="137"/>
    <s v="GRT"/>
    <d v="2022-07-29T00:00:00"/>
    <s v="GRT_000034637"/>
    <s v="USD"/>
    <n v="70.0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6"/>
    <m/>
    <x v="137"/>
    <x v="137"/>
    <s v="GRT"/>
    <d v="2022-07-29T00:00:00"/>
    <s v="GRT_000034055"/>
    <s v="USD"/>
    <n v="73.9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6"/>
    <m/>
    <x v="137"/>
    <x v="137"/>
    <s v="GRT"/>
    <d v="2022-07-29T00:00:00"/>
    <s v="GRT_000035510"/>
    <s v="USD"/>
    <n v="20.7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6"/>
    <m/>
    <x v="137"/>
    <x v="137"/>
    <s v="GRT"/>
    <d v="2022-07-29T00:00:00"/>
    <s v="GRT_000034346"/>
    <s v="USD"/>
    <n v="93.6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6"/>
    <m/>
    <x v="137"/>
    <x v="137"/>
    <s v="GRT"/>
    <d v="2022-07-29T00:00:00"/>
    <s v="GRT_000035219"/>
    <s v="USD"/>
    <n v="15.3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6"/>
    <m/>
    <x v="138"/>
    <x v="138"/>
    <s v="GRT"/>
    <d v="2022-07-29T00:00:00"/>
    <s v="GRT_000035027"/>
    <s v="USD"/>
    <n v="1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6"/>
    <m/>
    <x v="138"/>
    <x v="138"/>
    <s v="GRT"/>
    <d v="2022-07-29T00:00:00"/>
    <s v="GRT_000035609"/>
    <s v="USD"/>
    <n v="33.1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6"/>
    <m/>
    <x v="138"/>
    <x v="138"/>
    <s v="GRT"/>
    <d v="2022-07-29T00:00:00"/>
    <s v="GRT_000034154"/>
    <s v="USD"/>
    <n v="204.2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6"/>
    <m/>
    <x v="138"/>
    <x v="138"/>
    <s v="GRT"/>
    <d v="2022-07-29T00:00:00"/>
    <s v="GRT_000034445"/>
    <s v="USD"/>
    <n v="258.3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6"/>
    <m/>
    <x v="138"/>
    <x v="138"/>
    <s v="GRT"/>
    <d v="2022-07-29T00:00:00"/>
    <s v="GRT_000035318"/>
    <s v="USD"/>
    <n v="105.6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6"/>
    <m/>
    <x v="138"/>
    <x v="138"/>
    <s v="GRT"/>
    <d v="2022-07-29T00:00:00"/>
    <s v="GRT_000034736"/>
    <s v="USD"/>
    <n v="229.9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6"/>
    <m/>
    <x v="139"/>
    <x v="139"/>
    <s v="GRT"/>
    <d v="2022-07-29T00:00:00"/>
    <s v="GRT_000035533"/>
    <s v="USD"/>
    <n v="654.580000000000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6"/>
    <m/>
    <x v="139"/>
    <x v="139"/>
    <s v="GRT"/>
    <d v="2022-07-29T00:00:00"/>
    <s v="GRT_000034078"/>
    <s v="USD"/>
    <n v="4576.4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6"/>
    <m/>
    <x v="139"/>
    <x v="139"/>
    <s v="GRT"/>
    <d v="2022-07-29T00:00:00"/>
    <s v="GRT_000034951"/>
    <s v="USD"/>
    <n v="2004.2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6"/>
    <m/>
    <x v="139"/>
    <x v="139"/>
    <s v="GRT"/>
    <d v="2022-07-29T00:00:00"/>
    <s v="GRT_000035242"/>
    <s v="USD"/>
    <n v="912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6"/>
    <m/>
    <x v="139"/>
    <x v="139"/>
    <s v="GRT"/>
    <d v="2022-07-29T00:00:00"/>
    <s v="GRT_000034369"/>
    <s v="USD"/>
    <n v="4234.64999999999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6"/>
    <m/>
    <x v="139"/>
    <x v="139"/>
    <s v="GRT"/>
    <d v="2022-07-29T00:00:00"/>
    <s v="GRT_000034660"/>
    <s v="USD"/>
    <n v="3397.3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6"/>
    <m/>
    <x v="140"/>
    <x v="140"/>
    <s v="GRT"/>
    <d v="2022-07-29T00:00:00"/>
    <s v="GRT_000035320"/>
    <s v="USD"/>
    <n v="221.7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6"/>
    <m/>
    <x v="140"/>
    <x v="140"/>
    <s v="GRT"/>
    <d v="2022-07-29T00:00:00"/>
    <s v="GRT_000035611"/>
    <s v="USD"/>
    <n v="108.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6"/>
    <m/>
    <x v="140"/>
    <x v="140"/>
    <s v="GRT"/>
    <d v="2022-07-29T00:00:00"/>
    <s v="GRT_000035029"/>
    <s v="USD"/>
    <n v="344.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6"/>
    <m/>
    <x v="141"/>
    <x v="141"/>
    <s v="GRT"/>
    <d v="2022-07-29T00:00:00"/>
    <s v="GRT_000034129"/>
    <s v="USD"/>
    <n v="6981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6"/>
    <m/>
    <x v="141"/>
    <x v="141"/>
    <s v="GRT"/>
    <d v="2022-07-29T00:00:00"/>
    <s v="GRT_000035002"/>
    <s v="USD"/>
    <n v="5877.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6"/>
    <m/>
    <x v="141"/>
    <x v="141"/>
    <s v="GRT"/>
    <d v="2022-07-29T00:00:00"/>
    <s v="GRT_000034420"/>
    <s v="USD"/>
    <n v="9086.7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6"/>
    <m/>
    <x v="141"/>
    <x v="141"/>
    <s v="GRT"/>
    <d v="2022-07-29T00:00:00"/>
    <s v="GRT_000035293"/>
    <s v="USD"/>
    <n v="3545.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6"/>
    <m/>
    <x v="141"/>
    <x v="141"/>
    <s v="GRT"/>
    <d v="2022-07-29T00:00:00"/>
    <s v="GRT_000034711"/>
    <s v="USD"/>
    <n v="7665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6"/>
    <m/>
    <x v="141"/>
    <x v="141"/>
    <s v="GRT"/>
    <d v="2022-07-29T00:00:00"/>
    <s v="GRT_000035584"/>
    <s v="USD"/>
    <n v="2120.6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6"/>
    <m/>
    <x v="142"/>
    <x v="142"/>
    <s v="GRT"/>
    <d v="2022-07-29T00:00:00"/>
    <s v="GRT_000034421"/>
    <s v="USD"/>
    <n v="12320.1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6"/>
    <m/>
    <x v="142"/>
    <x v="142"/>
    <s v="GRT"/>
    <d v="2022-07-29T00:00:00"/>
    <s v="GRT_000034712"/>
    <s v="USD"/>
    <n v="10522.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6"/>
    <m/>
    <x v="142"/>
    <x v="142"/>
    <s v="GRT"/>
    <d v="2022-07-29T00:00:00"/>
    <s v="GRT_000035294"/>
    <s v="USD"/>
    <n v="3540.7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6"/>
    <m/>
    <x v="142"/>
    <x v="142"/>
    <s v="GRT"/>
    <d v="2022-07-29T00:00:00"/>
    <s v="GRT_000034130"/>
    <s v="USD"/>
    <n v="13808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6"/>
    <m/>
    <x v="142"/>
    <x v="142"/>
    <s v="GRT"/>
    <d v="2022-07-29T00:00:00"/>
    <s v="GRT_000035585"/>
    <s v="USD"/>
    <n v="2937.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6"/>
    <m/>
    <x v="142"/>
    <x v="142"/>
    <s v="GRT"/>
    <d v="2022-07-29T00:00:00"/>
    <s v="GRT_000035003"/>
    <s v="USD"/>
    <n v="6545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6"/>
    <m/>
    <x v="144"/>
    <x v="144"/>
    <s v="GRT"/>
    <d v="2022-07-29T00:00:00"/>
    <s v="GRT_000034394"/>
    <s v="USD"/>
    <n v="4566.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6"/>
    <m/>
    <x v="144"/>
    <x v="144"/>
    <s v="GRT"/>
    <d v="2022-07-29T00:00:00"/>
    <s v="GRT_000034103"/>
    <s v="USD"/>
    <n v="2881.4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6"/>
    <m/>
    <x v="144"/>
    <x v="144"/>
    <s v="GRT"/>
    <d v="2022-07-29T00:00:00"/>
    <s v="GRT_000034685"/>
    <s v="USD"/>
    <n v="3107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6"/>
    <m/>
    <x v="144"/>
    <x v="144"/>
    <s v="GRT"/>
    <d v="2022-07-29T00:00:00"/>
    <s v="GRT_000035267"/>
    <s v="USD"/>
    <n v="1374.5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6"/>
    <m/>
    <x v="144"/>
    <x v="144"/>
    <s v="GRT"/>
    <d v="2022-07-29T00:00:00"/>
    <s v="GRT_000035558"/>
    <s v="USD"/>
    <n v="797.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6"/>
    <m/>
    <x v="144"/>
    <x v="144"/>
    <s v="GRT"/>
    <d v="2022-07-29T00:00:00"/>
    <s v="GRT_000034976"/>
    <s v="USD"/>
    <n v="2410.9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6"/>
    <m/>
    <x v="145"/>
    <x v="145"/>
    <s v="GRT"/>
    <d v="2022-07-29T00:00:00"/>
    <s v="GRT_000035477"/>
    <s v="USD"/>
    <n v="14756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6"/>
    <m/>
    <x v="146"/>
    <x v="146"/>
    <s v="GRT"/>
    <d v="2022-07-29T00:00:00"/>
    <s v="GRT_000035264"/>
    <s v="USD"/>
    <n v="411.8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6"/>
    <m/>
    <x v="146"/>
    <x v="146"/>
    <s v="GRT"/>
    <d v="2022-07-29T00:00:00"/>
    <s v="GRT_000034100"/>
    <s v="USD"/>
    <n v="1615.4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6"/>
    <m/>
    <x v="146"/>
    <x v="146"/>
    <s v="GRT"/>
    <d v="2022-07-29T00:00:00"/>
    <s v="GRT_000035555"/>
    <s v="USD"/>
    <n v="380.1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6"/>
    <m/>
    <x v="146"/>
    <x v="146"/>
    <s v="GRT"/>
    <d v="2022-07-29T00:00:00"/>
    <s v="GRT_000034391"/>
    <s v="USD"/>
    <n v="1689.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6"/>
    <m/>
    <x v="146"/>
    <x v="146"/>
    <s v="GRT"/>
    <d v="2022-07-29T00:00:00"/>
    <s v="GRT_000034973"/>
    <s v="USD"/>
    <n v="881.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6"/>
    <m/>
    <x v="146"/>
    <x v="146"/>
    <s v="GRT"/>
    <d v="2022-07-29T00:00:00"/>
    <s v="GRT_000034682"/>
    <s v="USD"/>
    <n v="1390.8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6"/>
    <m/>
    <x v="147"/>
    <x v="147"/>
    <s v="GRT"/>
    <d v="2022-07-29T00:00:00"/>
    <s v="GRT_000035731"/>
    <s v="USD"/>
    <n v="4597.47999999999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6"/>
    <m/>
    <x v="148"/>
    <x v="148"/>
    <s v="GRT"/>
    <d v="2022-07-29T00:00:00"/>
    <s v="GRT_000035675"/>
    <s v="USD"/>
    <n v="1996.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6"/>
    <m/>
    <x v="148"/>
    <x v="148"/>
    <s v="GRT"/>
    <d v="2022-07-29T00:00:00"/>
    <s v="GRT_000035674"/>
    <s v="USD"/>
    <n v="11688.2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6"/>
    <m/>
    <x v="149"/>
    <x v="149"/>
    <s v="GRT"/>
    <d v="2022-07-29T00:00:00"/>
    <s v="GRT_000035711"/>
    <s v="USD"/>
    <n v="842.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6"/>
    <m/>
    <x v="150"/>
    <x v="150"/>
    <s v="GRT"/>
    <d v="2022-07-29T00:00:00"/>
    <s v="GRT_000034227"/>
    <s v="USD"/>
    <n v="30576.1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6"/>
    <m/>
    <x v="150"/>
    <x v="150"/>
    <s v="GRT"/>
    <d v="2022-07-29T00:00:00"/>
    <s v="GRT_000035391"/>
    <s v="USD"/>
    <n v="9437.1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6"/>
    <m/>
    <x v="150"/>
    <x v="150"/>
    <s v="GRT"/>
    <d v="2022-07-29T00:00:00"/>
    <s v="GRT_000035682"/>
    <s v="USD"/>
    <n v="8052.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6"/>
    <m/>
    <x v="150"/>
    <x v="150"/>
    <s v="GRT"/>
    <d v="2022-07-29T00:00:00"/>
    <s v="GRT_000034518"/>
    <s v="USD"/>
    <n v="29368.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6"/>
    <m/>
    <x v="150"/>
    <x v="150"/>
    <s v="GRT"/>
    <d v="2022-07-29T00:00:00"/>
    <s v="GRT_000034809"/>
    <s v="USD"/>
    <n v="22686.2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6"/>
    <m/>
    <x v="150"/>
    <x v="150"/>
    <s v="GRT"/>
    <d v="2022-07-29T00:00:00"/>
    <s v="GRT_000035100"/>
    <s v="USD"/>
    <n v="17694.3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6"/>
    <m/>
    <x v="151"/>
    <x v="151"/>
    <s v="GRT"/>
    <d v="2022-07-29T00:00:00"/>
    <s v="GRT_000034099"/>
    <s v="USD"/>
    <n v="2178.3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6"/>
    <m/>
    <x v="151"/>
    <x v="151"/>
    <s v="GRT"/>
    <d v="2022-07-29T00:00:00"/>
    <s v="GRT_000034681"/>
    <s v="USD"/>
    <n v="1903.0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6"/>
    <m/>
    <x v="151"/>
    <x v="151"/>
    <s v="GRT"/>
    <d v="2022-07-29T00:00:00"/>
    <s v="GRT_000034972"/>
    <s v="USD"/>
    <n v="1281.9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6"/>
    <m/>
    <x v="151"/>
    <x v="151"/>
    <s v="GRT"/>
    <d v="2022-07-29T00:00:00"/>
    <s v="GRT_000035263"/>
    <s v="USD"/>
    <n v="538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6"/>
    <m/>
    <x v="151"/>
    <x v="151"/>
    <s v="GRT"/>
    <d v="2022-07-29T00:00:00"/>
    <s v="GRT_000034390"/>
    <s v="USD"/>
    <n v="2297.3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6"/>
    <m/>
    <x v="151"/>
    <x v="151"/>
    <s v="GRT"/>
    <d v="2022-07-29T00:00:00"/>
    <s v="GRT_000035554"/>
    <s v="USD"/>
    <n v="560.1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6"/>
    <m/>
    <x v="152"/>
    <x v="152"/>
    <s v="GRT"/>
    <d v="2022-07-29T00:00:00"/>
    <s v="GRT_000035706"/>
    <s v="USD"/>
    <n v="225.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6"/>
    <m/>
    <x v="152"/>
    <x v="152"/>
    <s v="GRT"/>
    <d v="2022-07-29T00:00:00"/>
    <s v="GRT_000035707"/>
    <s v="USD"/>
    <n v="68658.6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6"/>
    <m/>
    <x v="153"/>
    <x v="153"/>
    <s v="GRT"/>
    <d v="2022-07-29T00:00:00"/>
    <s v="GRT_000035625"/>
    <s v="USD"/>
    <n v="348.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6"/>
    <m/>
    <x v="153"/>
    <x v="153"/>
    <s v="GRT"/>
    <d v="2022-07-29T00:00:00"/>
    <s v="GRT_000035610"/>
    <s v="USD"/>
    <n v="10913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6"/>
    <m/>
    <x v="154"/>
    <x v="154"/>
    <s v="GRT"/>
    <d v="2022-07-29T00:00:00"/>
    <s v="GRT_000035521"/>
    <s v="USD"/>
    <n v="11314.2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6"/>
    <m/>
    <x v="155"/>
    <x v="155"/>
    <s v="GRT"/>
    <d v="2022-07-29T00:00:00"/>
    <s v="GRT_000035633"/>
    <s v="USD"/>
    <n v="41.3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6"/>
    <m/>
    <x v="155"/>
    <x v="155"/>
    <s v="GRT"/>
    <d v="2022-07-29T00:00:00"/>
    <s v="GRT_000035622"/>
    <s v="USD"/>
    <n v="178.5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6"/>
    <m/>
    <x v="156"/>
    <x v="156"/>
    <s v="GRT"/>
    <d v="2022-07-29T00:00:00"/>
    <s v="GRT_000035605"/>
    <s v="USD"/>
    <n v="1217.33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6"/>
    <m/>
    <x v="156"/>
    <x v="156"/>
    <s v="GRT"/>
    <d v="2022-07-29T00:00:00"/>
    <s v="GRT_000035023"/>
    <s v="USD"/>
    <n v="3696.6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6"/>
    <m/>
    <x v="156"/>
    <x v="156"/>
    <s v="GRT"/>
    <d v="2022-07-29T00:00:00"/>
    <s v="GRT_000034150"/>
    <s v="USD"/>
    <n v="6942.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6"/>
    <m/>
    <x v="156"/>
    <x v="156"/>
    <s v="GRT"/>
    <d v="2022-07-29T00:00:00"/>
    <s v="GRT_000035314"/>
    <s v="USD"/>
    <n v="1874.2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6"/>
    <m/>
    <x v="156"/>
    <x v="156"/>
    <s v="GRT"/>
    <d v="2022-07-29T00:00:00"/>
    <s v="GRT_000034441"/>
    <s v="USD"/>
    <n v="6169.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6"/>
    <m/>
    <x v="156"/>
    <x v="156"/>
    <s v="GRT"/>
    <d v="2022-07-29T00:00:00"/>
    <s v="GRT_000034732"/>
    <s v="USD"/>
    <n v="5130.1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6"/>
    <m/>
    <x v="157"/>
    <x v="157"/>
    <s v="GRT"/>
    <d v="2022-07-29T00:00:00"/>
    <s v="GRT_000035634"/>
    <s v="USD"/>
    <n v="57.6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6"/>
    <m/>
    <x v="157"/>
    <x v="157"/>
    <s v="GRT"/>
    <d v="2022-07-29T00:00:00"/>
    <s v="GRT_000035635"/>
    <s v="USD"/>
    <n v="83.4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6"/>
    <m/>
    <x v="158"/>
    <x v="158"/>
    <s v="GRT"/>
    <d v="2022-07-29T00:00:00"/>
    <s v="GRT_000035492"/>
    <s v="USD"/>
    <n v="1982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6"/>
    <m/>
    <x v="159"/>
    <x v="159"/>
    <s v="GRT"/>
    <d v="2022-07-29T00:00:00"/>
    <s v="GRT_000035485"/>
    <s v="USD"/>
    <n v="410.2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6"/>
    <m/>
    <x v="160"/>
    <x v="160"/>
    <s v="GRT"/>
    <d v="2022-07-29T00:00:00"/>
    <s v="GRT_000035576"/>
    <s v="USD"/>
    <n v="195.5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6"/>
    <m/>
    <x v="161"/>
    <x v="161"/>
    <s v="GRT"/>
    <d v="2022-07-29T00:00:00"/>
    <s v="GRT_000034061"/>
    <s v="USD"/>
    <n v="1756.3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6"/>
    <m/>
    <x v="161"/>
    <x v="161"/>
    <s v="GRT"/>
    <d v="2022-07-29T00:00:00"/>
    <s v="GRT_000034352"/>
    <s v="USD"/>
    <n v="1882.2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6"/>
    <m/>
    <x v="161"/>
    <x v="161"/>
    <s v="GRT"/>
    <d v="2022-07-29T00:00:00"/>
    <s v="GRT_000034643"/>
    <s v="USD"/>
    <n v="1539.3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6"/>
    <m/>
    <x v="161"/>
    <x v="161"/>
    <s v="GRT"/>
    <d v="2022-07-29T00:00:00"/>
    <s v="GRT_000035516"/>
    <s v="USD"/>
    <n v="463.4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6"/>
    <m/>
    <x v="161"/>
    <x v="161"/>
    <s v="GRT"/>
    <d v="2022-07-29T00:00:00"/>
    <s v="GRT_000035225"/>
    <s v="USD"/>
    <n v="505.8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6"/>
    <m/>
    <x v="161"/>
    <x v="161"/>
    <s v="GRT"/>
    <d v="2022-07-29T00:00:00"/>
    <s v="GRT_000034934"/>
    <s v="USD"/>
    <n v="1045.8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6"/>
    <m/>
    <x v="162"/>
    <x v="162"/>
    <s v="GRT"/>
    <d v="2022-07-29T00:00:00"/>
    <s v="GRT_000034366"/>
    <s v="USD"/>
    <n v="926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6"/>
    <m/>
    <x v="162"/>
    <x v="162"/>
    <s v="GRT"/>
    <d v="2022-07-29T00:00:00"/>
    <s v="GRT_000034075"/>
    <s v="USD"/>
    <n v="798.2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6"/>
    <m/>
    <x v="162"/>
    <x v="162"/>
    <s v="GRT"/>
    <d v="2022-07-29T00:00:00"/>
    <s v="GRT_000035239"/>
    <s v="USD"/>
    <n v="202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6"/>
    <m/>
    <x v="162"/>
    <x v="162"/>
    <s v="GRT"/>
    <d v="2022-07-29T00:00:00"/>
    <s v="GRT_000035530"/>
    <s v="USD"/>
    <n v="146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6"/>
    <m/>
    <x v="162"/>
    <x v="162"/>
    <s v="GRT"/>
    <d v="2022-07-29T00:00:00"/>
    <s v="GRT_000034657"/>
    <s v="USD"/>
    <n v="78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6"/>
    <m/>
    <x v="162"/>
    <x v="162"/>
    <s v="GRT"/>
    <d v="2022-07-29T00:00:00"/>
    <s v="GRT_000034948"/>
    <s v="USD"/>
    <n v="511.4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6"/>
    <m/>
    <x v="62"/>
    <x v="62"/>
    <s v="GRT"/>
    <d v="2022-07-29T00:00:00"/>
    <s v="GRT_000035679"/>
    <s v="USD"/>
    <n v="7572.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5937"/>
    <m/>
    <s v="......"/>
  </r>
  <r>
    <s v="Spire Missouri Inc."/>
    <m/>
    <x v="6"/>
    <m/>
    <x v="164"/>
    <x v="164"/>
    <s v="GRT"/>
    <d v="2022-07-29T00:00:00"/>
    <s v="GRT_000034680"/>
    <s v="USD"/>
    <n v="1120.150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6"/>
    <m/>
    <x v="164"/>
    <x v="164"/>
    <s v="GRT"/>
    <d v="2022-07-29T00:00:00"/>
    <s v="GRT_000034098"/>
    <s v="USD"/>
    <n v="1300.34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6"/>
    <m/>
    <x v="164"/>
    <x v="164"/>
    <s v="GRT"/>
    <d v="2022-07-29T00:00:00"/>
    <s v="GRT_000034389"/>
    <s v="USD"/>
    <n v="1310.8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6"/>
    <m/>
    <x v="164"/>
    <x v="164"/>
    <s v="GRT"/>
    <d v="2022-07-29T00:00:00"/>
    <s v="GRT_000034971"/>
    <s v="USD"/>
    <n v="798.6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6"/>
    <m/>
    <x v="164"/>
    <x v="164"/>
    <s v="GRT"/>
    <d v="2022-07-29T00:00:00"/>
    <s v="GRT_000035553"/>
    <s v="USD"/>
    <n v="357.3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6"/>
    <m/>
    <x v="164"/>
    <x v="164"/>
    <s v="GRT"/>
    <d v="2022-07-29T00:00:00"/>
    <s v="GRT_000035262"/>
    <s v="USD"/>
    <n v="345.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6"/>
    <m/>
    <x v="165"/>
    <x v="165"/>
    <s v="GRT"/>
    <d v="2022-07-29T00:00:00"/>
    <s v="GRT_000035571"/>
    <s v="USD"/>
    <n v="7932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6"/>
    <m/>
    <x v="166"/>
    <x v="166"/>
    <s v="GRT"/>
    <d v="2022-07-29T00:00:00"/>
    <s v="GRT_000035364"/>
    <s v="USD"/>
    <n v="152.0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6"/>
    <m/>
    <x v="166"/>
    <x v="166"/>
    <s v="GRT"/>
    <d v="2022-07-29T00:00:00"/>
    <s v="GRT_000034200"/>
    <s v="USD"/>
    <n v="677.5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6"/>
    <m/>
    <x v="166"/>
    <x v="166"/>
    <s v="GRT"/>
    <d v="2022-07-29T00:00:00"/>
    <s v="GRT_000034491"/>
    <s v="USD"/>
    <n v="638.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6"/>
    <m/>
    <x v="166"/>
    <x v="166"/>
    <s v="GRT"/>
    <d v="2022-07-29T00:00:00"/>
    <s v="GRT_000035655"/>
    <s v="USD"/>
    <n v="113.4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6"/>
    <m/>
    <x v="166"/>
    <x v="166"/>
    <s v="GRT"/>
    <d v="2022-07-29T00:00:00"/>
    <s v="GRT_000034782"/>
    <s v="USD"/>
    <n v="516.8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6"/>
    <m/>
    <x v="166"/>
    <x v="166"/>
    <s v="GRT"/>
    <d v="2022-07-29T00:00:00"/>
    <s v="GRT_000035073"/>
    <s v="USD"/>
    <n v="355.8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6"/>
    <m/>
    <x v="167"/>
    <x v="167"/>
    <s v="GRT"/>
    <d v="2022-07-29T00:00:00"/>
    <s v="GRT_000035569"/>
    <s v="USD"/>
    <n v="23839.4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6"/>
    <m/>
    <x v="167"/>
    <x v="167"/>
    <s v="GRT"/>
    <d v="2022-07-29T00:00:00"/>
    <s v="GRT_000035577"/>
    <s v="USD"/>
    <n v="373.6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6"/>
    <m/>
    <x v="50"/>
    <x v="50"/>
    <s v="GRT"/>
    <d v="2022-07-29T00:00:00"/>
    <s v="GRT_000035660"/>
    <s v="USD"/>
    <n v="15954.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6"/>
    <m/>
    <x v="163"/>
    <x v="163"/>
    <s v="GRT"/>
    <d v="2022-07-29T00:00:00"/>
    <s v="GRT_000035233"/>
    <s v="USD"/>
    <n v="1112.640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6"/>
    <m/>
    <x v="163"/>
    <x v="163"/>
    <s v="GRT"/>
    <d v="2022-07-29T00:00:00"/>
    <s v="GRT_000034069"/>
    <s v="USD"/>
    <n v="2077.96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6"/>
    <m/>
    <x v="163"/>
    <x v="163"/>
    <s v="GRT"/>
    <d v="2022-07-29T00:00:00"/>
    <s v="GRT_000034360"/>
    <s v="USD"/>
    <n v="3478.4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6"/>
    <m/>
    <x v="163"/>
    <x v="163"/>
    <s v="GRT"/>
    <d v="2022-07-29T00:00:00"/>
    <s v="GRT_000035524"/>
    <s v="USD"/>
    <n v="640.5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6"/>
    <m/>
    <x v="163"/>
    <x v="163"/>
    <s v="GRT"/>
    <d v="2022-07-29T00:00:00"/>
    <s v="GRT_000034651"/>
    <s v="USD"/>
    <n v="2134.69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6"/>
    <m/>
    <x v="163"/>
    <x v="163"/>
    <s v="GRT"/>
    <d v="2022-07-29T00:00:00"/>
    <s v="GRT_000034942"/>
    <s v="USD"/>
    <n v="1999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6"/>
    <m/>
    <x v="168"/>
    <x v="168"/>
    <s v="GRT"/>
    <d v="2022-07-29T00:00:00"/>
    <s v="GRT_000035649"/>
    <s v="USD"/>
    <n v="8024.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6"/>
    <m/>
    <x v="169"/>
    <x v="169"/>
    <s v="GRT"/>
    <d v="2022-07-29T00:00:00"/>
    <s v="GRT_000035007"/>
    <s v="USD"/>
    <n v="395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6"/>
    <m/>
    <x v="169"/>
    <x v="169"/>
    <s v="GRT"/>
    <d v="2022-07-29T00:00:00"/>
    <s v="GRT_000034134"/>
    <s v="USD"/>
    <n v="798.7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6"/>
    <m/>
    <x v="169"/>
    <x v="169"/>
    <s v="GRT"/>
    <d v="2022-07-29T00:00:00"/>
    <s v="GRT_000035589"/>
    <s v="USD"/>
    <n v="127.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6"/>
    <m/>
    <x v="169"/>
    <x v="169"/>
    <s v="GRT"/>
    <d v="2022-07-29T00:00:00"/>
    <s v="GRT_000034425"/>
    <s v="USD"/>
    <n v="709.3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6"/>
    <m/>
    <x v="169"/>
    <x v="169"/>
    <s v="GRT"/>
    <d v="2022-07-29T00:00:00"/>
    <s v="GRT_000034716"/>
    <s v="USD"/>
    <n v="581.7999999999999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6"/>
    <m/>
    <x v="169"/>
    <x v="169"/>
    <s v="GRT"/>
    <d v="2022-07-29T00:00:00"/>
    <s v="GRT_000035298"/>
    <s v="USD"/>
    <n v="163.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6"/>
    <m/>
    <x v="170"/>
    <x v="170"/>
    <s v="GRT"/>
    <d v="2022-07-29T00:00:00"/>
    <s v="GRT_000035074"/>
    <s v="USD"/>
    <n v="625.3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6"/>
    <m/>
    <x v="170"/>
    <x v="170"/>
    <s v="GRT"/>
    <d v="2022-07-29T00:00:00"/>
    <s v="GRT_000035365"/>
    <s v="USD"/>
    <n v="261.8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6"/>
    <m/>
    <x v="170"/>
    <x v="170"/>
    <s v="GRT"/>
    <d v="2022-07-29T00:00:00"/>
    <s v="GRT_000035656"/>
    <s v="USD"/>
    <n v="190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6"/>
    <m/>
    <x v="172"/>
    <x v="172"/>
    <s v="GRT"/>
    <d v="2022-07-29T00:00:00"/>
    <s v="GRT_000035144"/>
    <s v="USD"/>
    <n v="3237.1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6"/>
    <m/>
    <x v="172"/>
    <x v="172"/>
    <s v="GRT"/>
    <d v="2022-07-29T00:00:00"/>
    <s v="GRT_000035435"/>
    <s v="USD"/>
    <n v="1836.8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6"/>
    <m/>
    <x v="172"/>
    <x v="172"/>
    <s v="GRT"/>
    <d v="2022-07-29T00:00:00"/>
    <s v="GRT_000035726"/>
    <s v="USD"/>
    <n v="1202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6"/>
    <m/>
    <x v="173"/>
    <x v="173"/>
    <s v="GRT"/>
    <d v="2022-07-29T00:00:00"/>
    <s v="GRT_000035604"/>
    <s v="USD"/>
    <n v="4647.35999999999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6"/>
    <m/>
    <x v="200"/>
    <x v="200"/>
    <s v="GRT"/>
    <d v="2022-07-29T00:00:00"/>
    <s v="GRT_000035037"/>
    <s v="USD"/>
    <n v="15.3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4467"/>
    <s v="USD"/>
    <n v="2151.0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0"/>
    <x v="190"/>
    <s v="GRT"/>
    <d v="2022-07-29T00:00:00"/>
    <s v="GRT_000035525"/>
    <s v="USD"/>
    <n v="920.1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9"/>
    <x v="219"/>
    <s v="GRT"/>
    <d v="2022-07-29T00:00:00"/>
    <s v="GRT_000035283"/>
    <s v="USD"/>
    <n v="1292.4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4919"/>
    <s v="USD"/>
    <n v="306.8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7"/>
    <x v="237"/>
    <s v="GRT"/>
    <d v="2022-07-29T00:00:00"/>
    <s v="GRT_000035499"/>
    <s v="USD"/>
    <n v="140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3"/>
    <x v="183"/>
    <s v="GRT"/>
    <d v="2022-07-29T00:00:00"/>
    <s v="GRT_000034975"/>
    <s v="USD"/>
    <n v="2384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2"/>
    <x v="192"/>
    <s v="GRT"/>
    <d v="2022-07-29T00:00:00"/>
    <s v="GRT_000035058"/>
    <s v="USD"/>
    <n v="1365.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56"/>
    <x v="56"/>
    <s v="GRT"/>
    <d v="2022-07-29T00:00:00"/>
    <s v="GRT_000035661"/>
    <s v="USD"/>
    <n v="719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2"/>
    <x v="182"/>
    <s v="GRT"/>
    <d v="2022-07-29T00:00:00"/>
    <s v="GRT_000034489"/>
    <s v="USD"/>
    <n v="1478.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4423"/>
    <s v="USD"/>
    <n v="2537.57000000000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4"/>
    <x v="174"/>
    <s v="GRT"/>
    <d v="2022-07-29T00:00:00"/>
    <s v="GRT_000034918"/>
    <s v="USD"/>
    <n v="233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5"/>
    <x v="175"/>
    <s v="GRT"/>
    <d v="2022-07-29T00:00:00"/>
    <s v="GRT_000034363"/>
    <s v="USD"/>
    <n v="339.8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6"/>
    <x v="216"/>
    <s v="GRT"/>
    <d v="2022-07-29T00:00:00"/>
    <s v="GRT_000035712"/>
    <s v="USD"/>
    <n v="2409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4026"/>
    <s v="USD"/>
    <n v="302.5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8"/>
    <x v="238"/>
    <s v="GRT"/>
    <d v="2022-07-29T00:00:00"/>
    <s v="GRT_000035403"/>
    <s v="USD"/>
    <n v="585.9299999999999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6"/>
    <x v="176"/>
    <s v="GRT"/>
    <d v="2022-07-29T00:00:00"/>
    <s v="GRT_000035247"/>
    <s v="USD"/>
    <n v="1850.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6"/>
    <x v="196"/>
    <s v="GRT"/>
    <d v="2022-07-29T00:00:00"/>
    <s v="GRT_000034908"/>
    <s v="USD"/>
    <n v="6461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0"/>
    <x v="230"/>
    <s v="GRT"/>
    <d v="2022-07-29T00:00:00"/>
    <s v="GRT_000034724"/>
    <s v="USD"/>
    <n v="11326.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4"/>
    <x v="234"/>
    <s v="GRT"/>
    <d v="2022-07-29T00:00:00"/>
    <s v="GRT_000035630"/>
    <s v="USD"/>
    <n v="433.7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1"/>
    <x v="181"/>
    <s v="GRT"/>
    <d v="2022-07-29T00:00:00"/>
    <s v="GRT_000034642"/>
    <s v="USD"/>
    <n v="2541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1"/>
    <x v="181"/>
    <s v="GRT"/>
    <d v="2022-07-29T00:00:00"/>
    <s v="GRT_000034933"/>
    <s v="USD"/>
    <n v="1738.5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4"/>
    <x v="174"/>
    <s v="GRT"/>
    <d v="2022-07-29T00:00:00"/>
    <s v="GRT_000035500"/>
    <s v="USD"/>
    <n v="80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0"/>
    <x v="210"/>
    <s v="GRT"/>
    <d v="2022-07-29T00:00:00"/>
    <s v="GRT_000035231"/>
    <s v="USD"/>
    <n v="732.2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2"/>
    <x v="232"/>
    <s v="GRT"/>
    <d v="2022-07-29T00:00:00"/>
    <s v="GRT_000035572"/>
    <s v="USD"/>
    <n v="6235.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1"/>
    <x v="221"/>
    <s v="GRT"/>
    <d v="2022-07-29T00:00:00"/>
    <s v="GRT_000034177"/>
    <s v="USD"/>
    <n v="1959.5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4337"/>
    <s v="USD"/>
    <n v="511.2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2"/>
    <x v="182"/>
    <s v="GRT"/>
    <d v="2022-07-29T00:00:00"/>
    <s v="GRT_000035653"/>
    <s v="USD"/>
    <n v="349.3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3"/>
    <x v="193"/>
    <s v="GRT"/>
    <d v="2022-07-29T00:00:00"/>
    <s v="GRT_000034199"/>
    <s v="USD"/>
    <n v="831.1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8"/>
    <x v="208"/>
    <s v="GRT"/>
    <d v="2022-07-29T00:00:00"/>
    <s v="GRT_000034378"/>
    <s v="USD"/>
    <n v="3955.2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5"/>
    <x v="205"/>
    <s v="GRT"/>
    <d v="2022-07-29T00:00:00"/>
    <s v="GRT_000035270"/>
    <s v="USD"/>
    <n v="321.209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5033"/>
    <s v="USD"/>
    <n v="14126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3"/>
    <x v="193"/>
    <s v="GRT"/>
    <d v="2022-07-29T00:00:00"/>
    <s v="GRT_000034781"/>
    <s v="USD"/>
    <n v="687.5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2"/>
    <x v="212"/>
    <s v="GRT"/>
    <d v="2022-07-29T00:00:00"/>
    <s v="GRT_000034968"/>
    <s v="USD"/>
    <n v="4110.7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1"/>
    <x v="201"/>
    <s v="GRT"/>
    <d v="2022-07-29T00:00:00"/>
    <s v="GRT_000034203"/>
    <s v="USD"/>
    <n v="301.6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1"/>
    <x v="201"/>
    <s v="GRT"/>
    <d v="2022-07-29T00:00:00"/>
    <s v="GRT_000034494"/>
    <s v="USD"/>
    <n v="250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5333"/>
    <s v="USD"/>
    <n v="227.2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4449"/>
    <s v="USD"/>
    <n v="7358.4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8"/>
    <x v="178"/>
    <s v="GRT"/>
    <d v="2022-07-29T00:00:00"/>
    <s v="GRT_000034191"/>
    <s v="USD"/>
    <n v="19605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0"/>
    <x v="220"/>
    <s v="GRT"/>
    <d v="2022-07-29T00:00:00"/>
    <s v="GRT_000035616"/>
    <s v="USD"/>
    <n v="546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3"/>
    <x v="203"/>
    <s v="GRT"/>
    <d v="2022-07-29T00:00:00"/>
    <s v="GRT_000035482"/>
    <s v="USD"/>
    <n v="1848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4"/>
    <x v="204"/>
    <s v="GRT"/>
    <d v="2022-07-29T00:00:00"/>
    <s v="GRT_000034673"/>
    <s v="USD"/>
    <n v="5622.9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4"/>
    <x v="214"/>
    <s v="GRT"/>
    <d v="2022-07-29T00:00:00"/>
    <s v="GRT_000034080"/>
    <s v="USD"/>
    <n v="545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1"/>
    <x v="201"/>
    <s v="GRT"/>
    <d v="2022-07-29T00:00:00"/>
    <s v="GRT_000035076"/>
    <s v="USD"/>
    <n v="103.5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4"/>
    <x v="204"/>
    <s v="GRT"/>
    <d v="2022-07-29T00:00:00"/>
    <s v="GRT_000034964"/>
    <s v="USD"/>
    <n v="35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4"/>
    <x v="204"/>
    <s v="GRT"/>
    <d v="2022-07-29T00:00:00"/>
    <s v="GRT_000035255"/>
    <s v="USD"/>
    <n v="1957.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6"/>
    <x v="186"/>
    <s v="GRT"/>
    <d v="2022-07-29T00:00:00"/>
    <s v="GRT_000034717"/>
    <s v="USD"/>
    <n v="2698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5"/>
    <x v="225"/>
    <s v="GRT"/>
    <d v="2022-07-29T00:00:00"/>
    <s v="GRT_000035252"/>
    <s v="USD"/>
    <n v="624.1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4"/>
    <x v="184"/>
    <s v="GRT"/>
    <d v="2022-07-29T00:00:00"/>
    <s v="GRT_000034104"/>
    <s v="USD"/>
    <n v="1129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4"/>
    <x v="184"/>
    <s v="GRT"/>
    <d v="2022-07-29T00:00:00"/>
    <s v="GRT_000035268"/>
    <s v="USD"/>
    <n v="603.4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4455"/>
    <s v="USD"/>
    <n v="26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5"/>
    <x v="235"/>
    <s v="GRT"/>
    <d v="2022-07-29T00:00:00"/>
    <s v="GRT_000034368"/>
    <s v="USD"/>
    <n v="3772.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7"/>
    <x v="197"/>
    <s v="GRT"/>
    <d v="2022-07-29T00:00:00"/>
    <s v="GRT_000034745"/>
    <s v="USD"/>
    <n v="96.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9"/>
    <x v="199"/>
    <s v="GRT"/>
    <d v="2022-07-29T00:00:00"/>
    <s v="GRT_000034944"/>
    <s v="USD"/>
    <n v="2747.5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5"/>
    <x v="225"/>
    <s v="GRT"/>
    <d v="2022-07-29T00:00:00"/>
    <s v="GRT_000034379"/>
    <s v="USD"/>
    <n v="1608.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4164"/>
    <s v="USD"/>
    <n v="35.6199999999999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5619"/>
    <s v="USD"/>
    <n v="5.9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5"/>
    <x v="235"/>
    <s v="GRT"/>
    <d v="2022-07-29T00:00:00"/>
    <s v="GRT_000034659"/>
    <s v="USD"/>
    <n v="3191.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5340"/>
    <s v="USD"/>
    <n v="573.6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1"/>
    <x v="241"/>
    <s v="GRT"/>
    <d v="2022-07-29T00:00:00"/>
    <s v="GRT_000035580"/>
    <s v="USD"/>
    <n v="10473.3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7"/>
    <x v="197"/>
    <s v="GRT"/>
    <d v="2022-07-29T00:00:00"/>
    <s v="GRT_000035618"/>
    <s v="USD"/>
    <n v="21.1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9"/>
    <x v="199"/>
    <s v="GRT"/>
    <d v="2022-07-29T00:00:00"/>
    <s v="GRT_000035235"/>
    <s v="USD"/>
    <n v="1493.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7"/>
    <x v="217"/>
    <s v="GRT"/>
    <d v="2022-07-29T00:00:00"/>
    <s v="GRT_000035045"/>
    <s v="USD"/>
    <n v="5681.1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5042"/>
    <s v="USD"/>
    <n v="332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5322"/>
    <s v="USD"/>
    <n v="3416.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4628"/>
    <s v="USD"/>
    <n v="409.6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4139"/>
    <s v="USD"/>
    <n v="288.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4430"/>
    <s v="USD"/>
    <n v="260.4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5"/>
    <x v="185"/>
    <s v="GRT"/>
    <d v="2022-07-29T00:00:00"/>
    <s v="GRT_000035497"/>
    <s v="USD"/>
    <n v="94.6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4"/>
    <x v="174"/>
    <s v="GRT"/>
    <d v="2022-07-29T00:00:00"/>
    <s v="GRT_000034045"/>
    <s v="USD"/>
    <n v="332.4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4"/>
    <x v="234"/>
    <s v="GRT"/>
    <d v="2022-07-29T00:00:00"/>
    <s v="GRT_000035048"/>
    <s v="USD"/>
    <n v="1075.890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2"/>
    <x v="202"/>
    <s v="GRT"/>
    <d v="2022-07-29T00:00:00"/>
    <s v="GRT_000035338"/>
    <s v="USD"/>
    <n v="235.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5005"/>
    <s v="USD"/>
    <n v="1402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5296"/>
    <s v="USD"/>
    <n v="678.5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0"/>
    <x v="210"/>
    <s v="GRT"/>
    <d v="2022-07-29T00:00:00"/>
    <s v="GRT_000034940"/>
    <s v="USD"/>
    <n v="1689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4"/>
    <x v="234"/>
    <s v="GRT"/>
    <d v="2022-07-29T00:00:00"/>
    <s v="GRT_000035339"/>
    <s v="USD"/>
    <n v="552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2"/>
    <x v="202"/>
    <s v="GRT"/>
    <d v="2022-07-29T00:00:00"/>
    <s v="GRT_000035047"/>
    <s v="USD"/>
    <n v="386.6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2"/>
    <x v="202"/>
    <s v="GRT"/>
    <d v="2022-07-29T00:00:00"/>
    <s v="GRT_000035629"/>
    <s v="USD"/>
    <n v="79.5100000000000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1"/>
    <x v="181"/>
    <s v="GRT"/>
    <d v="2022-07-29T00:00:00"/>
    <s v="GRT_000035224"/>
    <s v="USD"/>
    <n v="826.5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0"/>
    <x v="210"/>
    <s v="GRT"/>
    <d v="2022-07-29T00:00:00"/>
    <s v="GRT_000034358"/>
    <s v="USD"/>
    <n v="3003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7"/>
    <x v="187"/>
    <s v="GRT"/>
    <d v="2022-07-29T00:00:00"/>
    <s v="GRT_000035641"/>
    <s v="USD"/>
    <n v="576.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8"/>
    <x v="198"/>
    <s v="GRT"/>
    <d v="2022-07-29T00:00:00"/>
    <s v="GRT_000034734"/>
    <s v="USD"/>
    <n v="9002.790000000000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1"/>
    <x v="221"/>
    <s v="GRT"/>
    <d v="2022-07-29T00:00:00"/>
    <s v="GRT_000034468"/>
    <s v="USD"/>
    <n v="1641.4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4608"/>
    <s v="USD"/>
    <n v="273.459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6"/>
    <x v="176"/>
    <s v="GRT"/>
    <d v="2022-07-29T00:00:00"/>
    <s v="GRT_000034956"/>
    <s v="USD"/>
    <n v="3523.9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6"/>
    <x v="226"/>
    <s v="GRT"/>
    <d v="2022-07-29T00:00:00"/>
    <s v="GRT_000034097"/>
    <s v="USD"/>
    <n v="1066.60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6"/>
    <x v="226"/>
    <s v="GRT"/>
    <d v="2022-07-29T00:00:00"/>
    <s v="GRT_000035552"/>
    <s v="USD"/>
    <n v="196.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3"/>
    <x v="213"/>
    <s v="GRT"/>
    <d v="2022-07-29T00:00:00"/>
    <s v="GRT_000035491"/>
    <s v="USD"/>
    <n v="33.9099999999999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0"/>
    <x v="240"/>
    <s v="GRT"/>
    <d v="2022-07-29T00:00:00"/>
    <s v="GRT_000034370"/>
    <s v="USD"/>
    <n v="14925.1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0"/>
    <x v="240"/>
    <s v="GRT"/>
    <d v="2022-07-29T00:00:00"/>
    <s v="GRT_000035243"/>
    <s v="USD"/>
    <n v="7373.9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3"/>
    <x v="183"/>
    <s v="GRT"/>
    <d v="2022-07-29T00:00:00"/>
    <s v="GRT_000034102"/>
    <s v="USD"/>
    <n v="3400.1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3"/>
    <x v="193"/>
    <s v="GRT"/>
    <d v="2022-07-29T00:00:00"/>
    <s v="GRT_000034490"/>
    <s v="USD"/>
    <n v="752.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5"/>
    <x v="175"/>
    <s v="GRT"/>
    <d v="2022-07-29T00:00:00"/>
    <s v="GRT_000035236"/>
    <s v="USD"/>
    <n v="112.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9"/>
    <x v="179"/>
    <s v="GRT"/>
    <d v="2022-07-29T00:00:00"/>
    <s v="GRT_000035511"/>
    <s v="USD"/>
    <n v="40750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7"/>
    <x v="187"/>
    <s v="GRT"/>
    <d v="2022-07-29T00:00:00"/>
    <s v="GRT_000034768"/>
    <s v="USD"/>
    <n v="2621.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7"/>
    <x v="187"/>
    <s v="GRT"/>
    <d v="2022-07-29T00:00:00"/>
    <s v="GRT_000035059"/>
    <s v="USD"/>
    <n v="2036.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8"/>
    <x v="198"/>
    <s v="GRT"/>
    <d v="2022-07-29T00:00:00"/>
    <s v="GRT_000034152"/>
    <s v="USD"/>
    <n v="9089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1"/>
    <x v="221"/>
    <s v="GRT"/>
    <d v="2022-07-29T00:00:00"/>
    <s v="GRT_000034759"/>
    <s v="USD"/>
    <n v="1296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1"/>
    <x v="221"/>
    <s v="GRT"/>
    <d v="2022-07-29T00:00:00"/>
    <s v="GRT_000035632"/>
    <s v="USD"/>
    <n v="307.5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4899"/>
    <s v="USD"/>
    <n v="199.8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4046"/>
    <s v="USD"/>
    <n v="448.2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9"/>
    <x v="179"/>
    <s v="GRT"/>
    <d v="2022-07-29T00:00:00"/>
    <s v="GRT_000034938"/>
    <s v="USD"/>
    <n v="20777.0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9"/>
    <x v="179"/>
    <s v="GRT"/>
    <d v="2022-07-29T00:00:00"/>
    <s v="GRT_000035229"/>
    <s v="USD"/>
    <n v="11694.5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6"/>
    <x v="176"/>
    <s v="GRT"/>
    <d v="2022-07-29T00:00:00"/>
    <s v="GRT_000034083"/>
    <s v="USD"/>
    <n v="3696.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7"/>
    <x v="217"/>
    <s v="GRT"/>
    <d v="2022-07-29T00:00:00"/>
    <s v="GRT_000034754"/>
    <s v="USD"/>
    <n v="7244.8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5624"/>
    <s v="USD"/>
    <n v="131.229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0"/>
    <x v="220"/>
    <s v="GRT"/>
    <d v="2022-07-29T00:00:00"/>
    <s v="GRT_000035034"/>
    <s v="USD"/>
    <n v="1643.8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3"/>
    <x v="193"/>
    <s v="GRT"/>
    <d v="2022-07-29T00:00:00"/>
    <s v="GRT_000035654"/>
    <s v="USD"/>
    <n v="151.4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5"/>
    <x v="195"/>
    <s v="GRT"/>
    <d v="2022-07-29T00:00:00"/>
    <s v="GRT_000034419"/>
    <s v="USD"/>
    <n v="18333.2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1"/>
    <x v="191"/>
    <s v="GRT"/>
    <d v="2022-07-29T00:00:00"/>
    <s v="GRT_000034387"/>
    <s v="USD"/>
    <n v="5952.8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3"/>
    <x v="223"/>
    <s v="GRT"/>
    <d v="2022-07-29T00:00:00"/>
    <s v="GRT_000034935"/>
    <s v="USD"/>
    <n v="367.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3"/>
    <x v="223"/>
    <s v="GRT"/>
    <d v="2022-07-29T00:00:00"/>
    <s v="GRT_000035226"/>
    <s v="USD"/>
    <n v="110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4"/>
    <x v="204"/>
    <s v="GRT"/>
    <d v="2022-07-29T00:00:00"/>
    <s v="GRT_000034091"/>
    <s v="USD"/>
    <n v="5281.3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3"/>
    <x v="233"/>
    <s v="GRT"/>
    <d v="2022-07-29T00:00:00"/>
    <s v="GRT_000035056"/>
    <s v="USD"/>
    <n v="47.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6"/>
    <x v="186"/>
    <s v="GRT"/>
    <d v="2022-07-29T00:00:00"/>
    <s v="GRT_000034426"/>
    <s v="USD"/>
    <n v="3398.4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7"/>
    <x v="177"/>
    <s v="GRT"/>
    <d v="2022-07-29T00:00:00"/>
    <s v="GRT_000034907"/>
    <s v="USD"/>
    <n v="1582.7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53"/>
    <x v="53"/>
    <s v="GRT"/>
    <d v="2022-07-29T00:00:00"/>
    <s v="GRT_000035162"/>
    <s v="USD"/>
    <n v="7357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4169"/>
    <s v="USD"/>
    <n v="359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4158"/>
    <s v="USD"/>
    <n v="5587.7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4740"/>
    <s v="USD"/>
    <n v="6633.0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9"/>
    <x v="219"/>
    <s v="GRT"/>
    <d v="2022-07-29T00:00:00"/>
    <s v="GRT_000034410"/>
    <s v="USD"/>
    <n v="3405.2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5210"/>
    <s v="USD"/>
    <n v="196.6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5501"/>
    <s v="USD"/>
    <n v="98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3"/>
    <x v="213"/>
    <s v="GRT"/>
    <d v="2022-07-29T00:00:00"/>
    <s v="GRT_000035200"/>
    <s v="USD"/>
    <n v="69.1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7"/>
    <x v="237"/>
    <s v="GRT"/>
    <d v="2022-07-29T00:00:00"/>
    <s v="GRT_000035208"/>
    <s v="USD"/>
    <n v="270.899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7"/>
    <x v="227"/>
    <s v="GRT"/>
    <d v="2022-07-29T00:00:00"/>
    <s v="GRT_000034381"/>
    <s v="USD"/>
    <n v="83444.5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3"/>
    <x v="183"/>
    <s v="GRT"/>
    <d v="2022-07-29T00:00:00"/>
    <s v="GRT_000035266"/>
    <s v="USD"/>
    <n v="865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6"/>
    <x v="236"/>
    <s v="GRT"/>
    <d v="2022-07-29T00:00:00"/>
    <s v="GRT_000034126"/>
    <s v="USD"/>
    <n v="15652.1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5"/>
    <x v="215"/>
    <s v="GRT"/>
    <d v="2022-07-29T00:00:00"/>
    <s v="GRT_000035579"/>
    <s v="USD"/>
    <n v="3222.6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5"/>
    <x v="235"/>
    <s v="GRT"/>
    <d v="2022-07-29T00:00:00"/>
    <s v="GRT_000035532"/>
    <s v="USD"/>
    <n v="800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4176"/>
    <s v="USD"/>
    <n v="2557.28000000000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0"/>
    <x v="230"/>
    <s v="GRT"/>
    <d v="2022-07-29T00:00:00"/>
    <s v="GRT_000034433"/>
    <s v="USD"/>
    <n v="13522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0"/>
    <x v="180"/>
    <s v="GRT"/>
    <d v="2022-07-29T00:00:00"/>
    <s v="GRT_000034457"/>
    <s v="USD"/>
    <n v="1803.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4721"/>
    <s v="USD"/>
    <n v="208.4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5303"/>
    <s v="USD"/>
    <n v="41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5594"/>
    <s v="USD"/>
    <n v="50.5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4132"/>
    <s v="USD"/>
    <n v="2802.2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8"/>
    <x v="178"/>
    <s v="GRT"/>
    <d v="2022-07-29T00:00:00"/>
    <s v="GRT_000034482"/>
    <s v="USD"/>
    <n v="19886.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8"/>
    <x v="178"/>
    <s v="GRT"/>
    <d v="2022-07-29T00:00:00"/>
    <s v="GRT_000035355"/>
    <s v="USD"/>
    <n v="6470.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1"/>
    <x v="211"/>
    <s v="GRT"/>
    <d v="2022-07-29T00:00:00"/>
    <s v="GRT_000034930"/>
    <s v="USD"/>
    <n v="16673.8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1"/>
    <x v="211"/>
    <s v="GRT"/>
    <d v="2022-07-29T00:00:00"/>
    <s v="GRT_000035512"/>
    <s v="USD"/>
    <n v="6828.5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6"/>
    <x v="226"/>
    <s v="GRT"/>
    <d v="2022-07-29T00:00:00"/>
    <s v="GRT_000034388"/>
    <s v="USD"/>
    <n v="966.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6"/>
    <x v="226"/>
    <s v="GRT"/>
    <d v="2022-07-29T00:00:00"/>
    <s v="GRT_000034970"/>
    <s v="USD"/>
    <n v="497.1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3"/>
    <x v="213"/>
    <s v="GRT"/>
    <d v="2022-07-29T00:00:00"/>
    <s v="GRT_000034036"/>
    <s v="USD"/>
    <n v="147.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3"/>
    <x v="213"/>
    <s v="GRT"/>
    <d v="2022-07-29T00:00:00"/>
    <s v="GRT_000034618"/>
    <s v="USD"/>
    <n v="132.449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0"/>
    <x v="240"/>
    <s v="GRT"/>
    <d v="2022-07-29T00:00:00"/>
    <s v="GRT_000034079"/>
    <s v="USD"/>
    <n v="9305.03000000000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0"/>
    <x v="240"/>
    <s v="GRT"/>
    <d v="2022-07-29T00:00:00"/>
    <s v="GRT_000034661"/>
    <s v="USD"/>
    <n v="24026.9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7"/>
    <x v="227"/>
    <s v="GRT"/>
    <d v="2022-07-29T00:00:00"/>
    <s v="GRT_000034090"/>
    <s v="USD"/>
    <n v="82039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7"/>
    <x v="207"/>
    <s v="GRT"/>
    <d v="2022-07-29T00:00:00"/>
    <s v="GRT_000035284"/>
    <s v="USD"/>
    <n v="81.3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5"/>
    <x v="205"/>
    <s v="GRT"/>
    <d v="2022-07-29T00:00:00"/>
    <s v="GRT_000035561"/>
    <s v="USD"/>
    <n v="304.1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4755"/>
    <s v="USD"/>
    <n v="5882.4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5"/>
    <x v="195"/>
    <s v="GRT"/>
    <d v="2022-07-29T00:00:00"/>
    <s v="GRT_000035001"/>
    <s v="USD"/>
    <n v="12286.4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2"/>
    <x v="212"/>
    <s v="GRT"/>
    <d v="2022-07-29T00:00:00"/>
    <s v="GRT_000035550"/>
    <s v="USD"/>
    <n v="1624.9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1"/>
    <x v="191"/>
    <s v="GRT"/>
    <d v="2022-07-29T00:00:00"/>
    <s v="GRT_000034969"/>
    <s v="USD"/>
    <n v="4014.2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3"/>
    <x v="203"/>
    <s v="GRT"/>
    <d v="2022-07-29T00:00:00"/>
    <s v="GRT_000034027"/>
    <s v="USD"/>
    <n v="7961.3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3"/>
    <x v="203"/>
    <s v="GRT"/>
    <d v="2022-07-29T00:00:00"/>
    <s v="GRT_000035191"/>
    <s v="USD"/>
    <n v="3516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4"/>
    <x v="214"/>
    <s v="GRT"/>
    <d v="2022-07-29T00:00:00"/>
    <s v="GRT_000035244"/>
    <s v="USD"/>
    <n v="201.2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6"/>
    <x v="186"/>
    <s v="GRT"/>
    <d v="2022-07-29T00:00:00"/>
    <s v="GRT_000034135"/>
    <s v="USD"/>
    <n v="3908.4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0"/>
    <x v="210"/>
    <s v="GRT"/>
    <d v="2022-07-29T00:00:00"/>
    <s v="GRT_000034649"/>
    <s v="USD"/>
    <n v="2510.1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5"/>
    <x v="175"/>
    <s v="GRT"/>
    <d v="2022-07-29T00:00:00"/>
    <s v="GRT_000034072"/>
    <s v="USD"/>
    <n v="211.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9"/>
    <x v="179"/>
    <s v="GRT"/>
    <d v="2022-07-29T00:00:00"/>
    <s v="GRT_000035220"/>
    <s v="USD"/>
    <n v="49745.3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7"/>
    <x v="187"/>
    <s v="GRT"/>
    <d v="2022-07-29T00:00:00"/>
    <s v="GRT_000034186"/>
    <s v="USD"/>
    <n v="2946.0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2"/>
    <x v="222"/>
    <s v="GRT"/>
    <d v="2022-07-29T00:00:00"/>
    <s v="GRT_000034073"/>
    <s v="USD"/>
    <n v="7492.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2"/>
    <x v="222"/>
    <s v="GRT"/>
    <d v="2022-07-29T00:00:00"/>
    <s v="GRT_000034946"/>
    <s v="USD"/>
    <n v="4534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2"/>
    <x v="222"/>
    <s v="GRT"/>
    <d v="2022-07-29T00:00:00"/>
    <s v="GRT_000035237"/>
    <s v="USD"/>
    <n v="2200.8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8"/>
    <x v="238"/>
    <s v="GRT"/>
    <d v="2022-07-29T00:00:00"/>
    <s v="GRT_000035694"/>
    <s v="USD"/>
    <n v="262.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0"/>
    <x v="230"/>
    <s v="GRT"/>
    <d v="2022-07-29T00:00:00"/>
    <s v="GRT_000035306"/>
    <s v="USD"/>
    <n v="4636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0"/>
    <x v="230"/>
    <s v="GRT"/>
    <d v="2022-07-29T00:00:00"/>
    <s v="GRT_000035597"/>
    <s v="USD"/>
    <n v="2825.7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6"/>
    <x v="176"/>
    <s v="GRT"/>
    <d v="2022-07-29T00:00:00"/>
    <s v="GRT_000034665"/>
    <s v="USD"/>
    <n v="3948.6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6"/>
    <x v="196"/>
    <s v="GRT"/>
    <d v="2022-07-29T00:00:00"/>
    <s v="GRT_000034326"/>
    <s v="USD"/>
    <n v="10107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6"/>
    <x v="196"/>
    <s v="GRT"/>
    <d v="2022-07-29T00:00:00"/>
    <s v="GRT_000035199"/>
    <s v="USD"/>
    <n v="3846.6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7"/>
    <x v="237"/>
    <s v="GRT"/>
    <d v="2022-07-29T00:00:00"/>
    <s v="GRT_000034917"/>
    <s v="USD"/>
    <n v="472.9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2"/>
    <x v="192"/>
    <s v="GRT"/>
    <d v="2022-07-29T00:00:00"/>
    <s v="GRT_000034476"/>
    <s v="USD"/>
    <n v="2267.30000000000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2"/>
    <x v="192"/>
    <s v="GRT"/>
    <d v="2022-07-29T00:00:00"/>
    <s v="GRT_000034767"/>
    <s v="USD"/>
    <n v="1900.9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7"/>
    <x v="207"/>
    <s v="GRT"/>
    <d v="2022-07-29T00:00:00"/>
    <s v="GRT_000034411"/>
    <s v="USD"/>
    <n v="236.1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1"/>
    <x v="231"/>
    <s v="GRT"/>
    <d v="2022-07-29T00:00:00"/>
    <s v="GRT_000035291"/>
    <s v="USD"/>
    <n v="475.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1"/>
    <x v="231"/>
    <s v="GRT"/>
    <d v="2022-07-29T00:00:00"/>
    <s v="GRT_000035582"/>
    <s v="USD"/>
    <n v="256.8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6"/>
    <x v="236"/>
    <s v="GRT"/>
    <d v="2022-07-29T00:00:00"/>
    <s v="GRT_000035290"/>
    <s v="USD"/>
    <n v="8332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2"/>
    <x v="182"/>
    <s v="GRT"/>
    <d v="2022-07-29T00:00:00"/>
    <s v="GRT_000034198"/>
    <s v="USD"/>
    <n v="1546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2"/>
    <x v="182"/>
    <s v="GRT"/>
    <d v="2022-07-29T00:00:00"/>
    <s v="GRT_000035362"/>
    <s v="USD"/>
    <n v="441.3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8"/>
    <x v="208"/>
    <s v="GRT"/>
    <d v="2022-07-29T00:00:00"/>
    <s v="GRT_000035542"/>
    <s v="USD"/>
    <n v="965.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9"/>
    <x v="209"/>
    <s v="GRT"/>
    <d v="2022-07-29T00:00:00"/>
    <s v="GRT_000034385"/>
    <s v="USD"/>
    <n v="715.3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6"/>
    <x v="186"/>
    <s v="GRT"/>
    <d v="2022-07-29T00:00:00"/>
    <s v="GRT_000035299"/>
    <s v="USD"/>
    <n v="852.0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5"/>
    <x v="225"/>
    <s v="GRT"/>
    <d v="2022-07-29T00:00:00"/>
    <s v="GRT_000034961"/>
    <s v="USD"/>
    <n v="1074.390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7"/>
    <x v="177"/>
    <s v="GRT"/>
    <d v="2022-07-29T00:00:00"/>
    <s v="GRT_000034616"/>
    <s v="USD"/>
    <n v="2151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7"/>
    <x v="177"/>
    <s v="GRT"/>
    <d v="2022-07-29T00:00:00"/>
    <s v="GRT_000035489"/>
    <s v="USD"/>
    <n v="550.6799999999999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5"/>
    <x v="215"/>
    <s v="GRT"/>
    <d v="2022-07-29T00:00:00"/>
    <s v="GRT_000034124"/>
    <s v="USD"/>
    <n v="13529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7"/>
    <x v="197"/>
    <s v="GRT"/>
    <d v="2022-07-29T00:00:00"/>
    <s v="GRT_000034163"/>
    <s v="USD"/>
    <n v="151.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7"/>
    <x v="197"/>
    <s v="GRT"/>
    <d v="2022-07-29T00:00:00"/>
    <s v="GRT_000034454"/>
    <s v="USD"/>
    <n v="118.9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7"/>
    <x v="197"/>
    <s v="GRT"/>
    <d v="2022-07-29T00:00:00"/>
    <s v="GRT_000035036"/>
    <s v="USD"/>
    <n v="65.5699999999999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9"/>
    <x v="199"/>
    <s v="GRT"/>
    <d v="2022-07-29T00:00:00"/>
    <s v="GRT_000034071"/>
    <s v="USD"/>
    <n v="2837.3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4742"/>
    <s v="USD"/>
    <n v="17678.8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5615"/>
    <s v="USD"/>
    <n v="4535.89000000000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4173"/>
    <s v="USD"/>
    <n v="5220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5"/>
    <x v="195"/>
    <s v="GRT"/>
    <d v="2022-07-29T00:00:00"/>
    <s v="GRT_000034128"/>
    <s v="USD"/>
    <n v="13766.3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3"/>
    <x v="233"/>
    <s v="GRT"/>
    <d v="2022-07-29T00:00:00"/>
    <s v="GRT_000035347"/>
    <s v="USD"/>
    <n v="25.6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4"/>
    <x v="184"/>
    <s v="GRT"/>
    <d v="2022-07-29T00:00:00"/>
    <s v="GRT_000035559"/>
    <s v="USD"/>
    <n v="359.4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7"/>
    <x v="177"/>
    <s v="GRT"/>
    <d v="2022-07-29T00:00:00"/>
    <s v="GRT_000034325"/>
    <s v="USD"/>
    <n v="2627.0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5"/>
    <x v="235"/>
    <s v="GRT"/>
    <d v="2022-07-29T00:00:00"/>
    <s v="GRT_000035241"/>
    <s v="USD"/>
    <n v="1810.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0"/>
    <x v="230"/>
    <s v="GRT"/>
    <d v="2022-07-29T00:00:00"/>
    <s v="GRT_000034142"/>
    <s v="USD"/>
    <n v="13858.3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0"/>
    <x v="180"/>
    <s v="GRT"/>
    <d v="2022-07-29T00:00:00"/>
    <s v="GRT_000034748"/>
    <s v="USD"/>
    <n v="1392.5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4"/>
    <x v="234"/>
    <s v="GRT"/>
    <d v="2022-07-29T00:00:00"/>
    <s v="GRT_000034466"/>
    <s v="USD"/>
    <n v="2004.5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4"/>
    <x v="234"/>
    <s v="GRT"/>
    <d v="2022-07-29T00:00:00"/>
    <s v="GRT_000034757"/>
    <s v="USD"/>
    <n v="1612.5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1"/>
    <x v="181"/>
    <s v="GRT"/>
    <d v="2022-07-29T00:00:00"/>
    <s v="GRT_000034060"/>
    <s v="USD"/>
    <n v="2916.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1"/>
    <x v="181"/>
    <s v="GRT"/>
    <d v="2022-07-29T00:00:00"/>
    <s v="GRT_000034351"/>
    <s v="USD"/>
    <n v="3009.5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4"/>
    <x v="174"/>
    <s v="GRT"/>
    <d v="2022-07-29T00:00:00"/>
    <s v="GRT_000034627"/>
    <s v="USD"/>
    <n v="325.6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4"/>
    <x v="174"/>
    <s v="GRT"/>
    <d v="2022-07-29T00:00:00"/>
    <s v="GRT_000035209"/>
    <s v="USD"/>
    <n v="158.0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0"/>
    <x v="210"/>
    <s v="GRT"/>
    <d v="2022-07-29T00:00:00"/>
    <s v="GRT_000035522"/>
    <s v="USD"/>
    <n v="640.9299999999999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5"/>
    <x v="175"/>
    <s v="GRT"/>
    <d v="2022-07-29T00:00:00"/>
    <s v="GRT_000034654"/>
    <s v="USD"/>
    <n v="207.2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7"/>
    <x v="217"/>
    <s v="GRT"/>
    <d v="2022-07-29T00:00:00"/>
    <s v="GRT_000035336"/>
    <s v="USD"/>
    <n v="3418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52"/>
    <x v="52"/>
    <s v="GRT"/>
    <d v="2022-07-29T00:00:00"/>
    <s v="GRT_000035434"/>
    <s v="USD"/>
    <n v="3265.3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5613"/>
    <s v="USD"/>
    <n v="1832.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0"/>
    <x v="190"/>
    <s v="GRT"/>
    <d v="2022-07-29T00:00:00"/>
    <s v="GRT_000034361"/>
    <s v="USD"/>
    <n v="5083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7"/>
    <x v="237"/>
    <s v="GRT"/>
    <d v="2022-07-29T00:00:00"/>
    <s v="GRT_000034335"/>
    <s v="USD"/>
    <n v="758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8"/>
    <x v="178"/>
    <s v="GRT"/>
    <d v="2022-07-29T00:00:00"/>
    <s v="GRT_000035646"/>
    <s v="USD"/>
    <n v="3882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5049"/>
    <s v="USD"/>
    <n v="1151.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5631"/>
    <s v="USD"/>
    <n v="428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9"/>
    <x v="199"/>
    <s v="GRT"/>
    <d v="2022-07-29T00:00:00"/>
    <s v="GRT_000034653"/>
    <s v="USD"/>
    <n v="2849.8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0"/>
    <x v="180"/>
    <s v="GRT"/>
    <d v="2022-07-29T00:00:00"/>
    <s v="GRT_000035039"/>
    <s v="USD"/>
    <n v="896.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0"/>
    <x v="180"/>
    <s v="GRT"/>
    <d v="2022-07-29T00:00:00"/>
    <s v="GRT_000035621"/>
    <s v="USD"/>
    <n v="230.1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5"/>
    <x v="225"/>
    <s v="GRT"/>
    <d v="2022-07-29T00:00:00"/>
    <s v="GRT_000034088"/>
    <s v="USD"/>
    <n v="1036.380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4"/>
    <x v="174"/>
    <s v="GRT"/>
    <d v="2022-07-29T00:00:00"/>
    <s v="GRT_000034336"/>
    <s v="USD"/>
    <n v="390.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5"/>
    <x v="175"/>
    <s v="GRT"/>
    <d v="2022-07-29T00:00:00"/>
    <s v="GRT_000034945"/>
    <s v="USD"/>
    <n v="206.2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1"/>
    <x v="221"/>
    <s v="GRT"/>
    <d v="2022-07-29T00:00:00"/>
    <s v="GRT_000035341"/>
    <s v="USD"/>
    <n v="400.2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4317"/>
    <s v="USD"/>
    <n v="333.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5481"/>
    <s v="USD"/>
    <n v="65.5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9"/>
    <x v="179"/>
    <s v="GRT"/>
    <d v="2022-07-29T00:00:00"/>
    <s v="GRT_000035520"/>
    <s v="USD"/>
    <n v="9135.790000000000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6"/>
    <x v="176"/>
    <s v="GRT"/>
    <d v="2022-07-29T00:00:00"/>
    <s v="GRT_000034374"/>
    <s v="USD"/>
    <n v="6192.6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6"/>
    <x v="196"/>
    <s v="GRT"/>
    <d v="2022-07-29T00:00:00"/>
    <s v="GRT_000035490"/>
    <s v="USD"/>
    <n v="1795.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0"/>
    <x v="190"/>
    <s v="GRT"/>
    <d v="2022-07-29T00:00:00"/>
    <s v="GRT_000034652"/>
    <s v="USD"/>
    <n v="3022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0"/>
    <x v="190"/>
    <s v="GRT"/>
    <d v="2022-07-29T00:00:00"/>
    <s v="GRT_000034943"/>
    <s v="USD"/>
    <n v="3042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9"/>
    <x v="219"/>
    <s v="GRT"/>
    <d v="2022-07-29T00:00:00"/>
    <s v="GRT_000034119"/>
    <s v="USD"/>
    <n v="2568.3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9"/>
    <x v="219"/>
    <s v="GRT"/>
    <d v="2022-07-29T00:00:00"/>
    <s v="GRT_000034992"/>
    <s v="USD"/>
    <n v="2270.0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9"/>
    <x v="219"/>
    <s v="GRT"/>
    <d v="2022-07-29T00:00:00"/>
    <s v="GRT_000035574"/>
    <s v="USD"/>
    <n v="805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6"/>
    <x v="226"/>
    <s v="GRT"/>
    <d v="2022-07-29T00:00:00"/>
    <s v="GRT_000035261"/>
    <s v="USD"/>
    <n v="249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3"/>
    <x v="213"/>
    <s v="GRT"/>
    <d v="2022-07-29T00:00:00"/>
    <s v="GRT_000034327"/>
    <s v="USD"/>
    <n v="161.2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0"/>
    <x v="240"/>
    <s v="GRT"/>
    <d v="2022-07-29T00:00:00"/>
    <s v="GRT_000034952"/>
    <s v="USD"/>
    <n v="10860.9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0"/>
    <x v="240"/>
    <s v="GRT"/>
    <d v="2022-07-29T00:00:00"/>
    <s v="GRT_000035534"/>
    <s v="USD"/>
    <n v="4673.10999999999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7"/>
    <x v="187"/>
    <s v="GRT"/>
    <d v="2022-07-29T00:00:00"/>
    <s v="GRT_000035350"/>
    <s v="USD"/>
    <n v="1040.61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1"/>
    <x v="221"/>
    <s v="GRT"/>
    <d v="2022-07-29T00:00:00"/>
    <s v="GRT_000035050"/>
    <s v="USD"/>
    <n v="828.8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2"/>
    <x v="222"/>
    <s v="GRT"/>
    <d v="2022-07-29T00:00:00"/>
    <s v="GRT_000034655"/>
    <s v="USD"/>
    <n v="6420.1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8"/>
    <x v="238"/>
    <s v="GRT"/>
    <d v="2022-07-29T00:00:00"/>
    <s v="GRT_000035112"/>
    <s v="USD"/>
    <n v="912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6"/>
    <x v="196"/>
    <s v="GRT"/>
    <d v="2022-07-29T00:00:00"/>
    <s v="GRT_000034035"/>
    <s v="USD"/>
    <n v="7597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6"/>
    <x v="196"/>
    <s v="GRT"/>
    <d v="2022-07-29T00:00:00"/>
    <s v="GRT_000034617"/>
    <s v="USD"/>
    <n v="8700.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53"/>
    <x v="53"/>
    <s v="GRT"/>
    <d v="2022-07-29T00:00:00"/>
    <s v="GRT_000035453"/>
    <s v="USD"/>
    <n v="4591.89000000000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7"/>
    <x v="217"/>
    <s v="GRT"/>
    <d v="2022-07-29T00:00:00"/>
    <s v="GRT_000035627"/>
    <s v="USD"/>
    <n v="1721.4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7"/>
    <x v="237"/>
    <s v="GRT"/>
    <d v="2022-07-29T00:00:00"/>
    <s v="GRT_000034044"/>
    <s v="USD"/>
    <n v="705.4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7"/>
    <x v="237"/>
    <s v="GRT"/>
    <d v="2022-07-29T00:00:00"/>
    <s v="GRT_000034626"/>
    <s v="USD"/>
    <n v="647.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7"/>
    <x v="227"/>
    <s v="GRT"/>
    <d v="2022-07-29T00:00:00"/>
    <s v="GRT_000034672"/>
    <s v="USD"/>
    <n v="65821.1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7"/>
    <x v="227"/>
    <s v="GRT"/>
    <d v="2022-07-29T00:00:00"/>
    <s v="GRT_000035545"/>
    <s v="USD"/>
    <n v="21170.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7"/>
    <x v="207"/>
    <s v="GRT"/>
    <d v="2022-07-29T00:00:00"/>
    <s v="GRT_000035575"/>
    <s v="USD"/>
    <n v="47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1"/>
    <x v="231"/>
    <s v="GRT"/>
    <d v="2022-07-29T00:00:00"/>
    <s v="GRT_000034127"/>
    <s v="USD"/>
    <n v="1018.7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6"/>
    <x v="236"/>
    <s v="GRT"/>
    <d v="2022-07-29T00:00:00"/>
    <s v="GRT_000034708"/>
    <s v="USD"/>
    <n v="17175.0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6"/>
    <x v="236"/>
    <s v="GRT"/>
    <d v="2022-07-29T00:00:00"/>
    <s v="GRT_000035581"/>
    <s v="USD"/>
    <n v="4974.85999999999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8"/>
    <x v="208"/>
    <s v="GRT"/>
    <d v="2022-07-29T00:00:00"/>
    <s v="GRT_000034960"/>
    <s v="USD"/>
    <n v="2623.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5"/>
    <x v="205"/>
    <s v="GRT"/>
    <d v="2022-07-29T00:00:00"/>
    <s v="GRT_000034397"/>
    <s v="USD"/>
    <n v="1294.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4464"/>
    <s v="USD"/>
    <n v="6746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4460"/>
    <s v="USD"/>
    <n v="486.6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4751"/>
    <s v="USD"/>
    <n v="438.1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8"/>
    <x v="218"/>
    <s v="GRT"/>
    <d v="2022-07-29T00:00:00"/>
    <s v="GRT_000035031"/>
    <s v="USD"/>
    <n v="5011.1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0"/>
    <x v="220"/>
    <s v="GRT"/>
    <d v="2022-07-29T00:00:00"/>
    <s v="GRT_000034452"/>
    <s v="USD"/>
    <n v="2364.4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0"/>
    <x v="220"/>
    <s v="GRT"/>
    <d v="2022-07-29T00:00:00"/>
    <s v="GRT_000035325"/>
    <s v="USD"/>
    <n v="1026.7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2"/>
    <x v="192"/>
    <s v="GRT"/>
    <d v="2022-07-29T00:00:00"/>
    <s v="GRT_000035349"/>
    <s v="USD"/>
    <n v="669.2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2"/>
    <x v="192"/>
    <s v="GRT"/>
    <d v="2022-07-29T00:00:00"/>
    <s v="GRT_000035640"/>
    <s v="USD"/>
    <n v="551.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6"/>
    <x v="206"/>
    <s v="GRT"/>
    <d v="2022-07-29T00:00:00"/>
    <s v="GRT_000035651"/>
    <s v="USD"/>
    <n v="491.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1"/>
    <x v="231"/>
    <s v="GRT"/>
    <d v="2022-07-29T00:00:00"/>
    <s v="GRT_000034709"/>
    <s v="USD"/>
    <n v="1106.6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9"/>
    <x v="229"/>
    <s v="GRT"/>
    <d v="2022-07-29T00:00:00"/>
    <s v="GRT_000035705"/>
    <s v="USD"/>
    <n v="1156.4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2"/>
    <x v="182"/>
    <s v="GRT"/>
    <d v="2022-07-29T00:00:00"/>
    <s v="GRT_000035071"/>
    <s v="USD"/>
    <n v="954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9"/>
    <x v="219"/>
    <s v="GRT"/>
    <d v="2022-07-29T00:00:00"/>
    <s v="GRT_000034701"/>
    <s v="USD"/>
    <n v="3040.9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0"/>
    <x v="190"/>
    <s v="GRT"/>
    <d v="2022-07-29T00:00:00"/>
    <s v="GRT_000035234"/>
    <s v="USD"/>
    <n v="1697.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6"/>
    <x v="226"/>
    <s v="GRT"/>
    <d v="2022-07-29T00:00:00"/>
    <s v="GRT_000034679"/>
    <s v="USD"/>
    <n v="819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3"/>
    <x v="183"/>
    <s v="GRT"/>
    <d v="2022-07-29T00:00:00"/>
    <s v="GRT_000034684"/>
    <s v="USD"/>
    <n v="3088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3"/>
    <x v="183"/>
    <s v="GRT"/>
    <d v="2022-07-29T00:00:00"/>
    <s v="GRT_000035557"/>
    <s v="USD"/>
    <n v="1023.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7"/>
    <x v="207"/>
    <s v="GRT"/>
    <d v="2022-07-29T00:00:00"/>
    <s v="GRT_000034120"/>
    <s v="USD"/>
    <n v="176.5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1"/>
    <x v="231"/>
    <s v="GRT"/>
    <d v="2022-07-29T00:00:00"/>
    <s v="GRT_000034418"/>
    <s v="USD"/>
    <n v="1543.1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8"/>
    <x v="208"/>
    <s v="GRT"/>
    <d v="2022-07-29T00:00:00"/>
    <s v="GRT_000034087"/>
    <s v="USD"/>
    <n v="2477.1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8"/>
    <x v="208"/>
    <s v="GRT"/>
    <d v="2022-07-29T00:00:00"/>
    <s v="GRT_000034669"/>
    <s v="USD"/>
    <n v="3588.0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9"/>
    <x v="189"/>
    <s v="GRT"/>
    <d v="2022-07-29T00:00:00"/>
    <s v="GRT_000034355"/>
    <s v="USD"/>
    <n v="15757.6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2"/>
    <x v="212"/>
    <s v="GRT"/>
    <d v="2022-07-29T00:00:00"/>
    <s v="GRT_000034095"/>
    <s v="USD"/>
    <n v="8901.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3"/>
    <x v="223"/>
    <s v="GRT"/>
    <d v="2022-07-29T00:00:00"/>
    <s v="GRT_000035517"/>
    <s v="USD"/>
    <n v="142.6100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1"/>
    <x v="201"/>
    <s v="GRT"/>
    <d v="2022-07-29T00:00:00"/>
    <s v="GRT_000035367"/>
    <s v="USD"/>
    <n v="48.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3"/>
    <x v="203"/>
    <s v="GRT"/>
    <d v="2022-07-29T00:00:00"/>
    <s v="GRT_000034900"/>
    <s v="USD"/>
    <n v="5519.3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3"/>
    <x v="233"/>
    <s v="GRT"/>
    <d v="2022-07-29T00:00:00"/>
    <s v="GRT_000035638"/>
    <s v="USD"/>
    <n v="16.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4"/>
    <x v="214"/>
    <s v="GRT"/>
    <d v="2022-07-29T00:00:00"/>
    <s v="GRT_000035535"/>
    <s v="USD"/>
    <n v="104.7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4"/>
    <x v="184"/>
    <s v="GRT"/>
    <d v="2022-07-29T00:00:00"/>
    <s v="GRT_000034686"/>
    <s v="USD"/>
    <n v="1217.2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4"/>
    <x v="184"/>
    <s v="GRT"/>
    <d v="2022-07-29T00:00:00"/>
    <s v="GRT_000034977"/>
    <s v="USD"/>
    <n v="965.7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4746"/>
    <s v="USD"/>
    <n v="23.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5"/>
    <x v="215"/>
    <s v="GRT"/>
    <d v="2022-07-29T00:00:00"/>
    <s v="GRT_000034706"/>
    <s v="USD"/>
    <n v="9841.1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5"/>
    <x v="215"/>
    <s v="GRT"/>
    <d v="2022-07-29T00:00:00"/>
    <s v="GRT_000034997"/>
    <s v="USD"/>
    <n v="7050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5"/>
    <x v="235"/>
    <s v="GRT"/>
    <d v="2022-07-29T00:00:00"/>
    <s v="GRT_000034077"/>
    <s v="USD"/>
    <n v="3085.9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8"/>
    <x v="178"/>
    <s v="GRT"/>
    <d v="2022-07-29T00:00:00"/>
    <s v="GRT_000034773"/>
    <s v="USD"/>
    <n v="17211.65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1"/>
    <x v="211"/>
    <s v="GRT"/>
    <d v="2022-07-29T00:00:00"/>
    <s v="GRT_000035221"/>
    <s v="USD"/>
    <n v="8054.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0"/>
    <x v="220"/>
    <s v="GRT"/>
    <d v="2022-07-29T00:00:00"/>
    <s v="GRT_000034161"/>
    <s v="USD"/>
    <n v="1749.1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2"/>
    <x v="192"/>
    <s v="GRT"/>
    <d v="2022-07-29T00:00:00"/>
    <s v="GRT_000034185"/>
    <s v="USD"/>
    <n v="2293.21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6"/>
    <x v="236"/>
    <s v="GRT"/>
    <d v="2022-07-29T00:00:00"/>
    <s v="GRT_000034417"/>
    <s v="USD"/>
    <n v="20315.9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1"/>
    <x v="231"/>
    <s v="GRT"/>
    <d v="2022-07-29T00:00:00"/>
    <s v="GRT_000035000"/>
    <s v="USD"/>
    <n v="886.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6"/>
    <x v="236"/>
    <s v="GRT"/>
    <d v="2022-07-29T00:00:00"/>
    <s v="GRT_000034999"/>
    <s v="USD"/>
    <n v="14008.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3"/>
    <x v="213"/>
    <s v="GRT"/>
    <d v="2022-07-29T00:00:00"/>
    <s v="GRT_000034909"/>
    <s v="USD"/>
    <n v="95.6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7"/>
    <x v="227"/>
    <s v="GRT"/>
    <d v="2022-07-29T00:00:00"/>
    <s v="GRT_000034963"/>
    <s v="USD"/>
    <n v="47794.3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7"/>
    <x v="227"/>
    <s v="GRT"/>
    <d v="2022-07-29T00:00:00"/>
    <s v="GRT_000035254"/>
    <s v="USD"/>
    <n v="24437.5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3"/>
    <x v="183"/>
    <s v="GRT"/>
    <d v="2022-07-29T00:00:00"/>
    <s v="GRT_000034393"/>
    <s v="USD"/>
    <n v="3606.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7"/>
    <x v="207"/>
    <s v="GRT"/>
    <d v="2022-07-29T00:00:00"/>
    <s v="GRT_000034702"/>
    <s v="USD"/>
    <n v="200.0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7"/>
    <x v="207"/>
    <s v="GRT"/>
    <d v="2022-07-29T00:00:00"/>
    <s v="GRT_000034993"/>
    <s v="USD"/>
    <n v="161.6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2"/>
    <x v="182"/>
    <s v="GRT"/>
    <d v="2022-07-29T00:00:00"/>
    <s v="GRT_000034780"/>
    <s v="USD"/>
    <n v="1287.6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9"/>
    <x v="209"/>
    <s v="GRT"/>
    <d v="2022-07-29T00:00:00"/>
    <s v="GRT_000034676"/>
    <s v="USD"/>
    <n v="628.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9"/>
    <x v="209"/>
    <s v="GRT"/>
    <d v="2022-07-29T00:00:00"/>
    <s v="GRT_000034967"/>
    <s v="USD"/>
    <n v="444.3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9"/>
    <x v="209"/>
    <s v="GRT"/>
    <d v="2022-07-29T00:00:00"/>
    <s v="GRT_000035258"/>
    <s v="USD"/>
    <n v="271.6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5"/>
    <x v="205"/>
    <s v="GRT"/>
    <d v="2022-07-29T00:00:00"/>
    <s v="GRT_000034688"/>
    <s v="USD"/>
    <n v="1120.4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4160"/>
    <s v="USD"/>
    <n v="15774.5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4451"/>
    <s v="USD"/>
    <n v="19593.7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5"/>
    <x v="195"/>
    <s v="GRT"/>
    <d v="2022-07-29T00:00:00"/>
    <s v="GRT_000034710"/>
    <s v="USD"/>
    <n v="14913.5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9"/>
    <x v="239"/>
    <s v="GRT"/>
    <d v="2022-07-29T00:00:00"/>
    <s v="GRT_000035754"/>
    <s v="USD"/>
    <n v="3868.7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5324"/>
    <s v="USD"/>
    <n v="8897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5046"/>
    <s v="USD"/>
    <n v="4602.5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9"/>
    <x v="189"/>
    <s v="GRT"/>
    <d v="2022-07-29T00:00:00"/>
    <s v="GRT_000035228"/>
    <s v="USD"/>
    <n v="3886.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9"/>
    <x v="189"/>
    <s v="GRT"/>
    <d v="2022-07-29T00:00:00"/>
    <s v="GRT_000035519"/>
    <s v="USD"/>
    <n v="3334.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3"/>
    <x v="193"/>
    <s v="GRT"/>
    <d v="2022-07-29T00:00:00"/>
    <s v="GRT_000035363"/>
    <s v="USD"/>
    <n v="210.2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5"/>
    <x v="195"/>
    <s v="GRT"/>
    <d v="2022-07-29T00:00:00"/>
    <s v="GRT_000035583"/>
    <s v="USD"/>
    <n v="4236.2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2"/>
    <x v="212"/>
    <s v="GRT"/>
    <d v="2022-07-29T00:00:00"/>
    <s v="GRT_000035259"/>
    <s v="USD"/>
    <n v="2100.6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8"/>
    <x v="198"/>
    <s v="GRT"/>
    <d v="2022-07-29T00:00:00"/>
    <s v="GRT_000035607"/>
    <s v="USD"/>
    <n v="2506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4758"/>
    <s v="USD"/>
    <n v="1705.8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7"/>
    <x v="197"/>
    <s v="GRT"/>
    <d v="2022-07-29T00:00:00"/>
    <s v="GRT_000035327"/>
    <s v="USD"/>
    <n v="29.3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0"/>
    <x v="180"/>
    <s v="GRT"/>
    <d v="2022-07-29T00:00:00"/>
    <s v="GRT_000034166"/>
    <s v="USD"/>
    <n v="2135.8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4"/>
    <x v="234"/>
    <s v="GRT"/>
    <d v="2022-07-29T00:00:00"/>
    <s v="GRT_000034175"/>
    <s v="USD"/>
    <n v="2423.570000000000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2"/>
    <x v="202"/>
    <s v="GRT"/>
    <d v="2022-07-29T00:00:00"/>
    <s v="GRT_000034174"/>
    <s v="USD"/>
    <n v="451.1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5012"/>
    <s v="USD"/>
    <n v="143.8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4714"/>
    <s v="USD"/>
    <n v="2010.1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8"/>
    <x v="228"/>
    <s v="GRT"/>
    <d v="2022-07-29T00:00:00"/>
    <s v="GRT_000035587"/>
    <s v="USD"/>
    <n v="514.4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1"/>
    <x v="181"/>
    <s v="GRT"/>
    <d v="2022-07-29T00:00:00"/>
    <s v="GRT_000035515"/>
    <s v="USD"/>
    <n v="537.0800000000000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0"/>
    <x v="210"/>
    <s v="GRT"/>
    <d v="2022-07-29T00:00:00"/>
    <s v="GRT_000034067"/>
    <s v="USD"/>
    <n v="3404.3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5"/>
    <x v="175"/>
    <s v="GRT"/>
    <d v="2022-07-29T00:00:00"/>
    <s v="GRT_000035527"/>
    <s v="USD"/>
    <n v="48.2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9"/>
    <x v="179"/>
    <s v="GRT"/>
    <d v="2022-07-29T00:00:00"/>
    <s v="GRT_000034929"/>
    <s v="USD"/>
    <n v="94424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8"/>
    <x v="208"/>
    <s v="GRT"/>
    <d v="2022-07-29T00:00:00"/>
    <s v="GRT_000035251"/>
    <s v="USD"/>
    <n v="1674.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9"/>
    <x v="209"/>
    <s v="GRT"/>
    <d v="2022-07-29T00:00:00"/>
    <s v="GRT_000034094"/>
    <s v="USD"/>
    <n v="976.3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9"/>
    <x v="209"/>
    <s v="GRT"/>
    <d v="2022-07-29T00:00:00"/>
    <s v="GRT_000035549"/>
    <s v="USD"/>
    <n v="182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5"/>
    <x v="205"/>
    <s v="GRT"/>
    <d v="2022-07-29T00:00:00"/>
    <s v="GRT_000034106"/>
    <s v="USD"/>
    <n v="1291.8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5"/>
    <x v="205"/>
    <s v="GRT"/>
    <d v="2022-07-29T00:00:00"/>
    <s v="GRT_000034979"/>
    <s v="USD"/>
    <n v="694.6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5337"/>
    <s v="USD"/>
    <n v="2700.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8"/>
    <x v="188"/>
    <s v="GRT"/>
    <d v="2022-07-29T00:00:00"/>
    <s v="GRT_000035628"/>
    <s v="USD"/>
    <n v="1426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9"/>
    <x v="189"/>
    <s v="GRT"/>
    <d v="2022-07-29T00:00:00"/>
    <s v="GRT_000034064"/>
    <s v="USD"/>
    <n v="14530.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9"/>
    <x v="189"/>
    <s v="GRT"/>
    <d v="2022-07-29T00:00:00"/>
    <s v="GRT_000034646"/>
    <s v="USD"/>
    <n v="12808.6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9"/>
    <x v="189"/>
    <s v="GRT"/>
    <d v="2022-07-29T00:00:00"/>
    <s v="GRT_000034937"/>
    <s v="USD"/>
    <n v="8754.9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3"/>
    <x v="193"/>
    <s v="GRT"/>
    <d v="2022-07-29T00:00:00"/>
    <s v="GRT_000035072"/>
    <s v="USD"/>
    <n v="469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5"/>
    <x v="195"/>
    <s v="GRT"/>
    <d v="2022-07-29T00:00:00"/>
    <s v="GRT_000035292"/>
    <s v="USD"/>
    <n v="7328.1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8"/>
    <x v="198"/>
    <s v="GRT"/>
    <d v="2022-07-29T00:00:00"/>
    <s v="GRT_000035316"/>
    <s v="USD"/>
    <n v="4336.8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2"/>
    <x v="212"/>
    <s v="GRT"/>
    <d v="2022-07-29T00:00:00"/>
    <s v="GRT_000034386"/>
    <s v="USD"/>
    <n v="8173.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2"/>
    <x v="212"/>
    <s v="GRT"/>
    <d v="2022-07-29T00:00:00"/>
    <s v="GRT_000034677"/>
    <s v="USD"/>
    <n v="6758.8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1"/>
    <x v="191"/>
    <s v="GRT"/>
    <d v="2022-07-29T00:00:00"/>
    <s v="GRT_000034096"/>
    <s v="USD"/>
    <n v="3896.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1"/>
    <x v="191"/>
    <s v="GRT"/>
    <d v="2022-07-29T00:00:00"/>
    <s v="GRT_000034678"/>
    <s v="USD"/>
    <n v="5430.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3"/>
    <x v="223"/>
    <s v="GRT"/>
    <d v="2022-07-29T00:00:00"/>
    <s v="GRT_000034644"/>
    <s v="USD"/>
    <n v="560.7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1"/>
    <x v="191"/>
    <s v="GRT"/>
    <d v="2022-07-29T00:00:00"/>
    <s v="GRT_000035551"/>
    <s v="USD"/>
    <n v="1603.3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3"/>
    <x v="203"/>
    <s v="GRT"/>
    <d v="2022-07-29T00:00:00"/>
    <s v="GRT_000034609"/>
    <s v="USD"/>
    <n v="7300.1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1"/>
    <x v="201"/>
    <s v="GRT"/>
    <d v="2022-07-29T00:00:00"/>
    <s v="GRT_000034785"/>
    <s v="USD"/>
    <n v="192.0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1"/>
    <x v="191"/>
    <s v="GRT"/>
    <d v="2022-07-29T00:00:00"/>
    <s v="GRT_000035260"/>
    <s v="USD"/>
    <n v="2641.2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3"/>
    <x v="203"/>
    <s v="GRT"/>
    <d v="2022-07-29T00:00:00"/>
    <s v="GRT_000034318"/>
    <s v="USD"/>
    <n v="9125.9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3"/>
    <x v="233"/>
    <s v="GRT"/>
    <d v="2022-07-29T00:00:00"/>
    <s v="GRT_000034183"/>
    <s v="USD"/>
    <n v="68.8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3"/>
    <x v="233"/>
    <s v="GRT"/>
    <d v="2022-07-29T00:00:00"/>
    <s v="GRT_000034474"/>
    <s v="USD"/>
    <n v="69.8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3"/>
    <x v="233"/>
    <s v="GRT"/>
    <d v="2022-07-29T00:00:00"/>
    <s v="GRT_000034765"/>
    <s v="USD"/>
    <n v="60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4"/>
    <x v="214"/>
    <s v="GRT"/>
    <d v="2022-07-29T00:00:00"/>
    <s v="GRT_000034371"/>
    <s v="USD"/>
    <n v="672.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4"/>
    <x v="214"/>
    <s v="GRT"/>
    <d v="2022-07-29T00:00:00"/>
    <s v="GRT_000034953"/>
    <s v="USD"/>
    <n v="394.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6"/>
    <x v="186"/>
    <s v="GRT"/>
    <d v="2022-07-29T00:00:00"/>
    <s v="GRT_000035008"/>
    <s v="USD"/>
    <n v="1957.7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6"/>
    <x v="186"/>
    <s v="GRT"/>
    <d v="2022-07-29T00:00:00"/>
    <s v="GRT_000035590"/>
    <s v="USD"/>
    <n v="733.6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5"/>
    <x v="225"/>
    <s v="GRT"/>
    <d v="2022-07-29T00:00:00"/>
    <s v="GRT_000034670"/>
    <s v="USD"/>
    <n v="1455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5"/>
    <x v="225"/>
    <s v="GRT"/>
    <d v="2022-07-29T00:00:00"/>
    <s v="GRT_000035543"/>
    <s v="USD"/>
    <n v="370.6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4"/>
    <x v="184"/>
    <s v="GRT"/>
    <d v="2022-07-29T00:00:00"/>
    <s v="GRT_000034395"/>
    <s v="USD"/>
    <n v="1742.8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7"/>
    <x v="187"/>
    <s v="GRT"/>
    <d v="2022-07-29T00:00:00"/>
    <s v="GRT_000034477"/>
    <s v="USD"/>
    <n v="2961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8"/>
    <x v="198"/>
    <s v="GRT"/>
    <d v="2022-07-29T00:00:00"/>
    <s v="GRT_000034443"/>
    <s v="USD"/>
    <n v="11519.5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8"/>
    <x v="198"/>
    <s v="GRT"/>
    <d v="2022-07-29T00:00:00"/>
    <s v="GRT_000035025"/>
    <s v="USD"/>
    <n v="6880.4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2"/>
    <x v="222"/>
    <s v="GRT"/>
    <d v="2022-07-29T00:00:00"/>
    <s v="GRT_000034364"/>
    <s v="USD"/>
    <n v="7922.1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2"/>
    <x v="222"/>
    <s v="GRT"/>
    <d v="2022-07-29T00:00:00"/>
    <s v="GRT_000035528"/>
    <s v="USD"/>
    <n v="1437.3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4"/>
    <x v="194"/>
    <s v="GRT"/>
    <d v="2022-07-29T00:00:00"/>
    <s v="GRT_000035190"/>
    <s v="USD"/>
    <n v="128.2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6"/>
    <x v="176"/>
    <s v="GRT"/>
    <d v="2022-07-29T00:00:00"/>
    <s v="GRT_000035538"/>
    <s v="USD"/>
    <n v="1180.52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3"/>
    <x v="223"/>
    <s v="GRT"/>
    <d v="2022-07-29T00:00:00"/>
    <s v="GRT_000034062"/>
    <s v="USD"/>
    <n v="745.8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3"/>
    <x v="223"/>
    <s v="GRT"/>
    <d v="2022-07-29T00:00:00"/>
    <s v="GRT_000034353"/>
    <s v="USD"/>
    <n v="687.5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4"/>
    <x v="204"/>
    <s v="GRT"/>
    <d v="2022-07-29T00:00:00"/>
    <s v="GRT_000034382"/>
    <s v="USD"/>
    <n v="6656.2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4"/>
    <x v="204"/>
    <s v="GRT"/>
    <d v="2022-07-29T00:00:00"/>
    <s v="GRT_000035546"/>
    <s v="USD"/>
    <n v="1236.3699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4"/>
    <x v="214"/>
    <s v="GRT"/>
    <d v="2022-07-29T00:00:00"/>
    <s v="GRT_000034662"/>
    <s v="USD"/>
    <n v="551.440000000000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7"/>
    <x v="177"/>
    <s v="GRT"/>
    <d v="2022-07-29T00:00:00"/>
    <s v="GRT_000034034"/>
    <s v="USD"/>
    <n v="2770.1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7"/>
    <x v="177"/>
    <s v="GRT"/>
    <d v="2022-07-29T00:00:00"/>
    <s v="GRT_000035198"/>
    <s v="USD"/>
    <n v="688.7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0"/>
    <x v="200"/>
    <s v="GRT"/>
    <d v="2022-07-29T00:00:00"/>
    <s v="GRT_000035328"/>
    <s v="USD"/>
    <n v="6.7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5"/>
    <x v="215"/>
    <s v="GRT"/>
    <d v="2022-07-29T00:00:00"/>
    <s v="GRT_000034415"/>
    <s v="USD"/>
    <n v="11903.6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5"/>
    <x v="215"/>
    <s v="GRT"/>
    <d v="2022-07-29T00:00:00"/>
    <s v="GRT_000035288"/>
    <s v="USD"/>
    <n v="3427.7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7"/>
    <x v="217"/>
    <s v="GRT"/>
    <d v="2022-07-29T00:00:00"/>
    <s v="GRT_000034172"/>
    <s v="USD"/>
    <n v="6394.8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17"/>
    <x v="217"/>
    <s v="GRT"/>
    <d v="2022-07-29T00:00:00"/>
    <s v="GRT_000034463"/>
    <s v="USD"/>
    <n v="7960.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52"/>
    <x v="52"/>
    <s v="GRT"/>
    <d v="2022-07-29T00:00:00"/>
    <s v="GRT_000035143"/>
    <s v="USD"/>
    <n v="11895.2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0"/>
    <x v="190"/>
    <s v="GRT"/>
    <d v="2022-07-29T00:00:00"/>
    <s v="GRT_000034070"/>
    <s v="USD"/>
    <n v="3075.4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78"/>
    <x v="178"/>
    <s v="GRT"/>
    <d v="2022-07-29T00:00:00"/>
    <s v="GRT_000035064"/>
    <s v="USD"/>
    <n v="12510.1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0"/>
    <x v="220"/>
    <s v="GRT"/>
    <d v="2022-07-29T00:00:00"/>
    <s v="GRT_000034743"/>
    <s v="USD"/>
    <n v="2101.4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5"/>
    <x v="235"/>
    <s v="GRT"/>
    <d v="2022-07-29T00:00:00"/>
    <s v="GRT_000034950"/>
    <s v="USD"/>
    <n v="2472.19999999999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1"/>
    <x v="241"/>
    <s v="GRT"/>
    <d v="2022-07-29T00:00:00"/>
    <s v="GRT_000034998"/>
    <s v="USD"/>
    <n v="28357.3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41"/>
    <x v="241"/>
    <s v="GRT"/>
    <d v="2022-07-29T00:00:00"/>
    <s v="GRT_000035289"/>
    <s v="USD"/>
    <n v="17128.87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9"/>
    <x v="199"/>
    <s v="GRT"/>
    <d v="2022-07-29T00:00:00"/>
    <s v="GRT_000034362"/>
    <s v="USD"/>
    <n v="4740.140000000000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1"/>
    <x v="201"/>
    <s v="GRT"/>
    <d v="2022-07-29T00:00:00"/>
    <s v="GRT_000035658"/>
    <s v="USD"/>
    <n v="41.0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4"/>
    <x v="224"/>
    <s v="GRT"/>
    <d v="2022-07-29T00:00:00"/>
    <s v="GRT_000035476"/>
    <s v="USD"/>
    <n v="6925.8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24"/>
    <x v="224"/>
    <s v="GRT"/>
    <d v="2022-07-29T00:00:00"/>
    <s v="GRT_000035564"/>
    <s v="USD"/>
    <n v="33272.7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30"/>
    <x v="230"/>
    <s v="GRT"/>
    <d v="2022-07-29T00:00:00"/>
    <s v="GRT_000035015"/>
    <s v="USD"/>
    <n v="7896.5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80"/>
    <x v="180"/>
    <s v="GRT"/>
    <d v="2022-07-29T00:00:00"/>
    <s v="GRT_000035330"/>
    <s v="USD"/>
    <n v="378.5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99"/>
    <x v="199"/>
    <s v="GRT"/>
    <d v="2022-07-29T00:00:00"/>
    <s v="GRT_000035526"/>
    <s v="USD"/>
    <n v="839.1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2"/>
    <x v="202"/>
    <s v="GRT"/>
    <d v="2022-07-29T00:00:00"/>
    <s v="GRT_000034465"/>
    <s v="USD"/>
    <n v="545.3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202"/>
    <x v="202"/>
    <s v="GRT"/>
    <d v="2022-07-29T00:00:00"/>
    <s v="GRT_000034756"/>
    <s v="USD"/>
    <n v="488.55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6"/>
    <m/>
    <x v="158"/>
    <x v="158"/>
    <s v="GRT"/>
    <d v="2022-07-31T00:00:00"/>
    <s v="6017000 20220731"/>
    <s v="USD"/>
    <n v="0"/>
    <n v="0"/>
    <m/>
    <m/>
    <m/>
    <d v="2022-07-27T00:00:00"/>
    <s v="USD"/>
    <d v="2022-07-31T00:00:00"/>
    <m/>
    <m/>
    <m/>
    <m/>
    <m/>
    <m/>
    <s v="Purchase Order"/>
    <m/>
    <m/>
    <m/>
    <m/>
    <m/>
    <m/>
    <m/>
    <m/>
    <d v="2022-07-31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7"/>
    <m/>
    <x v="0"/>
    <x v="0"/>
    <s v="GRT"/>
    <d v="2022-08-11T00:00:00"/>
    <s v="GRT_000036049"/>
    <s v="USD"/>
    <n v="4129.8100000000004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7"/>
    <m/>
    <x v="243"/>
    <x v="243"/>
    <s v="GRT"/>
    <d v="2022-08-11T00:00:00"/>
    <s v="GRT_000033071"/>
    <s v="USD"/>
    <n v="565.22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3653"/>
    <s v="USD"/>
    <n v="983.51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5981"/>
    <s v="USD"/>
    <n v="582.86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4526"/>
    <s v="USD"/>
    <n v="3272.28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3944"/>
    <s v="USD"/>
    <n v="1885.81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5690"/>
    <s v="USD"/>
    <n v="639.70000000000005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5108"/>
    <s v="USD"/>
    <n v="1658.81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5399"/>
    <s v="USD"/>
    <n v="1003.96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"/>
    <x v="2"/>
    <s v="GRT"/>
    <d v="2022-08-11T00:00:00"/>
    <s v="GRT_000036043"/>
    <s v="USD"/>
    <n v="10343.66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2780"/>
    <s v="USD"/>
    <n v="552.80999999999995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3362"/>
    <s v="USD"/>
    <n v="559.91999999999996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4235"/>
    <s v="USD"/>
    <n v="2728.44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43"/>
    <x v="243"/>
    <s v="GRT"/>
    <d v="2022-08-11T00:00:00"/>
    <s v="GRT_000034817"/>
    <s v="USD"/>
    <n v="2673.49"/>
    <n v="0"/>
    <m/>
    <m/>
    <m/>
    <d v="2022-08-05T00:00:00"/>
    <s v="USD"/>
    <d v="2022-08-11T00:00:00"/>
    <m/>
    <m/>
    <m/>
    <m/>
    <m/>
    <m/>
    <s v="Purchase Order"/>
    <m/>
    <m/>
    <m/>
    <m/>
    <m/>
    <m/>
    <m/>
    <m/>
    <d v="2022-08-1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4"/>
    <x v="4"/>
    <s v="GRT"/>
    <d v="2022-08-12T00:00:00"/>
    <s v="GRT_000035693"/>
    <s v="USD"/>
    <n v="13658.87"/>
    <n v="0"/>
    <m/>
    <m/>
    <m/>
    <d v="2022-07-05T00:00:00"/>
    <s v="USD"/>
    <d v="2022-08-12T00:00:00"/>
    <m/>
    <m/>
    <m/>
    <m/>
    <m/>
    <m/>
    <s v="Purchase Order"/>
    <m/>
    <m/>
    <m/>
    <m/>
    <m/>
    <m/>
    <m/>
    <m/>
    <d v="2022-08-12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7"/>
    <m/>
    <x v="5"/>
    <x v="5"/>
    <s v="GRT"/>
    <d v="2022-08-12T00:00:00"/>
    <s v="GRT_000035601"/>
    <s v="USD"/>
    <n v="35261.800000000003"/>
    <n v="0"/>
    <m/>
    <m/>
    <m/>
    <d v="2022-07-05T00:00:00"/>
    <s v="USD"/>
    <d v="2022-08-12T00:00:00"/>
    <m/>
    <m/>
    <m/>
    <m/>
    <m/>
    <m/>
    <s v="Purchase Order"/>
    <m/>
    <m/>
    <m/>
    <m/>
    <m/>
    <m/>
    <m/>
    <m/>
    <d v="2022-08-12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7"/>
    <m/>
    <x v="8"/>
    <x v="8"/>
    <s v="GRT"/>
    <d v="2022-08-18T00:00:00"/>
    <s v="GRT_000035992"/>
    <s v="USD"/>
    <n v="29592.5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7"/>
    <m/>
    <x v="9"/>
    <x v="9"/>
    <s v="GRT"/>
    <d v="2022-08-18T00:00:00"/>
    <s v="GRT_000035977"/>
    <s v="USD"/>
    <n v="58638.06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7"/>
    <m/>
    <x v="11"/>
    <x v="11"/>
    <s v="GRT"/>
    <d v="2022-08-18T00:00:00"/>
    <s v="GRT_000036023"/>
    <s v="USD"/>
    <n v="1491.12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7"/>
    <m/>
    <x v="15"/>
    <x v="15"/>
    <s v="GRT"/>
    <d v="2022-08-18T00:00:00"/>
    <s v="GRT_000035978"/>
    <s v="USD"/>
    <n v="342.99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7"/>
    <m/>
    <x v="15"/>
    <x v="15"/>
    <s v="GRT"/>
    <d v="2022-08-18T00:00:00"/>
    <s v="GRT_000035979"/>
    <s v="USD"/>
    <n v="2172.38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7"/>
    <m/>
    <x v="16"/>
    <x v="16"/>
    <s v="GRT"/>
    <d v="2022-08-18T00:00:00"/>
    <s v="GRT_000036025"/>
    <s v="USD"/>
    <n v="19874.509999999998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7"/>
    <m/>
    <x v="17"/>
    <x v="17"/>
    <s v="GRT"/>
    <d v="2022-08-18T00:00:00"/>
    <s v="GRT_000035953"/>
    <s v="USD"/>
    <n v="2951.83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7"/>
    <m/>
    <x v="18"/>
    <x v="18"/>
    <s v="GRT"/>
    <d v="2022-08-18T00:00:00"/>
    <s v="GRT_000035955"/>
    <s v="USD"/>
    <n v="5961.68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7"/>
    <m/>
    <x v="20"/>
    <x v="20"/>
    <s v="GRT"/>
    <d v="2022-08-18T00:00:00"/>
    <s v="GRT_000035959"/>
    <s v="USD"/>
    <n v="43636.77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7"/>
    <m/>
    <x v="23"/>
    <x v="23"/>
    <s v="GRT"/>
    <d v="2022-08-18T00:00:00"/>
    <s v="GRT_000035765"/>
    <s v="USD"/>
    <n v="169491.92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7"/>
    <m/>
    <x v="26"/>
    <x v="26"/>
    <s v="GRT"/>
    <d v="2022-08-18T00:00:00"/>
    <s v="GRT_000036053"/>
    <s v="USD"/>
    <n v="228875.17"/>
    <n v="0"/>
    <m/>
    <m/>
    <m/>
    <d v="2022-08-05T00:00:00"/>
    <s v="USD"/>
    <d v="2022-08-18T00:00:00"/>
    <m/>
    <m/>
    <m/>
    <m/>
    <m/>
    <m/>
    <s v="Purchase Order"/>
    <m/>
    <m/>
    <m/>
    <m/>
    <m/>
    <m/>
    <m/>
    <m/>
    <d v="2022-08-1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9"/>
    <x v="29"/>
    <s v="GRT"/>
    <d v="2022-08-24T00:00:00"/>
    <s v="GRT_000035987"/>
    <s v="USD"/>
    <n v="15355.57"/>
    <n v="0"/>
    <m/>
    <m/>
    <m/>
    <d v="2022-08-05T00:00:00"/>
    <s v="USD"/>
    <d v="2022-08-24T00:00:00"/>
    <m/>
    <m/>
    <m/>
    <m/>
    <m/>
    <m/>
    <s v="Purchase Order"/>
    <m/>
    <m/>
    <m/>
    <m/>
    <m/>
    <m/>
    <m/>
    <m/>
    <d v="2022-08-24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7"/>
    <m/>
    <x v="27"/>
    <x v="27"/>
    <s v="GRT"/>
    <d v="2022-08-24T00:00:00"/>
    <s v="GRT_000035961"/>
    <s v="USD"/>
    <n v="26265.95"/>
    <n v="0"/>
    <m/>
    <m/>
    <m/>
    <d v="2022-08-05T00:00:00"/>
    <s v="USD"/>
    <d v="2022-08-24T00:00:00"/>
    <m/>
    <m/>
    <m/>
    <m/>
    <m/>
    <m/>
    <s v="Purchase Order"/>
    <m/>
    <m/>
    <m/>
    <m/>
    <m/>
    <m/>
    <m/>
    <m/>
    <d v="2022-08-24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7"/>
    <m/>
    <x v="28"/>
    <x v="28"/>
    <s v="GRT"/>
    <d v="2022-08-24T00:00:00"/>
    <s v="GRT_000035889"/>
    <s v="USD"/>
    <n v="12079.53"/>
    <n v="0"/>
    <m/>
    <m/>
    <m/>
    <d v="2022-08-05T00:00:00"/>
    <s v="USD"/>
    <d v="2022-08-24T00:00:00"/>
    <m/>
    <m/>
    <m/>
    <m/>
    <m/>
    <m/>
    <s v="Purchase Order"/>
    <m/>
    <m/>
    <m/>
    <m/>
    <m/>
    <m/>
    <m/>
    <m/>
    <d v="2022-08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7"/>
    <m/>
    <x v="28"/>
    <x v="28"/>
    <s v="GRT"/>
    <d v="2022-08-24T00:00:00"/>
    <s v="GRT_000035890"/>
    <s v="USD"/>
    <n v="6061.64"/>
    <n v="0"/>
    <m/>
    <m/>
    <m/>
    <d v="2022-08-05T00:00:00"/>
    <s v="USD"/>
    <d v="2022-08-24T00:00:00"/>
    <m/>
    <m/>
    <m/>
    <m/>
    <m/>
    <m/>
    <s v="Purchase Order"/>
    <m/>
    <m/>
    <m/>
    <m/>
    <m/>
    <m/>
    <m/>
    <m/>
    <d v="2022-08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7"/>
    <m/>
    <x v="143"/>
    <x v="143"/>
    <s v="GRT"/>
    <d v="2022-08-24T00:00:00"/>
    <s v="GRT_000035991"/>
    <s v="USD"/>
    <n v="15367.88"/>
    <n v="0"/>
    <m/>
    <m/>
    <m/>
    <d v="2022-08-05T00:00:00"/>
    <s v="USD"/>
    <d v="2022-08-24T00:00:00"/>
    <m/>
    <m/>
    <m/>
    <m/>
    <m/>
    <m/>
    <s v="Purchase Order"/>
    <m/>
    <m/>
    <m/>
    <m/>
    <m/>
    <m/>
    <m/>
    <m/>
    <d v="2022-08-24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7"/>
    <m/>
    <x v="222"/>
    <x v="222"/>
    <s v="GRT"/>
    <d v="2022-08-26T00:00:00"/>
    <s v="2093001 20220826"/>
    <s v="USD"/>
    <n v="0"/>
    <n v="0"/>
    <m/>
    <m/>
    <m/>
    <d v="2022-09-12T00:00:00"/>
    <s v="USD"/>
    <d v="2022-08-26T00:00:00"/>
    <m/>
    <m/>
    <m/>
    <m/>
    <m/>
    <m/>
    <s v="Purchase Order"/>
    <m/>
    <m/>
    <m/>
    <m/>
    <m/>
    <m/>
    <m/>
    <m/>
    <d v="2022-08-26T00:00:00"/>
    <s v="Immediate"/>
    <s v="Check"/>
    <s v="GRT-PAY"/>
    <m/>
    <m/>
    <s v="United States"/>
    <m/>
    <m/>
    <m/>
    <m/>
    <m/>
    <m/>
    <m/>
    <m/>
    <m/>
    <m/>
    <m/>
    <m/>
    <m/>
    <m/>
    <m/>
    <m/>
    <s v="44044......"/>
  </r>
  <r>
    <s v="Spire Missouri Inc."/>
    <m/>
    <x v="7"/>
    <m/>
    <x v="31"/>
    <x v="31"/>
    <s v="GRT"/>
    <d v="2022-08-29T00:00:00"/>
    <s v="GRT_000036007"/>
    <s v="USD"/>
    <n v="2930.2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7"/>
    <m/>
    <x v="31"/>
    <x v="31"/>
    <s v="GRT"/>
    <d v="2022-08-29T00:00:00"/>
    <s v="GRT_000036006"/>
    <s v="USD"/>
    <n v="10787.99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7"/>
    <m/>
    <x v="33"/>
    <x v="33"/>
    <s v="GRT"/>
    <d v="2022-08-29T00:00:00"/>
    <s v="GRT_000036009"/>
    <s v="USD"/>
    <n v="5317.62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7"/>
    <m/>
    <x v="34"/>
    <x v="34"/>
    <s v="GRT"/>
    <d v="2022-08-29T00:00:00"/>
    <s v="GRT_000035980"/>
    <s v="USD"/>
    <n v="8314.4500000000007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7"/>
    <m/>
    <x v="35"/>
    <x v="35"/>
    <s v="GRT"/>
    <d v="2022-08-29T00:00:00"/>
    <s v="GRT_000035994"/>
    <s v="USD"/>
    <n v="6548.58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7"/>
    <m/>
    <x v="36"/>
    <x v="36"/>
    <s v="GRT"/>
    <d v="2022-08-29T00:00:00"/>
    <s v="GRT_000035962"/>
    <s v="USD"/>
    <n v="1307.1099999999999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7"/>
    <m/>
    <x v="37"/>
    <x v="37"/>
    <s v="GRT"/>
    <d v="2022-08-29T00:00:00"/>
    <s v="GRT_000035993"/>
    <s v="USD"/>
    <n v="1599.06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7"/>
    <m/>
    <x v="38"/>
    <x v="38"/>
    <s v="GRT"/>
    <d v="2022-08-29T00:00:00"/>
    <s v="GRT_000035956"/>
    <s v="USD"/>
    <n v="7150.38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7"/>
    <m/>
    <x v="38"/>
    <x v="38"/>
    <s v="GRT"/>
    <d v="2022-08-29T00:00:00"/>
    <s v="GRT_000035957"/>
    <s v="USD"/>
    <n v="16405.29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7"/>
    <m/>
    <x v="40"/>
    <x v="40"/>
    <s v="GRT"/>
    <d v="2022-08-29T00:00:00"/>
    <s v="GRT_000036012"/>
    <s v="USD"/>
    <n v="5774.42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7"/>
    <m/>
    <x v="40"/>
    <x v="40"/>
    <s v="GRT"/>
    <d v="2022-08-29T00:00:00"/>
    <s v="GRT_000036013"/>
    <s v="USD"/>
    <n v="3728.2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7"/>
    <m/>
    <x v="41"/>
    <x v="41"/>
    <s v="GRT"/>
    <d v="2022-08-29T00:00:00"/>
    <s v="GRT_000035764"/>
    <s v="USD"/>
    <n v="149923.34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7"/>
    <m/>
    <x v="41"/>
    <x v="41"/>
    <s v="GRT"/>
    <d v="2022-08-29T00:00:00"/>
    <s v="GRT_000035763"/>
    <s v="USD"/>
    <n v="127920.32000000001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7"/>
    <m/>
    <x v="42"/>
    <x v="42"/>
    <s v="GRT"/>
    <d v="2022-08-29T00:00:00"/>
    <s v="GRT_000035975"/>
    <s v="USD"/>
    <n v="22264.05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7"/>
    <m/>
    <x v="43"/>
    <x v="43"/>
    <s v="GRT"/>
    <d v="2022-08-29T00:00:00"/>
    <s v="GRT_000036004"/>
    <s v="USD"/>
    <n v="10982.36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7"/>
    <m/>
    <x v="44"/>
    <x v="44"/>
    <s v="GRT"/>
    <d v="2022-08-29T00:00:00"/>
    <s v="GRT_000036015"/>
    <s v="USD"/>
    <n v="57174.080000000002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7"/>
    <m/>
    <x v="47"/>
    <x v="47"/>
    <s v="GRT"/>
    <d v="2022-08-29T00:00:00"/>
    <s v="GRT_000036010"/>
    <s v="USD"/>
    <n v="39782.230000000003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7"/>
    <m/>
    <x v="48"/>
    <x v="48"/>
    <s v="GRT"/>
    <d v="2022-08-29T00:00:00"/>
    <s v="GRT_000036033"/>
    <s v="USD"/>
    <n v="6125.22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7"/>
    <m/>
    <x v="49"/>
    <x v="49"/>
    <s v="GRT"/>
    <d v="2022-08-29T00:00:00"/>
    <s v="GRT_000035854"/>
    <s v="USD"/>
    <n v="106010.63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7"/>
    <m/>
    <x v="49"/>
    <x v="49"/>
    <s v="GRT"/>
    <d v="2022-08-29T00:00:00"/>
    <s v="GRT_000035884"/>
    <s v="USD"/>
    <n v="2690.77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7"/>
    <m/>
    <x v="51"/>
    <x v="51"/>
    <s v="GRT"/>
    <d v="2022-08-29T00:00:00"/>
    <s v="GRT_000035891"/>
    <s v="USD"/>
    <n v="103.28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7"/>
    <m/>
    <x v="54"/>
    <x v="54"/>
    <s v="GRT"/>
    <d v="2022-08-29T00:00:00"/>
    <s v="GRT_000036050"/>
    <s v="USD"/>
    <n v="5116.95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57"/>
    <x v="57"/>
    <s v="GRT"/>
    <d v="2022-08-29T00:00:00"/>
    <s v="GRT_000035950"/>
    <s v="USD"/>
    <n v="1427.62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55"/>
    <x v="55"/>
    <s v="GRT"/>
    <d v="2022-08-29T00:00:00"/>
    <s v="GRT_000036027"/>
    <s v="USD"/>
    <n v="3549.79"/>
    <n v="0"/>
    <m/>
    <m/>
    <m/>
    <d v="2022-08-05T00:00:00"/>
    <s v="USD"/>
    <d v="2022-08-29T00:00:00"/>
    <m/>
    <m/>
    <m/>
    <m/>
    <m/>
    <m/>
    <s v="Purchase Order"/>
    <m/>
    <m/>
    <m/>
    <m/>
    <m/>
    <m/>
    <m/>
    <m/>
    <d v="2022-08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30"/>
    <x v="30"/>
    <s v="GRT"/>
    <d v="2022-08-30T00:00:00"/>
    <s v="GRT_000036028"/>
    <s v="USD"/>
    <n v="5399.4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7"/>
    <m/>
    <x v="58"/>
    <x v="58"/>
    <s v="GRT"/>
    <d v="2022-08-30T00:00:00"/>
    <s v="GRT_000036026"/>
    <s v="USD"/>
    <n v="1465.6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7"/>
    <m/>
    <x v="59"/>
    <x v="59"/>
    <s v="GRT"/>
    <d v="2022-08-30T00:00:00"/>
    <s v="GRT_000036048"/>
    <s v="USD"/>
    <n v="4136.5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7"/>
    <m/>
    <x v="32"/>
    <x v="32"/>
    <s v="GRT"/>
    <d v="2022-08-30T00:00:00"/>
    <s v="GRT_000035893"/>
    <s v="USD"/>
    <n v="557.6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7"/>
    <m/>
    <x v="60"/>
    <x v="60"/>
    <s v="GRT"/>
    <d v="2022-08-30T00:00:00"/>
    <s v="GRT_000035972"/>
    <s v="USD"/>
    <n v="12030.2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7"/>
    <m/>
    <x v="61"/>
    <x v="61"/>
    <s v="GRT"/>
    <d v="2022-08-30T00:00:00"/>
    <s v="GRT_000035894"/>
    <s v="USD"/>
    <n v="12494.2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7"/>
    <m/>
    <x v="63"/>
    <x v="63"/>
    <s v="GRT"/>
    <d v="2022-08-30T00:00:00"/>
    <s v="GRT_000036020"/>
    <s v="USD"/>
    <n v="3490.52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7"/>
    <m/>
    <x v="64"/>
    <x v="64"/>
    <s v="GRT"/>
    <d v="2022-08-30T00:00:00"/>
    <s v="GRT_000035963"/>
    <s v="USD"/>
    <n v="3221.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7"/>
    <m/>
    <x v="65"/>
    <x v="65"/>
    <s v="GRT"/>
    <d v="2022-08-30T00:00:00"/>
    <s v="GRT_000036019"/>
    <s v="USD"/>
    <n v="1964.1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7"/>
    <m/>
    <x v="65"/>
    <x v="65"/>
    <s v="GRT"/>
    <d v="2022-08-30T00:00:00"/>
    <s v="GRT_000036018"/>
    <s v="USD"/>
    <n v="1495.47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7"/>
    <m/>
    <x v="66"/>
    <x v="66"/>
    <s v="GRT"/>
    <d v="2022-08-30T00:00:00"/>
    <s v="GRT_000036021"/>
    <s v="USD"/>
    <n v="25454.72000000000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7"/>
    <m/>
    <x v="67"/>
    <x v="67"/>
    <s v="GRT"/>
    <d v="2022-08-30T00:00:00"/>
    <s v="GRT_000036047"/>
    <s v="USD"/>
    <n v="7729.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7"/>
    <m/>
    <x v="68"/>
    <x v="68"/>
    <s v="GRT"/>
    <d v="2022-08-30T00:00:00"/>
    <s v="GRT_000035967"/>
    <s v="USD"/>
    <n v="14667.42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7"/>
    <m/>
    <x v="68"/>
    <x v="68"/>
    <s v="GRT"/>
    <d v="2022-08-30T00:00:00"/>
    <s v="GRT_000035968"/>
    <s v="USD"/>
    <n v="9315.6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7"/>
    <m/>
    <x v="69"/>
    <x v="69"/>
    <s v="GRT"/>
    <d v="2022-08-30T00:00:00"/>
    <s v="GRT_000035986"/>
    <s v="USD"/>
    <n v="35901.1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7"/>
    <m/>
    <x v="70"/>
    <x v="70"/>
    <s v="GRT"/>
    <d v="2022-08-30T00:00:00"/>
    <s v="GRT_000035983"/>
    <s v="USD"/>
    <n v="7379.4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7"/>
    <m/>
    <x v="71"/>
    <x v="71"/>
    <s v="GRT"/>
    <d v="2022-08-30T00:00:00"/>
    <s v="GRT_000035995"/>
    <s v="USD"/>
    <n v="5825.1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7"/>
    <m/>
    <x v="72"/>
    <x v="72"/>
    <s v="GRT"/>
    <d v="2022-08-30T00:00:00"/>
    <s v="GRT_000036039"/>
    <s v="USD"/>
    <n v="203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7"/>
    <m/>
    <x v="73"/>
    <x v="73"/>
    <s v="GRT"/>
    <d v="2022-08-30T00:00:00"/>
    <s v="GRT_000035982"/>
    <s v="USD"/>
    <n v="2897.2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7"/>
    <m/>
    <x v="75"/>
    <x v="75"/>
    <s v="GRT"/>
    <d v="2022-08-30T00:00:00"/>
    <s v="GRT_000036005"/>
    <s v="USD"/>
    <n v="8124.7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7"/>
    <m/>
    <x v="76"/>
    <x v="76"/>
    <s v="GRT"/>
    <d v="2022-08-30T00:00:00"/>
    <s v="GRT_000035964"/>
    <s v="USD"/>
    <n v="1228.4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7"/>
    <m/>
    <x v="77"/>
    <x v="77"/>
    <s v="GRT"/>
    <d v="2022-08-30T00:00:00"/>
    <s v="GRT_000035856"/>
    <s v="USD"/>
    <n v="38019.9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7"/>
    <m/>
    <x v="78"/>
    <x v="78"/>
    <s v="GRT"/>
    <d v="2022-08-30T00:00:00"/>
    <s v="GRT_000035864"/>
    <s v="USD"/>
    <n v="1420.82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7"/>
    <m/>
    <x v="79"/>
    <x v="79"/>
    <s v="GRT"/>
    <d v="2022-08-30T00:00:00"/>
    <s v="GRT_000035851"/>
    <s v="USD"/>
    <n v="2049.42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7"/>
    <m/>
    <x v="80"/>
    <x v="80"/>
    <s v="GRT"/>
    <d v="2022-08-30T00:00:00"/>
    <s v="GRT_000035869"/>
    <s v="USD"/>
    <n v="266.3999999999999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7"/>
    <m/>
    <x v="81"/>
    <x v="81"/>
    <s v="GRT"/>
    <d v="2022-08-30T00:00:00"/>
    <s v="GRT_000035882"/>
    <s v="USD"/>
    <n v="95.67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7"/>
    <m/>
    <x v="81"/>
    <x v="81"/>
    <s v="GRT"/>
    <d v="2022-08-30T00:00:00"/>
    <s v="GRT_000035883"/>
    <s v="USD"/>
    <n v="969.92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7"/>
    <m/>
    <x v="83"/>
    <x v="83"/>
    <s v="GRT"/>
    <d v="2022-08-30T00:00:00"/>
    <s v="GRT_000035830"/>
    <s v="USD"/>
    <n v="8853.0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7"/>
    <m/>
    <x v="84"/>
    <x v="84"/>
    <s v="GRT"/>
    <d v="2022-08-30T00:00:00"/>
    <s v="GRT_000035774"/>
    <s v="USD"/>
    <n v="3243.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7"/>
    <m/>
    <x v="85"/>
    <x v="85"/>
    <s v="GRT"/>
    <d v="2022-08-30T00:00:00"/>
    <s v="GRT_000035974"/>
    <s v="USD"/>
    <n v="4305.4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7"/>
    <m/>
    <x v="86"/>
    <x v="86"/>
    <s v="GRT"/>
    <d v="2022-08-30T00:00:00"/>
    <s v="GRT_000035943"/>
    <s v="USD"/>
    <n v="30145.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7"/>
    <m/>
    <x v="88"/>
    <x v="88"/>
    <s v="GRT"/>
    <d v="2022-08-30T00:00:00"/>
    <s v="GRT_000035899"/>
    <s v="USD"/>
    <n v="24045.8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7"/>
    <m/>
    <x v="89"/>
    <x v="89"/>
    <s v="GRT"/>
    <d v="2022-08-30T00:00:00"/>
    <s v="GRT_000035990"/>
    <s v="USD"/>
    <n v="11532.9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7"/>
    <m/>
    <x v="90"/>
    <x v="90"/>
    <s v="GRT"/>
    <d v="2022-08-30T00:00:00"/>
    <s v="GRT_000036008"/>
    <s v="USD"/>
    <n v="67922.7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7"/>
    <m/>
    <x v="91"/>
    <x v="91"/>
    <s v="GRT"/>
    <d v="2022-08-30T00:00:00"/>
    <s v="GRT_000035971"/>
    <s v="USD"/>
    <n v="253.2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7"/>
    <m/>
    <x v="92"/>
    <x v="92"/>
    <s v="GRT"/>
    <d v="2022-08-30T00:00:00"/>
    <s v="GRT_000035831"/>
    <s v="USD"/>
    <n v="1210.9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7"/>
    <m/>
    <x v="93"/>
    <x v="93"/>
    <s v="GRT"/>
    <d v="2022-08-30T00:00:00"/>
    <s v="GRT_000035787"/>
    <s v="USD"/>
    <n v="1474.12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7"/>
    <m/>
    <x v="93"/>
    <x v="93"/>
    <s v="GRT"/>
    <d v="2022-08-30T00:00:00"/>
    <s v="GRT_000035793"/>
    <s v="USD"/>
    <n v="60.2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7"/>
    <m/>
    <x v="94"/>
    <x v="94"/>
    <s v="GRT"/>
    <d v="2022-08-30T00:00:00"/>
    <s v="GRT_000035879"/>
    <s v="USD"/>
    <n v="3767.1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7"/>
    <m/>
    <x v="95"/>
    <x v="95"/>
    <s v="GRT"/>
    <d v="2022-08-30T00:00:00"/>
    <s v="GRT_000035887"/>
    <s v="USD"/>
    <n v="20583.81000000000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7"/>
    <m/>
    <x v="95"/>
    <x v="95"/>
    <s v="GRT"/>
    <d v="2022-08-30T00:00:00"/>
    <s v="GRT_000035886"/>
    <s v="USD"/>
    <n v="10866.3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7"/>
    <m/>
    <x v="96"/>
    <x v="96"/>
    <s v="GRT"/>
    <d v="2022-08-30T00:00:00"/>
    <s v="GRT_000035771"/>
    <s v="USD"/>
    <n v="711.4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7"/>
    <m/>
    <x v="97"/>
    <x v="97"/>
    <s v="GRT"/>
    <d v="2022-08-30T00:00:00"/>
    <s v="GRT_000035933"/>
    <s v="USD"/>
    <n v="4392.7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7"/>
    <m/>
    <x v="99"/>
    <x v="99"/>
    <s v="GRT"/>
    <d v="2022-08-30T00:00:00"/>
    <s v="GRT_000035770"/>
    <s v="USD"/>
    <n v="475.1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7"/>
    <m/>
    <x v="100"/>
    <x v="100"/>
    <s v="GRT"/>
    <d v="2022-08-30T00:00:00"/>
    <s v="GRT_000036014"/>
    <s v="USD"/>
    <n v="5303.1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7"/>
    <m/>
    <x v="101"/>
    <x v="101"/>
    <s v="GRT"/>
    <d v="2022-08-30T00:00:00"/>
    <s v="GRT_000035914"/>
    <s v="USD"/>
    <n v="357.5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7"/>
    <m/>
    <x v="102"/>
    <x v="102"/>
    <s v="GRT"/>
    <d v="2022-08-30T00:00:00"/>
    <s v="GRT_000035778"/>
    <s v="USD"/>
    <n v="3142.4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7"/>
    <m/>
    <x v="103"/>
    <x v="103"/>
    <s v="GRT"/>
    <d v="2022-08-30T00:00:00"/>
    <s v="GRT_000035877"/>
    <s v="USD"/>
    <n v="21614.3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7"/>
    <m/>
    <x v="104"/>
    <x v="104"/>
    <s v="GRT"/>
    <d v="2022-08-30T00:00:00"/>
    <s v="GRT_000035827"/>
    <s v="USD"/>
    <n v="6700.1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7"/>
    <m/>
    <x v="105"/>
    <x v="105"/>
    <s v="GRT"/>
    <d v="2022-08-30T00:00:00"/>
    <s v="GRT_000035948"/>
    <s v="USD"/>
    <n v="97.8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7"/>
    <m/>
    <x v="106"/>
    <x v="106"/>
    <s v="GRT"/>
    <d v="2022-08-30T00:00:00"/>
    <s v="GRT_000035777"/>
    <s v="USD"/>
    <n v="144.1100000000000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7"/>
    <m/>
    <x v="107"/>
    <x v="107"/>
    <s v="GRT"/>
    <d v="2022-08-30T00:00:00"/>
    <s v="GRT_000035786"/>
    <s v="USD"/>
    <n v="70.0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7"/>
    <m/>
    <x v="108"/>
    <x v="108"/>
    <s v="GRT"/>
    <d v="2022-08-30T00:00:00"/>
    <s v="GRT_000035769"/>
    <s v="USD"/>
    <n v="1135.4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7"/>
    <m/>
    <x v="109"/>
    <x v="109"/>
    <s v="GRT"/>
    <d v="2022-08-30T00:00:00"/>
    <s v="GRT_000036011"/>
    <s v="USD"/>
    <n v="5701.0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7"/>
    <m/>
    <x v="110"/>
    <x v="110"/>
    <s v="GRT"/>
    <d v="2022-08-30T00:00:00"/>
    <s v="GRT_000035999"/>
    <s v="USD"/>
    <n v="14398.5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7"/>
    <m/>
    <x v="111"/>
    <x v="111"/>
    <s v="GRT"/>
    <d v="2022-08-30T00:00:00"/>
    <s v="GRT_000035930"/>
    <s v="USD"/>
    <n v="447.6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7"/>
    <m/>
    <x v="46"/>
    <x v="46"/>
    <s v="GRT"/>
    <d v="2022-08-30T00:00:00"/>
    <s v="GRT_000035954"/>
    <s v="USD"/>
    <n v="646.2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7"/>
    <m/>
    <x v="112"/>
    <x v="112"/>
    <s v="GRT"/>
    <d v="2022-08-30T00:00:00"/>
    <s v="GRT_000035766"/>
    <s v="USD"/>
    <n v="5486.7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7"/>
    <m/>
    <x v="114"/>
    <x v="114"/>
    <s v="GRT"/>
    <d v="2022-08-30T00:00:00"/>
    <s v="GRT_000036046"/>
    <s v="USD"/>
    <n v="29.87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7"/>
    <m/>
    <x v="118"/>
    <x v="118"/>
    <s v="GRT"/>
    <d v="2022-08-30T00:00:00"/>
    <s v="GRT_000035796"/>
    <s v="USD"/>
    <n v="9076.290000000000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7"/>
    <m/>
    <x v="118"/>
    <x v="118"/>
    <s v="GRT"/>
    <d v="2022-08-30T00:00:00"/>
    <s v="GRT_000035857"/>
    <s v="USD"/>
    <n v="15420.62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7"/>
    <m/>
    <x v="121"/>
    <x v="121"/>
    <s v="GRT"/>
    <d v="2022-08-30T00:00:00"/>
    <s v="GRT_000035861"/>
    <s v="USD"/>
    <n v="22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7"/>
    <m/>
    <x v="122"/>
    <x v="122"/>
    <s v="GRT"/>
    <d v="2022-08-30T00:00:00"/>
    <s v="GRT_000035779"/>
    <s v="USD"/>
    <n v="495.8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7"/>
    <m/>
    <x v="128"/>
    <x v="128"/>
    <s v="GRT"/>
    <d v="2022-08-30T00:00:00"/>
    <s v="GRT_000036000"/>
    <s v="USD"/>
    <n v="19047.0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7"/>
    <m/>
    <x v="145"/>
    <x v="145"/>
    <s v="GRT"/>
    <d v="2022-08-30T00:00:00"/>
    <s v="GRT_000035768"/>
    <s v="USD"/>
    <n v="13779.7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7"/>
    <m/>
    <x v="147"/>
    <x v="147"/>
    <s v="GRT"/>
    <d v="2022-08-30T00:00:00"/>
    <s v="GRT_000036022"/>
    <s v="USD"/>
    <n v="4130.850000000000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7"/>
    <m/>
    <x v="148"/>
    <x v="148"/>
    <s v="GRT"/>
    <d v="2022-08-30T00:00:00"/>
    <s v="GRT_000035966"/>
    <s v="USD"/>
    <n v="1768.3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7"/>
    <m/>
    <x v="148"/>
    <x v="148"/>
    <s v="GRT"/>
    <d v="2022-08-30T00:00:00"/>
    <s v="GRT_000035965"/>
    <s v="USD"/>
    <n v="10067.2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7"/>
    <m/>
    <x v="149"/>
    <x v="149"/>
    <s v="GRT"/>
    <d v="2022-08-30T00:00:00"/>
    <s v="GRT_000036002"/>
    <s v="USD"/>
    <n v="753.07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7"/>
    <m/>
    <x v="152"/>
    <x v="152"/>
    <s v="GRT"/>
    <d v="2022-08-30T00:00:00"/>
    <s v="GRT_000035997"/>
    <s v="USD"/>
    <n v="184.9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7"/>
    <m/>
    <x v="152"/>
    <x v="152"/>
    <s v="GRT"/>
    <d v="2022-08-30T00:00:00"/>
    <s v="GRT_000035998"/>
    <s v="USD"/>
    <n v="61763.519999999997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7"/>
    <m/>
    <x v="153"/>
    <x v="153"/>
    <s v="GRT"/>
    <d v="2022-08-30T00:00:00"/>
    <s v="GRT_000035901"/>
    <s v="USD"/>
    <n v="8930.799999999999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7"/>
    <m/>
    <x v="153"/>
    <x v="153"/>
    <s v="GRT"/>
    <d v="2022-08-30T00:00:00"/>
    <s v="GRT_000035916"/>
    <s v="USD"/>
    <n v="267.4700000000000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7"/>
    <m/>
    <x v="154"/>
    <x v="154"/>
    <s v="GRT"/>
    <d v="2022-08-30T00:00:00"/>
    <s v="GRT_000035812"/>
    <s v="USD"/>
    <n v="10101.02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7"/>
    <m/>
    <x v="155"/>
    <x v="155"/>
    <s v="GRT"/>
    <d v="2022-08-30T00:00:00"/>
    <s v="GRT_000035913"/>
    <s v="USD"/>
    <n v="184.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7"/>
    <m/>
    <x v="155"/>
    <x v="155"/>
    <s v="GRT"/>
    <d v="2022-08-30T00:00:00"/>
    <s v="GRT_000035924"/>
    <s v="USD"/>
    <n v="33.6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7"/>
    <m/>
    <x v="157"/>
    <x v="157"/>
    <s v="GRT"/>
    <d v="2022-08-30T00:00:00"/>
    <s v="GRT_000035925"/>
    <s v="USD"/>
    <n v="46.9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7"/>
    <m/>
    <x v="157"/>
    <x v="157"/>
    <s v="GRT"/>
    <d v="2022-08-30T00:00:00"/>
    <s v="GRT_000035926"/>
    <s v="USD"/>
    <n v="82.1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7"/>
    <m/>
    <x v="158"/>
    <x v="158"/>
    <s v="GRT"/>
    <d v="2022-08-30T00:00:00"/>
    <s v="GRT_000035783"/>
    <s v="USD"/>
    <n v="1610.8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7"/>
    <m/>
    <x v="159"/>
    <x v="159"/>
    <s v="GRT"/>
    <d v="2022-08-30T00:00:00"/>
    <s v="GRT_000035776"/>
    <s v="USD"/>
    <n v="384.3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7"/>
    <m/>
    <x v="160"/>
    <x v="160"/>
    <s v="GRT"/>
    <d v="2022-08-30T00:00:00"/>
    <s v="GRT_000035867"/>
    <s v="USD"/>
    <n v="168.0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7"/>
    <m/>
    <x v="62"/>
    <x v="62"/>
    <s v="GRT"/>
    <d v="2022-08-30T00:00:00"/>
    <s v="GRT_000035970"/>
    <s v="USD"/>
    <n v="6407.7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5937"/>
    <m/>
    <s v="......"/>
  </r>
  <r>
    <s v="Spire Missouri Inc."/>
    <m/>
    <x v="7"/>
    <m/>
    <x v="165"/>
    <x v="165"/>
    <s v="GRT"/>
    <d v="2022-08-30T00:00:00"/>
    <s v="GRT_000035862"/>
    <s v="USD"/>
    <n v="6857.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7"/>
    <m/>
    <x v="167"/>
    <x v="167"/>
    <s v="GRT"/>
    <d v="2022-08-30T00:00:00"/>
    <s v="GRT_000035868"/>
    <s v="USD"/>
    <n v="335.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7"/>
    <m/>
    <x v="167"/>
    <x v="167"/>
    <s v="GRT"/>
    <d v="2022-08-30T00:00:00"/>
    <s v="GRT_000035860"/>
    <s v="USD"/>
    <n v="21283.37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7"/>
    <m/>
    <x v="50"/>
    <x v="50"/>
    <s v="GRT"/>
    <d v="2022-08-30T00:00:00"/>
    <s v="GRT_000035951"/>
    <s v="USD"/>
    <n v="16138.5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7"/>
    <m/>
    <x v="168"/>
    <x v="168"/>
    <s v="GRT"/>
    <d v="2022-08-30T00:00:00"/>
    <s v="GRT_000035940"/>
    <s v="USD"/>
    <n v="7299.6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7"/>
    <m/>
    <x v="171"/>
    <x v="171"/>
    <s v="GRT"/>
    <d v="2022-08-30T00:00:00"/>
    <s v="GRT_000035958"/>
    <s v="USD"/>
    <n v="1353.67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7"/>
    <m/>
    <x v="173"/>
    <x v="173"/>
    <s v="GRT"/>
    <d v="2022-08-30T00:00:00"/>
    <s v="GRT_000035895"/>
    <s v="USD"/>
    <n v="4170.189999999999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7"/>
    <m/>
    <x v="224"/>
    <x v="224"/>
    <s v="GRT"/>
    <d v="2022-08-30T00:00:00"/>
    <s v="GRT_000035855"/>
    <s v="USD"/>
    <n v="29314.0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39"/>
    <x v="239"/>
    <s v="GRT"/>
    <d v="2022-08-30T00:00:00"/>
    <s v="GRT_000036045"/>
    <s v="USD"/>
    <n v="3394.03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185"/>
    <x v="185"/>
    <s v="GRT"/>
    <d v="2022-08-30T00:00:00"/>
    <s v="GRT_000035788"/>
    <s v="USD"/>
    <n v="87.81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32"/>
    <x v="232"/>
    <s v="GRT"/>
    <d v="2022-08-30T00:00:00"/>
    <s v="GRT_000035863"/>
    <s v="USD"/>
    <n v="5316.19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56"/>
    <x v="56"/>
    <s v="GRT"/>
    <d v="2022-08-30T00:00:00"/>
    <s v="GRT_000035952"/>
    <s v="USD"/>
    <n v="674.8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29"/>
    <x v="229"/>
    <s v="GRT"/>
    <d v="2022-08-30T00:00:00"/>
    <s v="GRT_000035996"/>
    <s v="USD"/>
    <n v="994.2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16"/>
    <x v="216"/>
    <s v="GRT"/>
    <d v="2022-08-30T00:00:00"/>
    <s v="GRT_000036003"/>
    <s v="USD"/>
    <n v="2485.4499999999998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24"/>
    <x v="224"/>
    <s v="GRT"/>
    <d v="2022-08-30T00:00:00"/>
    <s v="GRT_000035767"/>
    <s v="USD"/>
    <n v="6452.6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7"/>
    <m/>
    <x v="206"/>
    <x v="206"/>
    <s v="GRT"/>
    <d v="2022-08-30T00:00:00"/>
    <s v="GRT_000035942"/>
    <s v="USD"/>
    <n v="431.64"/>
    <n v="0"/>
    <m/>
    <m/>
    <m/>
    <d v="2022-08-05T00:00:00"/>
    <s v="USD"/>
    <d v="2022-08-30T00:00:00"/>
    <m/>
    <m/>
    <m/>
    <m/>
    <m/>
    <m/>
    <s v="Purchase Order"/>
    <m/>
    <m/>
    <m/>
    <m/>
    <m/>
    <m/>
    <m/>
    <m/>
    <d v="2022-08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0"/>
    <x v="0"/>
    <s v="GRT"/>
    <d v="2022-09-13T00:00:00"/>
    <s v="GRT_000036340"/>
    <s v="USD"/>
    <n v="4393.01"/>
    <n v="0"/>
    <m/>
    <m/>
    <m/>
    <d v="2022-09-07T00:00:00"/>
    <s v="USD"/>
    <d v="2022-09-13T00:00:00"/>
    <m/>
    <m/>
    <m/>
    <m/>
    <m/>
    <m/>
    <s v="Purchase Order"/>
    <m/>
    <m/>
    <m/>
    <m/>
    <m/>
    <m/>
    <m/>
    <m/>
    <d v="2022-09-13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8"/>
    <m/>
    <x v="2"/>
    <x v="2"/>
    <s v="GRT"/>
    <d v="2022-09-13T00:00:00"/>
    <s v="GRT_000036334"/>
    <s v="USD"/>
    <n v="9431.32"/>
    <n v="0"/>
    <m/>
    <m/>
    <m/>
    <d v="2022-09-07T00:00:00"/>
    <s v="USD"/>
    <d v="2022-09-13T00:00:00"/>
    <m/>
    <m/>
    <m/>
    <m/>
    <m/>
    <m/>
    <s v="Purchase Order"/>
    <m/>
    <m/>
    <m/>
    <m/>
    <m/>
    <m/>
    <m/>
    <m/>
    <d v="2022-09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4"/>
    <x v="4"/>
    <s v="GRT"/>
    <d v="2022-09-13T00:00:00"/>
    <s v="GRT_000035984"/>
    <s v="USD"/>
    <n v="13595.48"/>
    <n v="0"/>
    <m/>
    <m/>
    <m/>
    <d v="2022-08-05T00:00:00"/>
    <s v="USD"/>
    <d v="2022-09-13T00:00:00"/>
    <m/>
    <m/>
    <m/>
    <m/>
    <m/>
    <m/>
    <s v="Purchase Order"/>
    <m/>
    <m/>
    <m/>
    <m/>
    <m/>
    <m/>
    <m/>
    <m/>
    <d v="2022-09-13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8"/>
    <m/>
    <x v="5"/>
    <x v="5"/>
    <s v="GRT"/>
    <d v="2022-09-13T00:00:00"/>
    <s v="GRT_000035892"/>
    <s v="USD"/>
    <n v="31715.46"/>
    <n v="0"/>
    <m/>
    <m/>
    <m/>
    <d v="2022-08-05T00:00:00"/>
    <s v="USD"/>
    <d v="2022-09-13T00:00:00"/>
    <m/>
    <m/>
    <m/>
    <m/>
    <m/>
    <m/>
    <s v="Purchase Order"/>
    <m/>
    <m/>
    <m/>
    <m/>
    <m/>
    <m/>
    <m/>
    <m/>
    <d v="2022-09-13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8"/>
    <m/>
    <x v="8"/>
    <x v="8"/>
    <s v="GRT"/>
    <d v="2022-09-16T00:00:00"/>
    <s v="GRT_000036283"/>
    <s v="USD"/>
    <n v="28309.200000000001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8"/>
    <m/>
    <x v="9"/>
    <x v="9"/>
    <s v="GRT"/>
    <d v="2022-09-16T00:00:00"/>
    <s v="GRT_000036268"/>
    <s v="USD"/>
    <n v="56310.9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8"/>
    <m/>
    <x v="11"/>
    <x v="11"/>
    <s v="GRT"/>
    <d v="2022-09-16T00:00:00"/>
    <s v="GRT_000036314"/>
    <s v="USD"/>
    <n v="1120.73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8"/>
    <m/>
    <x v="15"/>
    <x v="15"/>
    <s v="GRT"/>
    <d v="2022-09-16T00:00:00"/>
    <s v="GRT_000036270"/>
    <s v="USD"/>
    <n v="2082.52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8"/>
    <m/>
    <x v="15"/>
    <x v="15"/>
    <s v="GRT"/>
    <d v="2022-09-16T00:00:00"/>
    <s v="GRT_000036269"/>
    <s v="USD"/>
    <n v="353.95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8"/>
    <m/>
    <x v="16"/>
    <x v="16"/>
    <s v="GRT"/>
    <d v="2022-09-16T00:00:00"/>
    <s v="GRT_000036316"/>
    <s v="USD"/>
    <n v="19552.150000000001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8"/>
    <m/>
    <x v="17"/>
    <x v="17"/>
    <s v="GRT"/>
    <d v="2022-09-16T00:00:00"/>
    <s v="GRT_000036244"/>
    <s v="USD"/>
    <n v="2717.58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8"/>
    <m/>
    <x v="18"/>
    <x v="18"/>
    <s v="GRT"/>
    <d v="2022-09-16T00:00:00"/>
    <s v="GRT_000036246"/>
    <s v="USD"/>
    <n v="5786.82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8"/>
    <m/>
    <x v="20"/>
    <x v="20"/>
    <s v="GRT"/>
    <d v="2022-09-16T00:00:00"/>
    <s v="GRT_000036250"/>
    <s v="USD"/>
    <n v="43871.05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8"/>
    <m/>
    <x v="23"/>
    <x v="23"/>
    <s v="GRT"/>
    <d v="2022-09-16T00:00:00"/>
    <s v="GRT_000036056"/>
    <s v="USD"/>
    <n v="164969.19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8"/>
    <m/>
    <x v="26"/>
    <x v="26"/>
    <s v="GRT"/>
    <d v="2022-09-16T00:00:00"/>
    <s v="GRT_000036344"/>
    <s v="USD"/>
    <n v="218484.81"/>
    <n v="0"/>
    <m/>
    <m/>
    <m/>
    <d v="2022-09-07T00:00:00"/>
    <s v="USD"/>
    <d v="2022-09-16T00:00:00"/>
    <m/>
    <m/>
    <m/>
    <m/>
    <m/>
    <m/>
    <s v="Purchase Order"/>
    <m/>
    <m/>
    <m/>
    <m/>
    <m/>
    <m/>
    <m/>
    <m/>
    <d v="2022-09-16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115"/>
    <x v="115"/>
    <s v="GRT"/>
    <d v="2022-09-18T00:00:00"/>
    <s v="22202910.01 20220918"/>
    <s v="USD"/>
    <n v="0"/>
    <n v="0"/>
    <m/>
    <m/>
    <m/>
    <d v="2022-09-22T00:00:00"/>
    <s v="USD"/>
    <d v="2022-09-18T00:00:00"/>
    <m/>
    <m/>
    <m/>
    <m/>
    <m/>
    <m/>
    <s v="Purchase Order"/>
    <m/>
    <m/>
    <m/>
    <m/>
    <m/>
    <m/>
    <m/>
    <m/>
    <d v="2022-09-18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44044......"/>
  </r>
  <r>
    <s v="Spire Missouri Inc."/>
    <m/>
    <x v="8"/>
    <m/>
    <x v="115"/>
    <x v="115"/>
    <s v="GRT"/>
    <d v="2022-09-18T00:00:00"/>
    <s v="23244000.01 20220918"/>
    <s v="USD"/>
    <n v="0"/>
    <n v="0"/>
    <m/>
    <m/>
    <m/>
    <d v="2022-09-22T00:00:00"/>
    <s v="USD"/>
    <d v="2022-09-18T00:00:00"/>
    <m/>
    <m/>
    <m/>
    <m/>
    <m/>
    <m/>
    <s v="Purchase Order"/>
    <m/>
    <m/>
    <m/>
    <m/>
    <m/>
    <m/>
    <m/>
    <m/>
    <d v="2022-09-18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44044......"/>
  </r>
  <r>
    <s v="Spire Missouri Inc."/>
    <m/>
    <x v="8"/>
    <m/>
    <x v="29"/>
    <x v="29"/>
    <s v="GRT"/>
    <d v="2022-09-22T00:00:00"/>
    <s v="GRT_000036278"/>
    <s v="USD"/>
    <n v="15681.27"/>
    <n v="0"/>
    <m/>
    <m/>
    <m/>
    <d v="2022-09-07T00:00:00"/>
    <s v="USD"/>
    <d v="2022-09-22T00:00:00"/>
    <m/>
    <m/>
    <m/>
    <m/>
    <m/>
    <m/>
    <s v="Purchase Order"/>
    <m/>
    <m/>
    <m/>
    <m/>
    <m/>
    <m/>
    <m/>
    <m/>
    <d v="2022-09-22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8"/>
    <m/>
    <x v="27"/>
    <x v="27"/>
    <s v="GRT"/>
    <d v="2022-09-22T00:00:00"/>
    <s v="GRT_000036252"/>
    <s v="USD"/>
    <n v="23822.41"/>
    <n v="0"/>
    <m/>
    <m/>
    <m/>
    <d v="2022-09-07T00:00:00"/>
    <s v="USD"/>
    <d v="2022-09-22T00:00:00"/>
    <m/>
    <m/>
    <m/>
    <m/>
    <m/>
    <m/>
    <s v="Purchase Order"/>
    <m/>
    <m/>
    <m/>
    <m/>
    <m/>
    <m/>
    <m/>
    <m/>
    <d v="2022-09-22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8"/>
    <m/>
    <x v="28"/>
    <x v="28"/>
    <s v="GRT"/>
    <d v="2022-09-22T00:00:00"/>
    <s v="GRT_000036181"/>
    <s v="USD"/>
    <n v="5061.3100000000004"/>
    <n v="0"/>
    <m/>
    <m/>
    <m/>
    <d v="2022-09-07T00:00:00"/>
    <s v="USD"/>
    <d v="2022-09-22T00:00:00"/>
    <m/>
    <m/>
    <m/>
    <m/>
    <m/>
    <m/>
    <s v="Purchase Order"/>
    <m/>
    <m/>
    <m/>
    <m/>
    <m/>
    <m/>
    <m/>
    <m/>
    <d v="2022-09-22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8"/>
    <m/>
    <x v="28"/>
    <x v="28"/>
    <s v="GRT"/>
    <d v="2022-09-22T00:00:00"/>
    <s v="GRT_000036180"/>
    <s v="USD"/>
    <n v="11782.71"/>
    <n v="0"/>
    <m/>
    <m/>
    <m/>
    <d v="2022-09-07T00:00:00"/>
    <s v="USD"/>
    <d v="2022-09-22T00:00:00"/>
    <m/>
    <m/>
    <m/>
    <m/>
    <m/>
    <m/>
    <s v="Purchase Order"/>
    <m/>
    <m/>
    <m/>
    <m/>
    <m/>
    <m/>
    <m/>
    <m/>
    <d v="2022-09-22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8"/>
    <m/>
    <x v="143"/>
    <x v="143"/>
    <s v="GRT"/>
    <d v="2022-09-22T00:00:00"/>
    <s v="GRT_000036282"/>
    <s v="USD"/>
    <n v="16701.53"/>
    <n v="0"/>
    <m/>
    <m/>
    <m/>
    <d v="2022-09-07T00:00:00"/>
    <s v="USD"/>
    <d v="2022-09-22T00:00:00"/>
    <m/>
    <m/>
    <m/>
    <m/>
    <m/>
    <m/>
    <s v="Purchase Order"/>
    <m/>
    <m/>
    <m/>
    <m/>
    <m/>
    <m/>
    <m/>
    <m/>
    <d v="2022-09-22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8"/>
    <m/>
    <x v="31"/>
    <x v="31"/>
    <s v="GRT"/>
    <d v="2022-09-28T00:00:00"/>
    <s v="GRT_000036297"/>
    <s v="USD"/>
    <n v="9977.9599999999991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8"/>
    <m/>
    <x v="31"/>
    <x v="31"/>
    <s v="GRT"/>
    <d v="2022-09-28T00:00:00"/>
    <s v="GRT_000036298"/>
    <s v="USD"/>
    <n v="2576.06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8"/>
    <m/>
    <x v="33"/>
    <x v="33"/>
    <s v="GRT"/>
    <d v="2022-09-28T00:00:00"/>
    <s v="GRT_000036300"/>
    <s v="USD"/>
    <n v="4899.41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8"/>
    <m/>
    <x v="34"/>
    <x v="34"/>
    <s v="GRT"/>
    <d v="2022-09-28T00:00:00"/>
    <s v="GRT_000036271"/>
    <s v="USD"/>
    <n v="8927.09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8"/>
    <m/>
    <x v="35"/>
    <x v="35"/>
    <s v="GRT"/>
    <d v="2022-09-28T00:00:00"/>
    <s v="GRT_000036285"/>
    <s v="USD"/>
    <n v="4716.8100000000004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8"/>
    <m/>
    <x v="36"/>
    <x v="36"/>
    <s v="GRT"/>
    <d v="2022-09-28T00:00:00"/>
    <s v="GRT_000036253"/>
    <s v="USD"/>
    <n v="1145.8900000000001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8"/>
    <m/>
    <x v="37"/>
    <x v="37"/>
    <s v="GRT"/>
    <d v="2022-09-28T00:00:00"/>
    <s v="GRT_000036284"/>
    <s v="USD"/>
    <n v="1360.14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8"/>
    <m/>
    <x v="38"/>
    <x v="38"/>
    <s v="GRT"/>
    <d v="2022-09-28T00:00:00"/>
    <s v="GRT_000036248"/>
    <s v="USD"/>
    <n v="16815.599999999999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8"/>
    <m/>
    <x v="38"/>
    <x v="38"/>
    <s v="GRT"/>
    <d v="2022-09-28T00:00:00"/>
    <s v="GRT_000036247"/>
    <s v="USD"/>
    <n v="6685.57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8"/>
    <m/>
    <x v="40"/>
    <x v="40"/>
    <s v="GRT"/>
    <d v="2022-09-28T00:00:00"/>
    <s v="GRT_000036303"/>
    <s v="USD"/>
    <n v="6029.09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8"/>
    <m/>
    <x v="40"/>
    <x v="40"/>
    <s v="GRT"/>
    <d v="2022-09-28T00:00:00"/>
    <s v="GRT_000036304"/>
    <s v="USD"/>
    <n v="3979.44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8"/>
    <m/>
    <x v="41"/>
    <x v="41"/>
    <s v="GRT"/>
    <d v="2022-09-28T00:00:00"/>
    <s v="GRT_000036055"/>
    <s v="USD"/>
    <n v="148328.72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8"/>
    <m/>
    <x v="41"/>
    <x v="41"/>
    <s v="GRT"/>
    <d v="2022-09-28T00:00:00"/>
    <s v="GRT_000036054"/>
    <s v="USD"/>
    <n v="117659.75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8"/>
    <m/>
    <x v="42"/>
    <x v="42"/>
    <s v="GRT"/>
    <d v="2022-09-28T00:00:00"/>
    <s v="GRT_000036266"/>
    <s v="USD"/>
    <n v="19378.57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8"/>
    <m/>
    <x v="85"/>
    <x v="85"/>
    <s v="GRT"/>
    <d v="2022-09-28T00:00:00"/>
    <s v="GRT_000036265"/>
    <s v="USD"/>
    <n v="4748.84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8"/>
    <m/>
    <x v="43"/>
    <x v="43"/>
    <s v="GRT"/>
    <d v="2022-09-28T00:00:00"/>
    <s v="GRT_000036295"/>
    <s v="USD"/>
    <n v="10804.66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8"/>
    <m/>
    <x v="90"/>
    <x v="90"/>
    <s v="GRT"/>
    <d v="2022-09-28T00:00:00"/>
    <s v="GRT_000036299"/>
    <s v="USD"/>
    <n v="64280.59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8"/>
    <m/>
    <x v="44"/>
    <x v="44"/>
    <s v="GRT"/>
    <d v="2022-09-28T00:00:00"/>
    <s v="GRT_000036306"/>
    <s v="USD"/>
    <n v="52840.93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8"/>
    <m/>
    <x v="47"/>
    <x v="47"/>
    <s v="GRT"/>
    <d v="2022-09-28T00:00:00"/>
    <s v="GRT_000036301"/>
    <s v="USD"/>
    <n v="40114.85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8"/>
    <m/>
    <x v="48"/>
    <x v="48"/>
    <s v="GRT"/>
    <d v="2022-09-28T00:00:00"/>
    <s v="GRT_000036324"/>
    <s v="USD"/>
    <n v="5715.37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8"/>
    <m/>
    <x v="49"/>
    <x v="49"/>
    <s v="GRT"/>
    <d v="2022-09-28T00:00:00"/>
    <s v="GRT_000036175"/>
    <s v="USD"/>
    <n v="2765.67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8"/>
    <m/>
    <x v="49"/>
    <x v="49"/>
    <s v="GRT"/>
    <d v="2022-09-28T00:00:00"/>
    <s v="GRT_000036145"/>
    <s v="USD"/>
    <n v="103163.72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8"/>
    <m/>
    <x v="51"/>
    <x v="51"/>
    <s v="GRT"/>
    <d v="2022-09-28T00:00:00"/>
    <s v="GRT_000036182"/>
    <s v="USD"/>
    <n v="102.97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8"/>
    <m/>
    <x v="55"/>
    <x v="55"/>
    <s v="GRT"/>
    <d v="2022-09-28T00:00:00"/>
    <s v="GRT_000036318"/>
    <s v="USD"/>
    <n v="3136.37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57"/>
    <x v="57"/>
    <s v="GRT"/>
    <d v="2022-09-28T00:00:00"/>
    <s v="GRT_000036241"/>
    <s v="USD"/>
    <n v="1413.28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54"/>
    <x v="54"/>
    <s v="GRT"/>
    <d v="2022-09-28T00:00:00"/>
    <s v="GRT_000036341"/>
    <s v="USD"/>
    <n v="4548.67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30"/>
    <x v="30"/>
    <s v="GRT"/>
    <d v="2022-09-29T00:00:00"/>
    <s v="GRT_000036319"/>
    <s v="USD"/>
    <n v="3156.1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8"/>
    <m/>
    <x v="58"/>
    <x v="58"/>
    <s v="GRT"/>
    <d v="2022-09-29T00:00:00"/>
    <s v="GRT_000036317"/>
    <s v="USD"/>
    <n v="1370.37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8"/>
    <m/>
    <x v="59"/>
    <x v="59"/>
    <s v="GRT"/>
    <d v="2022-09-29T00:00:00"/>
    <s v="GRT_000036339"/>
    <s v="USD"/>
    <n v="4518.83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8"/>
    <m/>
    <x v="32"/>
    <x v="32"/>
    <s v="GRT"/>
    <d v="2022-09-29T00:00:00"/>
    <s v="GRT_000036184"/>
    <s v="USD"/>
    <n v="612.5800000000000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8"/>
    <m/>
    <x v="60"/>
    <x v="60"/>
    <s v="GRT"/>
    <d v="2022-09-29T00:00:00"/>
    <s v="GRT_000036263"/>
    <s v="USD"/>
    <n v="11844.5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8"/>
    <m/>
    <x v="61"/>
    <x v="61"/>
    <s v="GRT"/>
    <d v="2022-09-29T00:00:00"/>
    <s v="GRT_000036185"/>
    <s v="USD"/>
    <n v="11256.4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8"/>
    <m/>
    <x v="63"/>
    <x v="63"/>
    <s v="GRT"/>
    <d v="2022-09-29T00:00:00"/>
    <s v="GRT_000036311"/>
    <s v="USD"/>
    <n v="3261.4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8"/>
    <m/>
    <x v="64"/>
    <x v="64"/>
    <s v="GRT"/>
    <d v="2022-09-29T00:00:00"/>
    <s v="GRT_000036254"/>
    <s v="USD"/>
    <n v="3052.6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8"/>
    <m/>
    <x v="65"/>
    <x v="65"/>
    <s v="GRT"/>
    <d v="2022-09-29T00:00:00"/>
    <s v="GRT_000036309"/>
    <s v="USD"/>
    <n v="1318.2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8"/>
    <m/>
    <x v="65"/>
    <x v="65"/>
    <s v="GRT"/>
    <d v="2022-09-29T00:00:00"/>
    <s v="GRT_000036310"/>
    <s v="USD"/>
    <n v="1779.5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8"/>
    <m/>
    <x v="66"/>
    <x v="66"/>
    <s v="GRT"/>
    <d v="2022-09-29T00:00:00"/>
    <s v="GRT_000036312"/>
    <s v="USD"/>
    <n v="26958.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8"/>
    <m/>
    <x v="67"/>
    <x v="67"/>
    <s v="GRT"/>
    <d v="2022-09-29T00:00:00"/>
    <s v="GRT_000036338"/>
    <s v="USD"/>
    <n v="8083.3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8"/>
    <m/>
    <x v="68"/>
    <x v="68"/>
    <s v="GRT"/>
    <d v="2022-09-29T00:00:00"/>
    <s v="GRT_000036259"/>
    <s v="USD"/>
    <n v="8653.6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8"/>
    <m/>
    <x v="68"/>
    <x v="68"/>
    <s v="GRT"/>
    <d v="2022-09-29T00:00:00"/>
    <s v="GRT_000036258"/>
    <s v="USD"/>
    <n v="14228.5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8"/>
    <m/>
    <x v="69"/>
    <x v="69"/>
    <s v="GRT"/>
    <d v="2022-09-29T00:00:00"/>
    <s v="GRT_000036277"/>
    <s v="USD"/>
    <n v="35538.519999999997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8"/>
    <m/>
    <x v="70"/>
    <x v="70"/>
    <s v="GRT"/>
    <d v="2022-09-29T00:00:00"/>
    <s v="GRT_000036274"/>
    <s v="USD"/>
    <n v="6638.4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8"/>
    <m/>
    <x v="71"/>
    <x v="71"/>
    <s v="GRT"/>
    <d v="2022-09-29T00:00:00"/>
    <s v="GRT_000036286"/>
    <s v="USD"/>
    <n v="5519.4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8"/>
    <m/>
    <x v="72"/>
    <x v="72"/>
    <s v="GRT"/>
    <d v="2022-09-29T00:00:00"/>
    <s v="GRT_000036330"/>
    <s v="USD"/>
    <n v="1961.6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8"/>
    <m/>
    <x v="73"/>
    <x v="73"/>
    <s v="GRT"/>
    <d v="2022-09-29T00:00:00"/>
    <s v="GRT_000036273"/>
    <s v="USD"/>
    <n v="2883.1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8"/>
    <m/>
    <x v="75"/>
    <x v="75"/>
    <s v="GRT"/>
    <d v="2022-09-29T00:00:00"/>
    <s v="GRT_000036296"/>
    <s v="USD"/>
    <n v="8073.83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8"/>
    <m/>
    <x v="76"/>
    <x v="76"/>
    <s v="GRT"/>
    <d v="2022-09-29T00:00:00"/>
    <s v="GRT_000036255"/>
    <s v="USD"/>
    <n v="1426.4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8"/>
    <m/>
    <x v="77"/>
    <x v="77"/>
    <s v="GRT"/>
    <d v="2022-09-29T00:00:00"/>
    <s v="GRT_000036147"/>
    <s v="USD"/>
    <n v="37900.08000000000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8"/>
    <m/>
    <x v="78"/>
    <x v="78"/>
    <s v="GRT"/>
    <d v="2022-09-29T00:00:00"/>
    <s v="GRT_000036155"/>
    <s v="USD"/>
    <n v="1203.3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8"/>
    <m/>
    <x v="79"/>
    <x v="79"/>
    <s v="GRT"/>
    <d v="2022-09-29T00:00:00"/>
    <s v="GRT_000036142"/>
    <s v="USD"/>
    <n v="1979.2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8"/>
    <m/>
    <x v="80"/>
    <x v="80"/>
    <s v="GRT"/>
    <d v="2022-09-29T00:00:00"/>
    <s v="GRT_000036160"/>
    <s v="USD"/>
    <n v="293.27999999999997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8"/>
    <m/>
    <x v="81"/>
    <x v="81"/>
    <s v="GRT"/>
    <d v="2022-09-29T00:00:00"/>
    <s v="GRT_000036174"/>
    <s v="USD"/>
    <n v="1039.0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8"/>
    <m/>
    <x v="81"/>
    <x v="81"/>
    <s v="GRT"/>
    <d v="2022-09-29T00:00:00"/>
    <s v="GRT_000036173"/>
    <s v="USD"/>
    <n v="97.2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8"/>
    <m/>
    <x v="83"/>
    <x v="83"/>
    <s v="GRT"/>
    <d v="2022-09-29T00:00:00"/>
    <s v="GRT_000036121"/>
    <s v="USD"/>
    <n v="7793.7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8"/>
    <m/>
    <x v="84"/>
    <x v="84"/>
    <s v="GRT"/>
    <d v="2022-09-29T00:00:00"/>
    <s v="GRT_000036065"/>
    <s v="USD"/>
    <n v="2999.1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8"/>
    <m/>
    <x v="86"/>
    <x v="86"/>
    <s v="GRT"/>
    <d v="2022-09-29T00:00:00"/>
    <s v="GRT_000036234"/>
    <s v="USD"/>
    <n v="28959.5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8"/>
    <m/>
    <x v="88"/>
    <x v="88"/>
    <s v="GRT"/>
    <d v="2022-09-29T00:00:00"/>
    <s v="GRT_000036190"/>
    <s v="USD"/>
    <n v="23193.8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8"/>
    <m/>
    <x v="89"/>
    <x v="89"/>
    <s v="GRT"/>
    <d v="2022-09-29T00:00:00"/>
    <s v="GRT_000036281"/>
    <s v="USD"/>
    <n v="11503.8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8"/>
    <m/>
    <x v="91"/>
    <x v="91"/>
    <s v="GRT"/>
    <d v="2022-09-29T00:00:00"/>
    <s v="GRT_000036262"/>
    <s v="USD"/>
    <n v="203.17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8"/>
    <m/>
    <x v="92"/>
    <x v="92"/>
    <s v="GRT"/>
    <d v="2022-09-29T00:00:00"/>
    <s v="GRT_000036122"/>
    <s v="USD"/>
    <n v="1274.099999999999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8"/>
    <m/>
    <x v="93"/>
    <x v="93"/>
    <s v="GRT"/>
    <d v="2022-09-29T00:00:00"/>
    <s v="GRT_000036078"/>
    <s v="USD"/>
    <n v="1430.3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8"/>
    <m/>
    <x v="93"/>
    <x v="93"/>
    <s v="GRT"/>
    <d v="2022-09-29T00:00:00"/>
    <s v="GRT_000036084"/>
    <s v="USD"/>
    <n v="60.6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8"/>
    <m/>
    <x v="94"/>
    <x v="94"/>
    <s v="GRT"/>
    <d v="2022-09-29T00:00:00"/>
    <s v="GRT_000036170"/>
    <s v="USD"/>
    <n v="3858.83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8"/>
    <m/>
    <x v="95"/>
    <x v="95"/>
    <s v="GRT"/>
    <d v="2022-09-29T00:00:00"/>
    <s v="GRT_000036177"/>
    <s v="USD"/>
    <n v="8781.0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8"/>
    <m/>
    <x v="95"/>
    <x v="95"/>
    <s v="GRT"/>
    <d v="2022-09-29T00:00:00"/>
    <s v="GRT_000036178"/>
    <s v="USD"/>
    <n v="16068.67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8"/>
    <m/>
    <x v="96"/>
    <x v="96"/>
    <s v="GRT"/>
    <d v="2022-09-29T00:00:00"/>
    <s v="GRT_000036062"/>
    <s v="USD"/>
    <n v="654.8200000000000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8"/>
    <m/>
    <x v="97"/>
    <x v="97"/>
    <s v="GRT"/>
    <d v="2022-09-29T00:00:00"/>
    <s v="GRT_000036224"/>
    <s v="USD"/>
    <n v="4321.4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8"/>
    <m/>
    <x v="99"/>
    <x v="99"/>
    <s v="GRT"/>
    <d v="2022-09-29T00:00:00"/>
    <s v="GRT_000036061"/>
    <s v="USD"/>
    <n v="483.7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8"/>
    <m/>
    <x v="100"/>
    <x v="100"/>
    <s v="GRT"/>
    <d v="2022-09-29T00:00:00"/>
    <s v="GRT_000036305"/>
    <s v="USD"/>
    <n v="5295.9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8"/>
    <m/>
    <x v="101"/>
    <x v="101"/>
    <s v="GRT"/>
    <d v="2022-09-29T00:00:00"/>
    <s v="GRT_000036205"/>
    <s v="USD"/>
    <n v="351.5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8"/>
    <m/>
    <x v="102"/>
    <x v="102"/>
    <s v="GRT"/>
    <d v="2022-09-29T00:00:00"/>
    <s v="GRT_000036069"/>
    <s v="USD"/>
    <n v="3128.3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8"/>
    <m/>
    <x v="103"/>
    <x v="103"/>
    <s v="GRT"/>
    <d v="2022-09-29T00:00:00"/>
    <s v="GRT_000036168"/>
    <s v="USD"/>
    <n v="22057.77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8"/>
    <m/>
    <x v="104"/>
    <x v="104"/>
    <s v="GRT"/>
    <d v="2022-09-29T00:00:00"/>
    <s v="GRT_000036118"/>
    <s v="USD"/>
    <n v="5784.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8"/>
    <m/>
    <x v="105"/>
    <x v="105"/>
    <s v="GRT"/>
    <d v="2022-09-29T00:00:00"/>
    <s v="GRT_000036239"/>
    <s v="USD"/>
    <n v="60.9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8"/>
    <m/>
    <x v="106"/>
    <x v="106"/>
    <s v="GRT"/>
    <d v="2022-09-29T00:00:00"/>
    <s v="GRT_000036068"/>
    <s v="USD"/>
    <n v="133.4499999999999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8"/>
    <m/>
    <x v="107"/>
    <x v="107"/>
    <s v="GRT"/>
    <d v="2022-09-29T00:00:00"/>
    <s v="GRT_000036077"/>
    <s v="USD"/>
    <n v="32.1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8"/>
    <m/>
    <x v="108"/>
    <x v="108"/>
    <s v="GRT"/>
    <d v="2022-09-29T00:00:00"/>
    <s v="GRT_000036060"/>
    <s v="USD"/>
    <n v="1123.7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8"/>
    <m/>
    <x v="109"/>
    <x v="109"/>
    <s v="GRT"/>
    <d v="2022-09-29T00:00:00"/>
    <s v="GRT_000036302"/>
    <s v="USD"/>
    <n v="6947.7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8"/>
    <m/>
    <x v="110"/>
    <x v="110"/>
    <s v="GRT"/>
    <d v="2022-09-29T00:00:00"/>
    <s v="GRT_000036290"/>
    <s v="USD"/>
    <n v="12507.0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8"/>
    <m/>
    <x v="111"/>
    <x v="111"/>
    <s v="GRT"/>
    <d v="2022-09-29T00:00:00"/>
    <s v="GRT_000036221"/>
    <s v="USD"/>
    <n v="415.3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8"/>
    <m/>
    <x v="46"/>
    <x v="46"/>
    <s v="GRT"/>
    <d v="2022-09-29T00:00:00"/>
    <s v="GRT_000036245"/>
    <s v="USD"/>
    <n v="607.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8"/>
    <m/>
    <x v="112"/>
    <x v="112"/>
    <s v="GRT"/>
    <d v="2022-09-29T00:00:00"/>
    <s v="GRT_000036057"/>
    <s v="USD"/>
    <n v="5205.7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8"/>
    <m/>
    <x v="114"/>
    <x v="114"/>
    <s v="GRT"/>
    <d v="2022-09-29T00:00:00"/>
    <s v="GRT_000036337"/>
    <s v="USD"/>
    <n v="30.1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8"/>
    <m/>
    <x v="118"/>
    <x v="118"/>
    <s v="GRT"/>
    <d v="2022-09-29T00:00:00"/>
    <s v="GRT_000036148"/>
    <s v="USD"/>
    <n v="15236.1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8"/>
    <m/>
    <x v="118"/>
    <x v="118"/>
    <s v="GRT"/>
    <d v="2022-09-29T00:00:00"/>
    <s v="GRT_000036087"/>
    <s v="USD"/>
    <n v="9251.4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8"/>
    <m/>
    <x v="121"/>
    <x v="121"/>
    <s v="GRT"/>
    <d v="2022-09-29T00:00:00"/>
    <s v="GRT_000036152"/>
    <s v="USD"/>
    <n v="182.93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8"/>
    <m/>
    <x v="122"/>
    <x v="122"/>
    <s v="GRT"/>
    <d v="2022-09-29T00:00:00"/>
    <s v="GRT_000036070"/>
    <s v="USD"/>
    <n v="497.0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8"/>
    <m/>
    <x v="128"/>
    <x v="128"/>
    <s v="GRT"/>
    <d v="2022-09-29T00:00:00"/>
    <s v="GRT_000036291"/>
    <s v="USD"/>
    <n v="18505.56000000000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8"/>
    <m/>
    <x v="145"/>
    <x v="145"/>
    <s v="GRT"/>
    <d v="2022-09-29T00:00:00"/>
    <s v="GRT_000036059"/>
    <s v="USD"/>
    <n v="12448.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8"/>
    <m/>
    <x v="147"/>
    <x v="147"/>
    <s v="GRT"/>
    <d v="2022-09-29T00:00:00"/>
    <s v="GRT_000036313"/>
    <s v="USD"/>
    <n v="3982.0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8"/>
    <m/>
    <x v="148"/>
    <x v="148"/>
    <s v="GRT"/>
    <d v="2022-09-29T00:00:00"/>
    <s v="GRT_000036256"/>
    <s v="USD"/>
    <n v="10510.5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8"/>
    <m/>
    <x v="148"/>
    <x v="148"/>
    <s v="GRT"/>
    <d v="2022-09-29T00:00:00"/>
    <s v="GRT_000036257"/>
    <s v="USD"/>
    <n v="1848.3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8"/>
    <m/>
    <x v="149"/>
    <x v="149"/>
    <s v="GRT"/>
    <d v="2022-09-29T00:00:00"/>
    <s v="GRT_000036293"/>
    <s v="USD"/>
    <n v="804.9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8"/>
    <m/>
    <x v="152"/>
    <x v="152"/>
    <s v="GRT"/>
    <d v="2022-09-29T00:00:00"/>
    <s v="GRT_000036289"/>
    <s v="USD"/>
    <n v="59586.9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8"/>
    <m/>
    <x v="152"/>
    <x v="152"/>
    <s v="GRT"/>
    <d v="2022-09-29T00:00:00"/>
    <s v="GRT_000036288"/>
    <s v="USD"/>
    <n v="257.1000000000000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8"/>
    <m/>
    <x v="153"/>
    <x v="153"/>
    <s v="GRT"/>
    <d v="2022-09-29T00:00:00"/>
    <s v="GRT_000036192"/>
    <s v="USD"/>
    <n v="8545.2800000000007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8"/>
    <m/>
    <x v="153"/>
    <x v="153"/>
    <s v="GRT"/>
    <d v="2022-09-29T00:00:00"/>
    <s v="GRT_000036207"/>
    <s v="USD"/>
    <n v="268.8500000000000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8"/>
    <m/>
    <x v="154"/>
    <x v="154"/>
    <s v="GRT"/>
    <d v="2022-09-29T00:00:00"/>
    <s v="GRT_000036103"/>
    <s v="USD"/>
    <n v="9065.4500000000007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8"/>
    <m/>
    <x v="155"/>
    <x v="155"/>
    <s v="GRT"/>
    <d v="2022-09-29T00:00:00"/>
    <s v="GRT_000036215"/>
    <s v="USD"/>
    <n v="31.6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8"/>
    <m/>
    <x v="155"/>
    <x v="155"/>
    <s v="GRT"/>
    <d v="2022-09-29T00:00:00"/>
    <s v="GRT_000036204"/>
    <s v="USD"/>
    <n v="176.2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8"/>
    <m/>
    <x v="157"/>
    <x v="157"/>
    <s v="GRT"/>
    <d v="2022-09-29T00:00:00"/>
    <s v="GRT_000036217"/>
    <s v="USD"/>
    <n v="83.7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8"/>
    <m/>
    <x v="157"/>
    <x v="157"/>
    <s v="GRT"/>
    <d v="2022-09-29T00:00:00"/>
    <s v="GRT_000036216"/>
    <s v="USD"/>
    <n v="45.2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8"/>
    <m/>
    <x v="158"/>
    <x v="158"/>
    <s v="GRT"/>
    <d v="2022-09-29T00:00:00"/>
    <s v="GRT_000036074"/>
    <s v="USD"/>
    <n v="1580.2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8"/>
    <m/>
    <x v="159"/>
    <x v="159"/>
    <s v="GRT"/>
    <d v="2022-09-29T00:00:00"/>
    <s v="GRT_000036067"/>
    <s v="USD"/>
    <n v="325.1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8"/>
    <m/>
    <x v="160"/>
    <x v="160"/>
    <s v="GRT"/>
    <d v="2022-09-29T00:00:00"/>
    <s v="GRT_000036158"/>
    <s v="USD"/>
    <n v="155.2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8"/>
    <m/>
    <x v="62"/>
    <x v="62"/>
    <s v="GRT"/>
    <d v="2022-09-29T00:00:00"/>
    <s v="GRT_000036261"/>
    <s v="USD"/>
    <n v="6464.7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5937"/>
    <m/>
    <s v="......"/>
  </r>
  <r>
    <s v="Spire Missouri Inc."/>
    <m/>
    <x v="8"/>
    <m/>
    <x v="165"/>
    <x v="165"/>
    <s v="GRT"/>
    <d v="2022-09-29T00:00:00"/>
    <s v="GRT_000036153"/>
    <s v="USD"/>
    <n v="6939.9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8"/>
    <m/>
    <x v="167"/>
    <x v="167"/>
    <s v="GRT"/>
    <d v="2022-09-29T00:00:00"/>
    <s v="GRT_000036151"/>
    <s v="USD"/>
    <n v="21275.19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8"/>
    <m/>
    <x v="167"/>
    <x v="167"/>
    <s v="GRT"/>
    <d v="2022-09-29T00:00:00"/>
    <s v="GRT_000036159"/>
    <s v="USD"/>
    <n v="335.7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8"/>
    <m/>
    <x v="50"/>
    <x v="50"/>
    <s v="GRT"/>
    <d v="2022-09-29T00:00:00"/>
    <s v="GRT_000036242"/>
    <s v="USD"/>
    <n v="7892.34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8"/>
    <m/>
    <x v="168"/>
    <x v="168"/>
    <s v="GRT"/>
    <d v="2022-09-29T00:00:00"/>
    <s v="GRT_000036231"/>
    <s v="USD"/>
    <n v="7327.7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8"/>
    <m/>
    <x v="171"/>
    <x v="171"/>
    <s v="GRT"/>
    <d v="2022-09-29T00:00:00"/>
    <s v="GRT_000036249"/>
    <s v="USD"/>
    <n v="1207.3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8"/>
    <m/>
    <x v="173"/>
    <x v="173"/>
    <s v="GRT"/>
    <d v="2022-09-29T00:00:00"/>
    <s v="GRT_000036186"/>
    <s v="USD"/>
    <n v="4241.5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8"/>
    <m/>
    <x v="216"/>
    <x v="216"/>
    <s v="GRT"/>
    <d v="2022-09-29T00:00:00"/>
    <s v="GRT_000036294"/>
    <s v="USD"/>
    <n v="2151.6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185"/>
    <x v="185"/>
    <s v="GRT"/>
    <d v="2022-09-29T00:00:00"/>
    <s v="GRT_000036079"/>
    <s v="USD"/>
    <n v="77.0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229"/>
    <x v="229"/>
    <s v="GRT"/>
    <d v="2022-09-29T00:00:00"/>
    <s v="GRT_000036287"/>
    <s v="USD"/>
    <n v="1094.32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56"/>
    <x v="56"/>
    <s v="GRT"/>
    <d v="2022-09-29T00:00:00"/>
    <s v="GRT_000036243"/>
    <s v="USD"/>
    <n v="600.04999999999995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232"/>
    <x v="232"/>
    <s v="GRT"/>
    <d v="2022-09-29T00:00:00"/>
    <s v="GRT_000036154"/>
    <s v="USD"/>
    <n v="4618.63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224"/>
    <x v="224"/>
    <s v="GRT"/>
    <d v="2022-09-29T00:00:00"/>
    <s v="GRT_000036058"/>
    <s v="USD"/>
    <n v="6052.43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224"/>
    <x v="224"/>
    <s v="GRT"/>
    <d v="2022-09-29T00:00:00"/>
    <s v="GRT_000036146"/>
    <s v="USD"/>
    <n v="27807.68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239"/>
    <x v="239"/>
    <s v="GRT"/>
    <d v="2022-09-29T00:00:00"/>
    <s v="GRT_000036336"/>
    <s v="USD"/>
    <n v="3450.5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206"/>
    <x v="206"/>
    <s v="GRT"/>
    <d v="2022-09-29T00:00:00"/>
    <s v="GRT_000036233"/>
    <s v="USD"/>
    <n v="545.61"/>
    <n v="0"/>
    <m/>
    <m/>
    <m/>
    <d v="2022-09-07T00:00:00"/>
    <s v="USD"/>
    <d v="2022-09-29T00:00:00"/>
    <m/>
    <m/>
    <m/>
    <m/>
    <m/>
    <m/>
    <s v="Purchase Order"/>
    <m/>
    <m/>
    <m/>
    <m/>
    <m/>
    <m/>
    <m/>
    <m/>
    <d v="2022-09-2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8"/>
    <m/>
    <x v="10"/>
    <x v="10"/>
    <s v="GRT"/>
    <d v="2022-09-30T00:00:00"/>
    <s v="1203066.00 20220930"/>
    <s v="USD"/>
    <n v="0"/>
    <n v="0"/>
    <m/>
    <m/>
    <m/>
    <d v="2022-09-30T00:00:00"/>
    <s v="USD"/>
    <d v="2022-09-30T00:00:00"/>
    <m/>
    <m/>
    <m/>
    <m/>
    <m/>
    <m/>
    <s v="Purchase Order"/>
    <m/>
    <m/>
    <m/>
    <m/>
    <m/>
    <m/>
    <m/>
    <m/>
    <d v="2022-09-30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44044......"/>
  </r>
  <r>
    <s v="Spire Missouri Inc."/>
    <m/>
    <x v="8"/>
    <m/>
    <x v="10"/>
    <x v="10"/>
    <s v="GRT"/>
    <d v="2022-09-30T00:00:00"/>
    <s v="901620.00 20220930"/>
    <s v="USD"/>
    <n v="0"/>
    <n v="0"/>
    <m/>
    <m/>
    <m/>
    <d v="2022-09-30T00:00:00"/>
    <s v="USD"/>
    <d v="2022-09-30T00:00:00"/>
    <m/>
    <m/>
    <m/>
    <m/>
    <m/>
    <m/>
    <s v="Purchase Order"/>
    <m/>
    <m/>
    <m/>
    <m/>
    <m/>
    <m/>
    <m/>
    <m/>
    <d v="2022-09-30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44044......"/>
  </r>
  <r>
    <s v="Spire Missouri Inc."/>
    <m/>
    <x v="9"/>
    <m/>
    <x v="188"/>
    <x v="188"/>
    <s v="GRT"/>
    <d v="2022-10-01T00:00:00"/>
    <s v="0080113901 20221001"/>
    <s v="USD"/>
    <n v="0"/>
    <n v="0"/>
    <m/>
    <m/>
    <m/>
    <d v="2022-10-07T00:00:00"/>
    <s v="USD"/>
    <d v="2022-10-01T00:00:00"/>
    <m/>
    <m/>
    <m/>
    <m/>
    <m/>
    <m/>
    <s v="Purchase Order"/>
    <m/>
    <m/>
    <m/>
    <m/>
    <m/>
    <m/>
    <m/>
    <m/>
    <d v="2022-10-01T00:00:00"/>
    <s v="Immediate"/>
    <s v="Check"/>
    <s v="GRT-PAY"/>
    <m/>
    <m/>
    <s v="United States"/>
    <m/>
    <m/>
    <m/>
    <m/>
    <m/>
    <m/>
    <m/>
    <m/>
    <m/>
    <m/>
    <m/>
    <m/>
    <m/>
    <m/>
    <m/>
    <m/>
    <s v="44044......"/>
  </r>
  <r>
    <s v="Spire Missouri Inc."/>
    <m/>
    <x v="9"/>
    <m/>
    <x v="4"/>
    <x v="4"/>
    <s v="GRT"/>
    <d v="2022-10-13T00:00:00"/>
    <s v="GRT_000036275"/>
    <s v="USD"/>
    <n v="11736.67"/>
    <n v="0"/>
    <m/>
    <m/>
    <m/>
    <d v="2022-09-07T00:00:00"/>
    <s v="USD"/>
    <d v="2022-10-13T00:00:00"/>
    <m/>
    <m/>
    <m/>
    <m/>
    <m/>
    <m/>
    <s v="Purchase Order"/>
    <m/>
    <m/>
    <m/>
    <m/>
    <m/>
    <m/>
    <m/>
    <m/>
    <d v="2022-10-13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9"/>
    <m/>
    <x v="5"/>
    <x v="5"/>
    <s v="GRT"/>
    <d v="2022-10-13T00:00:00"/>
    <s v="GRT_000036183"/>
    <s v="USD"/>
    <n v="32016.54"/>
    <n v="0"/>
    <m/>
    <m/>
    <m/>
    <d v="2022-09-07T00:00:00"/>
    <s v="USD"/>
    <d v="2022-10-13T00:00:00"/>
    <m/>
    <m/>
    <m/>
    <m/>
    <m/>
    <m/>
    <s v="Purchase Order"/>
    <m/>
    <m/>
    <m/>
    <m/>
    <m/>
    <m/>
    <m/>
    <m/>
    <d v="2022-10-13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9"/>
    <m/>
    <x v="0"/>
    <x v="0"/>
    <s v="GRT"/>
    <d v="2022-10-13T00:00:00"/>
    <s v="GRT_000036631"/>
    <s v="USD"/>
    <n v="4360.72"/>
    <n v="0"/>
    <m/>
    <m/>
    <m/>
    <d v="2022-10-06T00:00:00"/>
    <s v="USD"/>
    <d v="2022-10-13T00:00:00"/>
    <m/>
    <m/>
    <m/>
    <m/>
    <m/>
    <m/>
    <s v="Purchase Order"/>
    <m/>
    <m/>
    <m/>
    <m/>
    <m/>
    <m/>
    <m/>
    <m/>
    <d v="2022-10-13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9"/>
    <m/>
    <x v="1"/>
    <x v="1"/>
    <s v="GRT"/>
    <d v="2022-10-13T00:00:00"/>
    <s v="GRT_000036279"/>
    <s v="USD"/>
    <n v="9830.59"/>
    <n v="0"/>
    <m/>
    <m/>
    <m/>
    <d v="2022-10-06T00:00:00"/>
    <s v="USD"/>
    <d v="2022-10-13T00:00:00"/>
    <m/>
    <m/>
    <m/>
    <m/>
    <m/>
    <m/>
    <s v="Purchase Order"/>
    <m/>
    <m/>
    <m/>
    <m/>
    <m/>
    <m/>
    <m/>
    <m/>
    <d v="2022-10-13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9"/>
    <m/>
    <x v="1"/>
    <x v="1"/>
    <s v="GRT"/>
    <d v="2022-10-13T00:00:00"/>
    <s v="GRT_000035988"/>
    <s v="USD"/>
    <n v="10567.41"/>
    <n v="0"/>
    <m/>
    <m/>
    <m/>
    <d v="2022-10-06T00:00:00"/>
    <s v="USD"/>
    <d v="2022-10-13T00:00:00"/>
    <m/>
    <m/>
    <m/>
    <m/>
    <m/>
    <m/>
    <s v="Purchase Order"/>
    <m/>
    <m/>
    <m/>
    <m/>
    <m/>
    <m/>
    <m/>
    <m/>
    <d v="2022-10-13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9"/>
    <m/>
    <x v="1"/>
    <x v="1"/>
    <s v="GRT"/>
    <d v="2022-10-13T00:00:00"/>
    <s v="GRT_000036570"/>
    <s v="USD"/>
    <n v="11074.69"/>
    <n v="0"/>
    <m/>
    <m/>
    <m/>
    <d v="2022-10-06T00:00:00"/>
    <s v="USD"/>
    <d v="2022-10-13T00:00:00"/>
    <m/>
    <m/>
    <m/>
    <m/>
    <m/>
    <m/>
    <s v="Purchase Order"/>
    <m/>
    <m/>
    <m/>
    <m/>
    <m/>
    <m/>
    <m/>
    <m/>
    <d v="2022-10-13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9"/>
    <m/>
    <x v="2"/>
    <x v="2"/>
    <s v="GRT"/>
    <d v="2022-10-13T00:00:00"/>
    <s v="GRT_000036625"/>
    <s v="USD"/>
    <n v="9619.7000000000007"/>
    <n v="0"/>
    <m/>
    <m/>
    <m/>
    <d v="2022-10-06T00:00:00"/>
    <s v="USD"/>
    <d v="2022-10-13T00:00:00"/>
    <m/>
    <m/>
    <m/>
    <m/>
    <m/>
    <m/>
    <s v="Purchase Order"/>
    <m/>
    <m/>
    <m/>
    <m/>
    <m/>
    <m/>
    <m/>
    <m/>
    <d v="2022-10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8"/>
    <x v="8"/>
    <s v="GRT"/>
    <d v="2022-10-17T00:00:00"/>
    <s v="GRT_000036574"/>
    <s v="USD"/>
    <n v="28839.56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9"/>
    <m/>
    <x v="9"/>
    <x v="9"/>
    <s v="GRT"/>
    <d v="2022-10-17T00:00:00"/>
    <s v="GRT_000036559"/>
    <s v="USD"/>
    <n v="58058.59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9"/>
    <m/>
    <x v="11"/>
    <x v="11"/>
    <s v="GRT"/>
    <d v="2022-10-17T00:00:00"/>
    <s v="GRT_000036605"/>
    <s v="USD"/>
    <n v="1718.17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9"/>
    <m/>
    <x v="15"/>
    <x v="15"/>
    <s v="GRT"/>
    <d v="2022-10-17T00:00:00"/>
    <s v="GRT_000036561"/>
    <s v="USD"/>
    <n v="2419.04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9"/>
    <m/>
    <x v="15"/>
    <x v="15"/>
    <s v="GRT"/>
    <d v="2022-10-17T00:00:00"/>
    <s v="GRT_000036560"/>
    <s v="USD"/>
    <n v="485.71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9"/>
    <m/>
    <x v="16"/>
    <x v="16"/>
    <s v="GRT"/>
    <d v="2022-10-17T00:00:00"/>
    <s v="GRT_000036607"/>
    <s v="USD"/>
    <n v="22072.560000000001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9"/>
    <m/>
    <x v="17"/>
    <x v="17"/>
    <s v="GRT"/>
    <d v="2022-10-17T00:00:00"/>
    <s v="GRT_000036535"/>
    <s v="USD"/>
    <n v="2827.42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9"/>
    <m/>
    <x v="18"/>
    <x v="18"/>
    <s v="GRT"/>
    <d v="2022-10-17T00:00:00"/>
    <s v="GRT_000036537"/>
    <s v="USD"/>
    <n v="5249.11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9"/>
    <m/>
    <x v="20"/>
    <x v="20"/>
    <s v="GRT"/>
    <d v="2022-10-17T00:00:00"/>
    <s v="GRT_000036541"/>
    <s v="USD"/>
    <n v="48583.82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9"/>
    <m/>
    <x v="23"/>
    <x v="23"/>
    <s v="GRT"/>
    <d v="2022-10-17T00:00:00"/>
    <s v="GRT_000036347"/>
    <s v="USD"/>
    <n v="208161.33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9"/>
    <m/>
    <x v="24"/>
    <x v="24"/>
    <s v="GRT"/>
    <d v="2022-10-17T00:00:00"/>
    <s v="GRT_000036613"/>
    <s v="USD"/>
    <n v="3799.32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Check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9"/>
    <m/>
    <x v="24"/>
    <x v="24"/>
    <s v="GRT"/>
    <d v="2022-10-17T00:00:00"/>
    <s v="GRT_000036031"/>
    <s v="USD"/>
    <n v="3739.93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Check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9"/>
    <m/>
    <x v="24"/>
    <x v="24"/>
    <s v="GRT"/>
    <d v="2022-10-17T00:00:00"/>
    <s v="GRT_000036322"/>
    <s v="USD"/>
    <n v="3407.63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Check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9"/>
    <m/>
    <x v="26"/>
    <x v="26"/>
    <s v="GRT"/>
    <d v="2022-10-17T00:00:00"/>
    <s v="GRT_000036635"/>
    <s v="USD"/>
    <n v="231724.61"/>
    <n v="0"/>
    <m/>
    <m/>
    <m/>
    <d v="2022-10-06T00:00:00"/>
    <s v="USD"/>
    <d v="2022-10-17T00:00:00"/>
    <m/>
    <m/>
    <m/>
    <m/>
    <m/>
    <m/>
    <s v="Purchase Order"/>
    <m/>
    <m/>
    <m/>
    <m/>
    <m/>
    <m/>
    <m/>
    <m/>
    <d v="2022-10-1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9"/>
    <x v="29"/>
    <s v="GRT"/>
    <d v="2022-10-24T00:00:00"/>
    <s v="GRT_000036569"/>
    <s v="USD"/>
    <n v="20111.02"/>
    <n v="0"/>
    <m/>
    <m/>
    <m/>
    <d v="2022-10-06T00:00:00"/>
    <s v="USD"/>
    <d v="2022-10-24T00:00:00"/>
    <m/>
    <m/>
    <m/>
    <m/>
    <m/>
    <m/>
    <s v="Purchase Order"/>
    <m/>
    <m/>
    <m/>
    <m/>
    <m/>
    <m/>
    <m/>
    <m/>
    <d v="2022-10-24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9"/>
    <m/>
    <x v="27"/>
    <x v="27"/>
    <s v="GRT"/>
    <d v="2022-10-24T00:00:00"/>
    <s v="GRT_000036543"/>
    <s v="USD"/>
    <n v="26402.66"/>
    <n v="0"/>
    <m/>
    <m/>
    <m/>
    <d v="2022-10-06T00:00:00"/>
    <s v="USD"/>
    <d v="2022-10-24T00:00:00"/>
    <m/>
    <m/>
    <m/>
    <m/>
    <m/>
    <m/>
    <s v="Purchase Order"/>
    <m/>
    <m/>
    <m/>
    <m/>
    <m/>
    <m/>
    <m/>
    <m/>
    <d v="2022-10-24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9"/>
    <m/>
    <x v="28"/>
    <x v="28"/>
    <s v="GRT"/>
    <d v="2022-10-24T00:00:00"/>
    <s v="GRT_000036471"/>
    <s v="USD"/>
    <n v="12627.02"/>
    <n v="0"/>
    <m/>
    <m/>
    <m/>
    <d v="2022-10-06T00:00:00"/>
    <s v="USD"/>
    <d v="2022-10-24T00:00:00"/>
    <m/>
    <m/>
    <m/>
    <m/>
    <m/>
    <m/>
    <s v="Purchase Order"/>
    <m/>
    <m/>
    <m/>
    <m/>
    <m/>
    <m/>
    <m/>
    <m/>
    <d v="2022-10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9"/>
    <m/>
    <x v="28"/>
    <x v="28"/>
    <s v="GRT"/>
    <d v="2022-10-24T00:00:00"/>
    <s v="GRT_000036472"/>
    <s v="USD"/>
    <n v="7251.93"/>
    <n v="0"/>
    <m/>
    <m/>
    <m/>
    <d v="2022-10-06T00:00:00"/>
    <s v="USD"/>
    <d v="2022-10-24T00:00:00"/>
    <m/>
    <m/>
    <m/>
    <m/>
    <m/>
    <m/>
    <s v="Purchase Order"/>
    <m/>
    <m/>
    <m/>
    <m/>
    <m/>
    <m/>
    <m/>
    <m/>
    <d v="2022-10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9"/>
    <m/>
    <x v="143"/>
    <x v="143"/>
    <s v="GRT"/>
    <d v="2022-10-24T00:00:00"/>
    <s v="GRT_000036573"/>
    <s v="USD"/>
    <n v="15661.52"/>
    <n v="0"/>
    <m/>
    <m/>
    <m/>
    <d v="2022-10-06T00:00:00"/>
    <s v="USD"/>
    <d v="2022-10-24T00:00:00"/>
    <m/>
    <m/>
    <m/>
    <m/>
    <m/>
    <m/>
    <s v="Purchase Order"/>
    <m/>
    <m/>
    <m/>
    <m/>
    <m/>
    <m/>
    <m/>
    <m/>
    <d v="2022-10-24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9"/>
    <m/>
    <x v="30"/>
    <x v="30"/>
    <s v="GRT"/>
    <d v="2022-10-27T00:00:00"/>
    <s v="GRT_000036610"/>
    <s v="USD"/>
    <n v="2130.679999999999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9"/>
    <m/>
    <x v="58"/>
    <x v="58"/>
    <s v="GRT"/>
    <d v="2022-10-27T00:00:00"/>
    <s v="GRT_000036608"/>
    <s v="USD"/>
    <n v="1583.9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9"/>
    <m/>
    <x v="59"/>
    <x v="59"/>
    <s v="GRT"/>
    <d v="2022-10-27T00:00:00"/>
    <s v="GRT_000036630"/>
    <s v="USD"/>
    <n v="4484.149999999999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9"/>
    <m/>
    <x v="31"/>
    <x v="31"/>
    <s v="GRT"/>
    <d v="2022-10-27T00:00:00"/>
    <s v="GRT_000036589"/>
    <s v="USD"/>
    <n v="2801.2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9"/>
    <m/>
    <x v="31"/>
    <x v="31"/>
    <s v="GRT"/>
    <d v="2022-10-27T00:00:00"/>
    <s v="GRT_000036588"/>
    <s v="USD"/>
    <n v="10437.2900000000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9"/>
    <m/>
    <x v="32"/>
    <x v="32"/>
    <s v="GRT"/>
    <d v="2022-10-27T00:00:00"/>
    <s v="GRT_000036475"/>
    <s v="USD"/>
    <n v="582.6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9"/>
    <m/>
    <x v="60"/>
    <x v="60"/>
    <s v="GRT"/>
    <d v="2022-10-27T00:00:00"/>
    <s v="GRT_000036554"/>
    <s v="USD"/>
    <n v="12179.4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9"/>
    <m/>
    <x v="61"/>
    <x v="61"/>
    <s v="GRT"/>
    <d v="2022-10-27T00:00:00"/>
    <s v="GRT_000036476"/>
    <s v="USD"/>
    <n v="12488.8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9"/>
    <m/>
    <x v="33"/>
    <x v="33"/>
    <s v="GRT"/>
    <d v="2022-10-27T00:00:00"/>
    <s v="GRT_000036591"/>
    <s v="USD"/>
    <n v="4944.310000000000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9"/>
    <m/>
    <x v="63"/>
    <x v="63"/>
    <s v="GRT"/>
    <d v="2022-10-27T00:00:00"/>
    <s v="GRT_000036602"/>
    <s v="USD"/>
    <n v="3750.9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9"/>
    <m/>
    <x v="64"/>
    <x v="64"/>
    <s v="GRT"/>
    <d v="2022-10-27T00:00:00"/>
    <s v="GRT_000036545"/>
    <s v="USD"/>
    <n v="3095.7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9"/>
    <m/>
    <x v="65"/>
    <x v="65"/>
    <s v="GRT"/>
    <d v="2022-10-27T00:00:00"/>
    <s v="GRT_000036601"/>
    <s v="USD"/>
    <n v="1968.8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9"/>
    <m/>
    <x v="65"/>
    <x v="65"/>
    <s v="GRT"/>
    <d v="2022-10-27T00:00:00"/>
    <s v="GRT_000036600"/>
    <s v="USD"/>
    <n v="1443.2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9"/>
    <m/>
    <x v="34"/>
    <x v="34"/>
    <s v="GRT"/>
    <d v="2022-10-27T00:00:00"/>
    <s v="GRT_000036562"/>
    <s v="USD"/>
    <n v="9034.3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9"/>
    <m/>
    <x v="35"/>
    <x v="35"/>
    <s v="GRT"/>
    <d v="2022-10-27T00:00:00"/>
    <s v="GRT_000036576"/>
    <s v="USD"/>
    <n v="5105.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9"/>
    <m/>
    <x v="66"/>
    <x v="66"/>
    <s v="GRT"/>
    <d v="2022-10-27T00:00:00"/>
    <s v="GRT_000036603"/>
    <s v="USD"/>
    <n v="28808.2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9"/>
    <m/>
    <x v="67"/>
    <x v="67"/>
    <s v="GRT"/>
    <d v="2022-10-27T00:00:00"/>
    <s v="GRT_000036629"/>
    <s v="USD"/>
    <n v="8161.5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9"/>
    <m/>
    <x v="36"/>
    <x v="36"/>
    <s v="GRT"/>
    <d v="2022-10-27T00:00:00"/>
    <s v="GRT_000036544"/>
    <s v="USD"/>
    <n v="1422.4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9"/>
    <m/>
    <x v="68"/>
    <x v="68"/>
    <s v="GRT"/>
    <d v="2022-10-27T00:00:00"/>
    <s v="GRT_000036550"/>
    <s v="USD"/>
    <n v="9858.4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9"/>
    <m/>
    <x v="68"/>
    <x v="68"/>
    <s v="GRT"/>
    <d v="2022-10-27T00:00:00"/>
    <s v="GRT_000036549"/>
    <s v="USD"/>
    <n v="17005.3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9"/>
    <m/>
    <x v="37"/>
    <x v="37"/>
    <s v="GRT"/>
    <d v="2022-10-27T00:00:00"/>
    <s v="GRT_000036575"/>
    <s v="USD"/>
    <n v="1699.5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9"/>
    <m/>
    <x v="69"/>
    <x v="69"/>
    <s v="GRT"/>
    <d v="2022-10-27T00:00:00"/>
    <s v="GRT_000036568"/>
    <s v="USD"/>
    <n v="37288.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9"/>
    <m/>
    <x v="38"/>
    <x v="38"/>
    <s v="GRT"/>
    <d v="2022-10-27T00:00:00"/>
    <s v="GRT_000036538"/>
    <s v="USD"/>
    <n v="6926.4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9"/>
    <m/>
    <x v="38"/>
    <x v="38"/>
    <s v="GRT"/>
    <d v="2022-10-27T00:00:00"/>
    <s v="GRT_000036539"/>
    <s v="USD"/>
    <n v="19573.5600000000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9"/>
    <m/>
    <x v="39"/>
    <x v="39"/>
    <s v="GRT"/>
    <d v="2022-10-27T00:00:00"/>
    <s v="GRT_000036260"/>
    <s v="USD"/>
    <n v="4992.520000000000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9"/>
    <m/>
    <x v="39"/>
    <x v="39"/>
    <s v="GRT"/>
    <d v="2022-10-27T00:00:00"/>
    <s v="GRT_000036551"/>
    <s v="USD"/>
    <n v="5190.3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9"/>
    <m/>
    <x v="39"/>
    <x v="39"/>
    <s v="GRT"/>
    <d v="2022-10-27T00:00:00"/>
    <s v="GRT_000035969"/>
    <s v="USD"/>
    <n v="5155.5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9"/>
    <m/>
    <x v="40"/>
    <x v="40"/>
    <s v="GRT"/>
    <d v="2022-10-27T00:00:00"/>
    <s v="GRT_000036594"/>
    <s v="USD"/>
    <n v="6947.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9"/>
    <m/>
    <x v="40"/>
    <x v="40"/>
    <s v="GRT"/>
    <d v="2022-10-27T00:00:00"/>
    <s v="GRT_000036595"/>
    <s v="USD"/>
    <n v="4122.609999999999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9"/>
    <m/>
    <x v="70"/>
    <x v="70"/>
    <s v="GRT"/>
    <d v="2022-10-27T00:00:00"/>
    <s v="GRT_000036565"/>
    <s v="USD"/>
    <n v="8221.959999999999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9"/>
    <m/>
    <x v="71"/>
    <x v="71"/>
    <s v="GRT"/>
    <d v="2022-10-27T00:00:00"/>
    <s v="GRT_000036577"/>
    <s v="USD"/>
    <n v="5711.9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9"/>
    <m/>
    <x v="72"/>
    <x v="72"/>
    <s v="GRT"/>
    <d v="2022-10-27T00:00:00"/>
    <s v="GRT_000036621"/>
    <s v="USD"/>
    <n v="2095.6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9"/>
    <m/>
    <x v="73"/>
    <x v="73"/>
    <s v="GRT"/>
    <d v="2022-10-27T00:00:00"/>
    <s v="GRT_000036564"/>
    <s v="USD"/>
    <n v="3009.7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9"/>
    <m/>
    <x v="74"/>
    <x v="74"/>
    <s v="GRT"/>
    <d v="2022-10-27T00:00:00"/>
    <s v="GRT_000036001"/>
    <s v="USD"/>
    <n v="4350.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9"/>
    <m/>
    <x v="74"/>
    <x v="74"/>
    <s v="GRT"/>
    <d v="2022-10-27T00:00:00"/>
    <s v="GRT_000036583"/>
    <s v="USD"/>
    <n v="4424.8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9"/>
    <m/>
    <x v="74"/>
    <x v="74"/>
    <s v="GRT"/>
    <d v="2022-10-27T00:00:00"/>
    <s v="GRT_000036292"/>
    <s v="USD"/>
    <n v="3731.3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9"/>
    <m/>
    <x v="75"/>
    <x v="75"/>
    <s v="GRT"/>
    <d v="2022-10-27T00:00:00"/>
    <s v="GRT_000036587"/>
    <s v="USD"/>
    <n v="8013.5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9"/>
    <m/>
    <x v="41"/>
    <x v="41"/>
    <s v="GRT"/>
    <d v="2022-10-27T00:00:00"/>
    <s v="GRT_000036346"/>
    <s v="USD"/>
    <n v="152108.230000000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9"/>
    <m/>
    <x v="41"/>
    <x v="41"/>
    <s v="GRT"/>
    <d v="2022-10-27T00:00:00"/>
    <s v="GRT_000036345"/>
    <s v="USD"/>
    <n v="129060.4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9"/>
    <m/>
    <x v="42"/>
    <x v="42"/>
    <s v="GRT"/>
    <d v="2022-10-27T00:00:00"/>
    <s v="GRT_000036557"/>
    <s v="USD"/>
    <n v="22483.0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9"/>
    <m/>
    <x v="76"/>
    <x v="76"/>
    <s v="GRT"/>
    <d v="2022-10-27T00:00:00"/>
    <s v="GRT_000036546"/>
    <s v="USD"/>
    <n v="1464.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9"/>
    <m/>
    <x v="77"/>
    <x v="77"/>
    <s v="GRT"/>
    <d v="2022-10-27T00:00:00"/>
    <s v="GRT_000036438"/>
    <s v="USD"/>
    <n v="38284.19999999999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9"/>
    <m/>
    <x v="78"/>
    <x v="78"/>
    <s v="GRT"/>
    <d v="2022-10-27T00:00:00"/>
    <s v="GRT_000036446"/>
    <s v="USD"/>
    <n v="1283.9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9"/>
    <m/>
    <x v="79"/>
    <x v="79"/>
    <s v="GRT"/>
    <d v="2022-10-27T00:00:00"/>
    <s v="GRT_000036433"/>
    <s v="USD"/>
    <n v="1945.4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9"/>
    <m/>
    <x v="80"/>
    <x v="80"/>
    <s v="GRT"/>
    <d v="2022-10-27T00:00:00"/>
    <s v="GRT_000036451"/>
    <s v="USD"/>
    <n v="304.8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9"/>
    <m/>
    <x v="81"/>
    <x v="81"/>
    <s v="GRT"/>
    <d v="2022-10-27T00:00:00"/>
    <s v="GRT_000036464"/>
    <s v="USD"/>
    <n v="98.3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9"/>
    <m/>
    <x v="81"/>
    <x v="81"/>
    <s v="GRT"/>
    <d v="2022-10-27T00:00:00"/>
    <s v="GRT_000036465"/>
    <s v="USD"/>
    <n v="1098.7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9"/>
    <m/>
    <x v="83"/>
    <x v="83"/>
    <s v="GRT"/>
    <d v="2022-10-27T00:00:00"/>
    <s v="GRT_000036412"/>
    <s v="USD"/>
    <n v="7472.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9"/>
    <m/>
    <x v="84"/>
    <x v="84"/>
    <s v="GRT"/>
    <d v="2022-10-27T00:00:00"/>
    <s v="GRT_000036356"/>
    <s v="USD"/>
    <n v="3036.1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9"/>
    <m/>
    <x v="85"/>
    <x v="85"/>
    <s v="GRT"/>
    <d v="2022-10-27T00:00:00"/>
    <s v="GRT_000036556"/>
    <s v="USD"/>
    <n v="4838.5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9"/>
    <m/>
    <x v="86"/>
    <x v="86"/>
    <s v="GRT"/>
    <d v="2022-10-27T00:00:00"/>
    <s v="GRT_000036525"/>
    <s v="USD"/>
    <n v="30710.2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9"/>
    <m/>
    <x v="87"/>
    <x v="87"/>
    <s v="GRT"/>
    <d v="2022-10-27T00:00:00"/>
    <s v="GRT_000036280"/>
    <s v="USD"/>
    <n v="1218.089999999999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9"/>
    <m/>
    <x v="87"/>
    <x v="87"/>
    <s v="GRT"/>
    <d v="2022-10-27T00:00:00"/>
    <s v="GRT_000035989"/>
    <s v="USD"/>
    <n v="1251.2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9"/>
    <m/>
    <x v="87"/>
    <x v="87"/>
    <s v="GRT"/>
    <d v="2022-10-27T00:00:00"/>
    <s v="GRT_000036571"/>
    <s v="USD"/>
    <n v="1300.109999999999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9"/>
    <m/>
    <x v="88"/>
    <x v="88"/>
    <s v="GRT"/>
    <d v="2022-10-27T00:00:00"/>
    <s v="GRT_000036481"/>
    <s v="USD"/>
    <n v="24402.6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9"/>
    <m/>
    <x v="89"/>
    <x v="89"/>
    <s v="GRT"/>
    <d v="2022-10-27T00:00:00"/>
    <s v="GRT_000036572"/>
    <s v="USD"/>
    <n v="11954.0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9"/>
    <m/>
    <x v="43"/>
    <x v="43"/>
    <s v="GRT"/>
    <d v="2022-10-27T00:00:00"/>
    <s v="GRT_000036586"/>
    <s v="USD"/>
    <n v="11913.5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9"/>
    <m/>
    <x v="90"/>
    <x v="90"/>
    <s v="GRT"/>
    <d v="2022-10-27T00:00:00"/>
    <s v="GRT_000036590"/>
    <s v="USD"/>
    <n v="66976.00999999999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9"/>
    <m/>
    <x v="44"/>
    <x v="44"/>
    <s v="GRT"/>
    <d v="2022-10-27T00:00:00"/>
    <s v="GRT_000036597"/>
    <s v="USD"/>
    <n v="55640.0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9"/>
    <m/>
    <x v="91"/>
    <x v="91"/>
    <s v="GRT"/>
    <d v="2022-10-27T00:00:00"/>
    <s v="GRT_000036553"/>
    <s v="USD"/>
    <n v="253.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9"/>
    <m/>
    <x v="92"/>
    <x v="92"/>
    <s v="GRT"/>
    <d v="2022-10-27T00:00:00"/>
    <s v="GRT_000036413"/>
    <s v="USD"/>
    <n v="1343.5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9"/>
    <m/>
    <x v="93"/>
    <x v="93"/>
    <s v="GRT"/>
    <d v="2022-10-27T00:00:00"/>
    <s v="GRT_000036375"/>
    <s v="USD"/>
    <n v="64.31999999999999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9"/>
    <m/>
    <x v="93"/>
    <x v="93"/>
    <s v="GRT"/>
    <d v="2022-10-27T00:00:00"/>
    <s v="GRT_000036369"/>
    <s v="USD"/>
    <n v="1564.5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9"/>
    <m/>
    <x v="94"/>
    <x v="94"/>
    <s v="GRT"/>
    <d v="2022-10-27T00:00:00"/>
    <s v="GRT_000036461"/>
    <s v="USD"/>
    <n v="3875.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9"/>
    <m/>
    <x v="95"/>
    <x v="95"/>
    <s v="GRT"/>
    <d v="2022-10-27T00:00:00"/>
    <s v="GRT_000036468"/>
    <s v="USD"/>
    <n v="10124.0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9"/>
    <m/>
    <x v="95"/>
    <x v="95"/>
    <s v="GRT"/>
    <d v="2022-10-27T00:00:00"/>
    <s v="GRT_000036469"/>
    <s v="USD"/>
    <n v="17871.93999999999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9"/>
    <m/>
    <x v="96"/>
    <x v="96"/>
    <s v="GRT"/>
    <d v="2022-10-27T00:00:00"/>
    <s v="GRT_000036353"/>
    <s v="USD"/>
    <n v="624.0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9"/>
    <m/>
    <x v="97"/>
    <x v="97"/>
    <s v="GRT"/>
    <d v="2022-10-27T00:00:00"/>
    <s v="GRT_000036515"/>
    <s v="USD"/>
    <n v="469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9"/>
    <m/>
    <x v="99"/>
    <x v="99"/>
    <s v="GRT"/>
    <d v="2022-10-27T00:00:00"/>
    <s v="GRT_000036352"/>
    <s v="USD"/>
    <n v="516.8200000000000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9"/>
    <m/>
    <x v="100"/>
    <x v="100"/>
    <s v="GRT"/>
    <d v="2022-10-27T00:00:00"/>
    <s v="GRT_000036596"/>
    <s v="USD"/>
    <n v="5616.8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9"/>
    <m/>
    <x v="101"/>
    <x v="101"/>
    <s v="GRT"/>
    <d v="2022-10-27T00:00:00"/>
    <s v="GRT_000036496"/>
    <s v="USD"/>
    <n v="345.1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9"/>
    <m/>
    <x v="102"/>
    <x v="102"/>
    <s v="GRT"/>
    <d v="2022-10-27T00:00:00"/>
    <s v="GRT_000036360"/>
    <s v="USD"/>
    <n v="3327.7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9"/>
    <m/>
    <x v="103"/>
    <x v="103"/>
    <s v="GRT"/>
    <d v="2022-10-27T00:00:00"/>
    <s v="GRT_000036459"/>
    <s v="USD"/>
    <n v="22186.7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9"/>
    <m/>
    <x v="104"/>
    <x v="104"/>
    <s v="GRT"/>
    <d v="2022-10-27T00:00:00"/>
    <s v="GRT_000036409"/>
    <s v="USD"/>
    <n v="6137.2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9"/>
    <m/>
    <x v="105"/>
    <x v="105"/>
    <s v="GRT"/>
    <d v="2022-10-27T00:00:00"/>
    <s v="GRT_000036530"/>
    <s v="USD"/>
    <n v="91.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9"/>
    <m/>
    <x v="106"/>
    <x v="106"/>
    <s v="GRT"/>
    <d v="2022-10-27T00:00:00"/>
    <s v="GRT_000036359"/>
    <s v="USD"/>
    <n v="132.6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9"/>
    <m/>
    <x v="107"/>
    <x v="107"/>
    <s v="GRT"/>
    <d v="2022-10-27T00:00:00"/>
    <s v="GRT_000036368"/>
    <s v="USD"/>
    <n v="71.3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9"/>
    <m/>
    <x v="108"/>
    <x v="108"/>
    <s v="GRT"/>
    <d v="2022-10-27T00:00:00"/>
    <s v="GRT_000036351"/>
    <s v="USD"/>
    <n v="1376.9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9"/>
    <m/>
    <x v="109"/>
    <x v="109"/>
    <s v="GRT"/>
    <d v="2022-10-27T00:00:00"/>
    <s v="GRT_000036593"/>
    <s v="USD"/>
    <n v="6921.8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9"/>
    <m/>
    <x v="45"/>
    <x v="45"/>
    <s v="GRT"/>
    <d v="2022-10-27T00:00:00"/>
    <s v="GRT_000035960"/>
    <s v="USD"/>
    <n v="2428.570000000000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9"/>
    <m/>
    <x v="45"/>
    <x v="45"/>
    <s v="GRT"/>
    <d v="2022-10-27T00:00:00"/>
    <s v="GRT_000036251"/>
    <s v="USD"/>
    <n v="2375.510000000000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9"/>
    <m/>
    <x v="45"/>
    <x v="45"/>
    <s v="GRT"/>
    <d v="2022-10-27T00:00:00"/>
    <s v="GRT_000036542"/>
    <s v="USD"/>
    <n v="2261.989999999999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9"/>
    <m/>
    <x v="110"/>
    <x v="110"/>
    <s v="GRT"/>
    <d v="2022-10-27T00:00:00"/>
    <s v="GRT_000036581"/>
    <s v="USD"/>
    <n v="13975.9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9"/>
    <m/>
    <x v="111"/>
    <x v="111"/>
    <s v="GRT"/>
    <d v="2022-10-27T00:00:00"/>
    <s v="GRT_000036512"/>
    <s v="USD"/>
    <n v="452.9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9"/>
    <m/>
    <x v="46"/>
    <x v="46"/>
    <s v="GRT"/>
    <d v="2022-10-27T00:00:00"/>
    <s v="GRT_000036536"/>
    <s v="USD"/>
    <n v="614.4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9"/>
    <m/>
    <x v="112"/>
    <x v="112"/>
    <s v="GRT"/>
    <d v="2022-10-27T00:00:00"/>
    <s v="GRT_000036348"/>
    <s v="USD"/>
    <n v="5365.0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9"/>
    <m/>
    <x v="113"/>
    <x v="113"/>
    <s v="GRT"/>
    <d v="2022-10-27T00:00:00"/>
    <s v="GRT_000036417"/>
    <s v="USD"/>
    <n v="15409.3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9"/>
    <m/>
    <x v="113"/>
    <x v="113"/>
    <s v="GRT"/>
    <d v="2022-10-27T00:00:00"/>
    <s v="GRT_000035835"/>
    <s v="USD"/>
    <n v="14335.8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9"/>
    <m/>
    <x v="113"/>
    <x v="113"/>
    <s v="GRT"/>
    <d v="2022-10-27T00:00:00"/>
    <s v="GRT_000036126"/>
    <s v="USD"/>
    <n v="14288.7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9"/>
    <m/>
    <x v="114"/>
    <x v="114"/>
    <s v="GRT"/>
    <d v="2022-10-27T00:00:00"/>
    <s v="GRT_000036628"/>
    <s v="USD"/>
    <n v="30.0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9"/>
    <m/>
    <x v="115"/>
    <x v="115"/>
    <s v="GRT"/>
    <d v="2022-10-27T00:00:00"/>
    <s v="GRT_000036144"/>
    <s v="USD"/>
    <n v="110.3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9"/>
    <m/>
    <x v="115"/>
    <x v="115"/>
    <s v="GRT"/>
    <d v="2022-10-27T00:00:00"/>
    <s v="GRT_000035853"/>
    <s v="USD"/>
    <n v="127.0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9"/>
    <m/>
    <x v="115"/>
    <x v="115"/>
    <s v="GRT"/>
    <d v="2022-10-27T00:00:00"/>
    <s v="GRT_000036113"/>
    <s v="USD"/>
    <n v="5666.5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9"/>
    <m/>
    <x v="115"/>
    <x v="115"/>
    <s v="GRT"/>
    <d v="2022-10-27T00:00:00"/>
    <s v="GRT_000036404"/>
    <s v="USD"/>
    <n v="6058.8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9"/>
    <m/>
    <x v="115"/>
    <x v="115"/>
    <s v="GRT"/>
    <d v="2022-10-27T00:00:00"/>
    <s v="GRT_000035822"/>
    <s v="USD"/>
    <n v="6041.3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9"/>
    <m/>
    <x v="115"/>
    <x v="115"/>
    <s v="GRT"/>
    <d v="2022-10-27T00:00:00"/>
    <s v="GRT_000036435"/>
    <s v="USD"/>
    <n v="131.360000000000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9"/>
    <m/>
    <x v="118"/>
    <x v="118"/>
    <s v="GRT"/>
    <d v="2022-10-27T00:00:00"/>
    <s v="GRT_000036439"/>
    <s v="USD"/>
    <n v="16417.25999999999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9"/>
    <m/>
    <x v="118"/>
    <x v="118"/>
    <s v="GRT"/>
    <d v="2022-10-27T00:00:00"/>
    <s v="GRT_000036378"/>
    <s v="USD"/>
    <n v="9732.120000000000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9"/>
    <m/>
    <x v="121"/>
    <x v="121"/>
    <s v="GRT"/>
    <d v="2022-10-27T00:00:00"/>
    <s v="GRT_000036443"/>
    <s v="USD"/>
    <n v="258.8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9"/>
    <m/>
    <x v="122"/>
    <x v="122"/>
    <s v="GRT"/>
    <d v="2022-10-27T00:00:00"/>
    <s v="GRT_000036361"/>
    <s v="USD"/>
    <n v="536.4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9"/>
    <m/>
    <x v="128"/>
    <x v="128"/>
    <s v="GRT"/>
    <d v="2022-10-27T00:00:00"/>
    <s v="GRT_000036582"/>
    <s v="USD"/>
    <n v="19273.4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9"/>
    <m/>
    <x v="140"/>
    <x v="140"/>
    <s v="GRT"/>
    <d v="2022-10-27T00:00:00"/>
    <s v="GRT_000035902"/>
    <s v="USD"/>
    <n v="83.7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9"/>
    <m/>
    <x v="140"/>
    <x v="140"/>
    <s v="GRT"/>
    <d v="2022-10-27T00:00:00"/>
    <s v="GRT_000036484"/>
    <s v="USD"/>
    <n v="80.0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9"/>
    <m/>
    <x v="140"/>
    <x v="140"/>
    <s v="GRT"/>
    <d v="2022-10-27T00:00:00"/>
    <s v="GRT_000036193"/>
    <s v="USD"/>
    <n v="83.5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9"/>
    <m/>
    <x v="145"/>
    <x v="145"/>
    <s v="GRT"/>
    <d v="2022-10-27T00:00:00"/>
    <s v="GRT_000036350"/>
    <s v="USD"/>
    <n v="13923.2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9"/>
    <m/>
    <x v="147"/>
    <x v="147"/>
    <s v="GRT"/>
    <d v="2022-10-27T00:00:00"/>
    <s v="GRT_000036604"/>
    <s v="USD"/>
    <n v="4190.4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9"/>
    <m/>
    <x v="148"/>
    <x v="148"/>
    <s v="GRT"/>
    <d v="2022-10-27T00:00:00"/>
    <s v="GRT_000036547"/>
    <s v="USD"/>
    <n v="11239.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9"/>
    <m/>
    <x v="148"/>
    <x v="148"/>
    <s v="GRT"/>
    <d v="2022-10-27T00:00:00"/>
    <s v="GRT_000036548"/>
    <s v="USD"/>
    <n v="1881.3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9"/>
    <m/>
    <x v="47"/>
    <x v="47"/>
    <s v="GRT"/>
    <d v="2022-10-27T00:00:00"/>
    <s v="GRT_000036592"/>
    <s v="USD"/>
    <n v="41660.8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9"/>
    <m/>
    <x v="149"/>
    <x v="149"/>
    <s v="GRT"/>
    <d v="2022-10-27T00:00:00"/>
    <s v="GRT_000036584"/>
    <s v="USD"/>
    <n v="832.4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9"/>
    <m/>
    <x v="48"/>
    <x v="48"/>
    <s v="GRT"/>
    <d v="2022-10-27T00:00:00"/>
    <s v="GRT_000036615"/>
    <s v="USD"/>
    <n v="6417.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9"/>
    <m/>
    <x v="152"/>
    <x v="152"/>
    <s v="GRT"/>
    <d v="2022-10-27T00:00:00"/>
    <s v="GRT_000036579"/>
    <s v="USD"/>
    <n v="225.9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9"/>
    <m/>
    <x v="152"/>
    <x v="152"/>
    <s v="GRT"/>
    <d v="2022-10-27T00:00:00"/>
    <s v="GRT_000036580"/>
    <s v="USD"/>
    <n v="64297.4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9"/>
    <m/>
    <x v="153"/>
    <x v="153"/>
    <s v="GRT"/>
    <d v="2022-10-27T00:00:00"/>
    <s v="GRT_000036498"/>
    <s v="USD"/>
    <n v="260.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9"/>
    <m/>
    <x v="153"/>
    <x v="153"/>
    <s v="GRT"/>
    <d v="2022-10-27T00:00:00"/>
    <s v="GRT_000036483"/>
    <s v="USD"/>
    <n v="8430.5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9"/>
    <m/>
    <x v="154"/>
    <x v="154"/>
    <s v="GRT"/>
    <d v="2022-10-27T00:00:00"/>
    <s v="GRT_000036394"/>
    <s v="USD"/>
    <n v="9548.950000000000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9"/>
    <m/>
    <x v="155"/>
    <x v="155"/>
    <s v="GRT"/>
    <d v="2022-10-27T00:00:00"/>
    <s v="GRT_000036506"/>
    <s v="USD"/>
    <n v="32.27000000000000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9"/>
    <m/>
    <x v="155"/>
    <x v="155"/>
    <s v="GRT"/>
    <d v="2022-10-27T00:00:00"/>
    <s v="GRT_000036495"/>
    <s v="USD"/>
    <n v="177.5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9"/>
    <m/>
    <x v="157"/>
    <x v="157"/>
    <s v="GRT"/>
    <d v="2022-10-27T00:00:00"/>
    <s v="GRT_000036508"/>
    <s v="USD"/>
    <n v="78.9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9"/>
    <m/>
    <x v="157"/>
    <x v="157"/>
    <s v="GRT"/>
    <d v="2022-10-27T00:00:00"/>
    <s v="GRT_000036507"/>
    <s v="USD"/>
    <n v="50.0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9"/>
    <m/>
    <x v="158"/>
    <x v="158"/>
    <s v="GRT"/>
    <d v="2022-10-27T00:00:00"/>
    <s v="GRT_000036365"/>
    <s v="USD"/>
    <n v="1831.3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9"/>
    <m/>
    <x v="159"/>
    <x v="159"/>
    <s v="GRT"/>
    <d v="2022-10-27T00:00:00"/>
    <s v="GRT_000036358"/>
    <s v="USD"/>
    <n v="394.2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9"/>
    <m/>
    <x v="160"/>
    <x v="160"/>
    <s v="GRT"/>
    <d v="2022-10-27T00:00:00"/>
    <s v="GRT_000036449"/>
    <s v="USD"/>
    <n v="158.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9"/>
    <m/>
    <x v="62"/>
    <x v="62"/>
    <s v="GRT"/>
    <d v="2022-10-27T00:00:00"/>
    <s v="GRT_000036552"/>
    <s v="USD"/>
    <n v="7333.2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5937"/>
    <m/>
    <s v="......"/>
  </r>
  <r>
    <s v="Spire Missouri Inc."/>
    <m/>
    <x v="9"/>
    <m/>
    <x v="165"/>
    <x v="165"/>
    <s v="GRT"/>
    <d v="2022-10-27T00:00:00"/>
    <s v="GRT_000036444"/>
    <s v="USD"/>
    <n v="7323.6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9"/>
    <m/>
    <x v="49"/>
    <x v="49"/>
    <s v="GRT"/>
    <d v="2022-10-27T00:00:00"/>
    <s v="GRT_000036436"/>
    <s v="USD"/>
    <n v="11026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9"/>
    <m/>
    <x v="49"/>
    <x v="49"/>
    <s v="GRT"/>
    <d v="2022-10-27T00:00:00"/>
    <s v="GRT_000036466"/>
    <s v="USD"/>
    <n v="2810.5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9"/>
    <m/>
    <x v="167"/>
    <x v="167"/>
    <s v="GRT"/>
    <d v="2022-10-27T00:00:00"/>
    <s v="GRT_000036442"/>
    <s v="USD"/>
    <n v="22471.8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9"/>
    <m/>
    <x v="167"/>
    <x v="167"/>
    <s v="GRT"/>
    <d v="2022-10-27T00:00:00"/>
    <s v="GRT_000036450"/>
    <s v="USD"/>
    <n v="336.7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9"/>
    <m/>
    <x v="50"/>
    <x v="50"/>
    <s v="GRT"/>
    <d v="2022-10-27T00:00:00"/>
    <s v="GRT_000036533"/>
    <s v="USD"/>
    <n v="13031.5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9"/>
    <m/>
    <x v="168"/>
    <x v="168"/>
    <s v="GRT"/>
    <d v="2022-10-27T00:00:00"/>
    <s v="GRT_000036522"/>
    <s v="USD"/>
    <n v="7575.5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9"/>
    <m/>
    <x v="170"/>
    <x v="170"/>
    <s v="GRT"/>
    <d v="2022-10-27T00:00:00"/>
    <s v="GRT_000036529"/>
    <s v="USD"/>
    <n v="156.2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9"/>
    <m/>
    <x v="170"/>
    <x v="170"/>
    <s v="GRT"/>
    <d v="2022-10-27T00:00:00"/>
    <s v="GRT_000036238"/>
    <s v="USD"/>
    <n v="141.8600000000000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9"/>
    <m/>
    <x v="170"/>
    <x v="170"/>
    <s v="GRT"/>
    <d v="2022-10-27T00:00:00"/>
    <s v="GRT_000035947"/>
    <s v="USD"/>
    <n v="156.7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9"/>
    <m/>
    <x v="171"/>
    <x v="171"/>
    <s v="GRT"/>
    <d v="2022-10-27T00:00:00"/>
    <s v="GRT_000036540"/>
    <s v="USD"/>
    <n v="1325.3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9"/>
    <m/>
    <x v="172"/>
    <x v="172"/>
    <s v="GRT"/>
    <d v="2022-10-27T00:00:00"/>
    <s v="GRT_000036017"/>
    <s v="USD"/>
    <n v="938.1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9"/>
    <m/>
    <x v="172"/>
    <x v="172"/>
    <s v="GRT"/>
    <d v="2022-10-27T00:00:00"/>
    <s v="GRT_000036599"/>
    <s v="USD"/>
    <n v="1050.2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9"/>
    <m/>
    <x v="172"/>
    <x v="172"/>
    <s v="GRT"/>
    <d v="2022-10-27T00:00:00"/>
    <s v="GRT_000036308"/>
    <s v="USD"/>
    <n v="661.0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9"/>
    <m/>
    <x v="51"/>
    <x v="51"/>
    <s v="GRT"/>
    <d v="2022-10-27T00:00:00"/>
    <s v="GRT_000036473"/>
    <s v="USD"/>
    <n v="109.4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9"/>
    <m/>
    <x v="173"/>
    <x v="173"/>
    <s v="GRT"/>
    <d v="2022-10-27T00:00:00"/>
    <s v="GRT_000036477"/>
    <s v="USD"/>
    <n v="4282.560000000000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9"/>
    <m/>
    <x v="224"/>
    <x v="224"/>
    <s v="GRT"/>
    <d v="2022-10-27T00:00:00"/>
    <s v="GRT_000036437"/>
    <s v="USD"/>
    <n v="30308.9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185"/>
    <x v="185"/>
    <s v="GRT"/>
    <d v="2022-10-27T00:00:00"/>
    <s v="GRT_000036370"/>
    <s v="USD"/>
    <n v="85.6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179"/>
    <x v="179"/>
    <s v="GRT"/>
    <d v="2022-10-27T00:00:00"/>
    <s v="GRT_000035802"/>
    <s v="USD"/>
    <n v="37498.08000000000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179"/>
    <x v="179"/>
    <s v="GRT"/>
    <d v="2022-10-27T00:00:00"/>
    <s v="GRT_000035811"/>
    <s v="USD"/>
    <n v="7418.4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6"/>
    <x v="56"/>
    <s v="GRT"/>
    <d v="2022-10-27T00:00:00"/>
    <s v="GRT_000036534"/>
    <s v="USD"/>
    <n v="769.6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41"/>
    <x v="241"/>
    <s v="GRT"/>
    <d v="2022-10-27T00:00:00"/>
    <s v="GRT_000035871"/>
    <s v="USD"/>
    <n v="9176.790000000000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11"/>
    <x v="211"/>
    <s v="GRT"/>
    <d v="2022-10-27T00:00:00"/>
    <s v="GRT_000036385"/>
    <s v="USD"/>
    <n v="6514.7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29"/>
    <x v="229"/>
    <s v="GRT"/>
    <d v="2022-10-27T00:00:00"/>
    <s v="GRT_000036578"/>
    <s v="USD"/>
    <n v="1088.7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179"/>
    <x v="179"/>
    <s v="GRT"/>
    <d v="2022-10-27T00:00:00"/>
    <s v="GRT_000036393"/>
    <s v="USD"/>
    <n v="7917.8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7"/>
    <x v="57"/>
    <s v="GRT"/>
    <d v="2022-10-27T00:00:00"/>
    <s v="GRT_000036532"/>
    <s v="USD"/>
    <n v="1391.3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5"/>
    <x v="55"/>
    <s v="GRT"/>
    <d v="2022-10-27T00:00:00"/>
    <s v="GRT_000036609"/>
    <s v="USD"/>
    <n v="3259.7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179"/>
    <x v="179"/>
    <s v="GRT"/>
    <d v="2022-10-27T00:00:00"/>
    <s v="GRT_000036384"/>
    <s v="USD"/>
    <n v="37731.7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38"/>
    <x v="238"/>
    <s v="GRT"/>
    <d v="2022-10-27T00:00:00"/>
    <s v="GRT_000036567"/>
    <s v="USD"/>
    <n v="193.7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4"/>
    <x v="54"/>
    <s v="GRT"/>
    <d v="2022-10-27T00:00:00"/>
    <s v="GRT_000036632"/>
    <s v="USD"/>
    <n v="4584.1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06"/>
    <x v="206"/>
    <s v="GRT"/>
    <d v="2022-10-27T00:00:00"/>
    <s v="GRT_000036524"/>
    <s v="USD"/>
    <n v="445.8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32"/>
    <x v="232"/>
    <s v="GRT"/>
    <d v="2022-10-27T00:00:00"/>
    <s v="GRT_000036445"/>
    <s v="USD"/>
    <n v="4962.9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2"/>
    <x v="52"/>
    <s v="GRT"/>
    <d v="2022-10-27T00:00:00"/>
    <s v="GRT_000036598"/>
    <s v="USD"/>
    <n v="6133.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3"/>
    <x v="53"/>
    <s v="GRT"/>
    <d v="2022-10-27T00:00:00"/>
    <s v="GRT_000036035"/>
    <s v="USD"/>
    <n v="3170.1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11"/>
    <x v="211"/>
    <s v="GRT"/>
    <d v="2022-10-27T00:00:00"/>
    <s v="GRT_000036094"/>
    <s v="USD"/>
    <n v="5995.2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38"/>
    <x v="238"/>
    <s v="GRT"/>
    <d v="2022-10-27T00:00:00"/>
    <s v="GRT_000036276"/>
    <s v="USD"/>
    <n v="208.4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16"/>
    <x v="216"/>
    <s v="GRT"/>
    <d v="2022-10-27T00:00:00"/>
    <s v="GRT_000036585"/>
    <s v="USD"/>
    <n v="2493.4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41"/>
    <x v="241"/>
    <s v="GRT"/>
    <d v="2022-10-27T00:00:00"/>
    <s v="GRT_000036453"/>
    <s v="USD"/>
    <n v="8890.7900000000009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3"/>
    <x v="53"/>
    <s v="GRT"/>
    <d v="2022-10-27T00:00:00"/>
    <s v="GRT_000036326"/>
    <s v="USD"/>
    <n v="3316.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24"/>
    <x v="224"/>
    <s v="GRT"/>
    <d v="2022-10-27T00:00:00"/>
    <s v="GRT_000036349"/>
    <s v="USD"/>
    <n v="6612.7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39"/>
    <x v="239"/>
    <s v="GRT"/>
    <d v="2022-10-27T00:00:00"/>
    <s v="GRT_000036627"/>
    <s v="USD"/>
    <n v="3432.6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2"/>
    <x v="52"/>
    <s v="GRT"/>
    <d v="2022-10-27T00:00:00"/>
    <s v="GRT_000036016"/>
    <s v="USD"/>
    <n v="6026.1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41"/>
    <x v="241"/>
    <s v="GRT"/>
    <d v="2022-10-27T00:00:00"/>
    <s v="GRT_000036162"/>
    <s v="USD"/>
    <n v="8521.030000000000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38"/>
    <x v="238"/>
    <s v="GRT"/>
    <d v="2022-10-27T00:00:00"/>
    <s v="GRT_000035985"/>
    <s v="USD"/>
    <n v="225.5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2"/>
    <x v="52"/>
    <s v="GRT"/>
    <d v="2022-10-27T00:00:00"/>
    <s v="GRT_000036307"/>
    <s v="USD"/>
    <n v="5616.7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53"/>
    <x v="53"/>
    <s v="GRT"/>
    <d v="2022-10-27T00:00:00"/>
    <s v="GRT_000036617"/>
    <s v="USD"/>
    <n v="3436.7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211"/>
    <x v="211"/>
    <s v="GRT"/>
    <d v="2022-10-27T00:00:00"/>
    <s v="GRT_000035803"/>
    <s v="USD"/>
    <n v="5837.4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179"/>
    <x v="179"/>
    <s v="GRT"/>
    <d v="2022-10-27T00:00:00"/>
    <s v="GRT_000036093"/>
    <s v="USD"/>
    <n v="35367.06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179"/>
    <x v="179"/>
    <s v="GRT"/>
    <d v="2022-10-27T00:00:00"/>
    <s v="GRT_000036102"/>
    <s v="USD"/>
    <n v="7043.9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9"/>
    <m/>
    <x v="95"/>
    <x v="95"/>
    <s v="GRT"/>
    <d v="2022-10-31T00:00:00"/>
    <n v="161028"/>
    <s v="USD"/>
    <n v="0"/>
    <m/>
    <m/>
    <m/>
    <m/>
    <d v="2022-11-08T00:00:00"/>
    <s v="USD"/>
    <d v="2022-10-31T00:00:00"/>
    <m/>
    <m/>
    <m/>
    <m/>
    <m/>
    <m/>
    <s v="Purchase Order"/>
    <m/>
    <m/>
    <m/>
    <m/>
    <m/>
    <m/>
    <m/>
    <m/>
    <d v="2022-10-31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10"/>
    <m/>
    <x v="204"/>
    <x v="204"/>
    <s v="GRT"/>
    <d v="2022-11-01T00:00:00"/>
    <s v="600925 20221101"/>
    <s v="USD"/>
    <n v="0"/>
    <n v="0"/>
    <m/>
    <m/>
    <m/>
    <d v="2022-11-09T00:00:00"/>
    <s v="USD"/>
    <d v="2022-11-01T00:00:00"/>
    <m/>
    <m/>
    <m/>
    <m/>
    <m/>
    <m/>
    <s v="Purchase Order"/>
    <m/>
    <m/>
    <m/>
    <m/>
    <m/>
    <m/>
    <m/>
    <m/>
    <d v="2022-11-0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0"/>
    <x v="0"/>
    <s v="GRT"/>
    <d v="2022-11-10T00:00:00"/>
    <s v="GRT_000036922"/>
    <s v="USD"/>
    <n v="5848.18"/>
    <n v="0"/>
    <m/>
    <m/>
    <m/>
    <d v="2022-11-02T00:00:00"/>
    <s v="USD"/>
    <d v="2022-11-10T00:00:00"/>
    <m/>
    <m/>
    <m/>
    <m/>
    <m/>
    <m/>
    <s v="Purchase Order"/>
    <m/>
    <m/>
    <m/>
    <m/>
    <m/>
    <m/>
    <m/>
    <m/>
    <d v="2022-11-10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10"/>
    <m/>
    <x v="2"/>
    <x v="2"/>
    <s v="GRT"/>
    <d v="2022-11-10T00:00:00"/>
    <s v="GRT_000036916"/>
    <s v="USD"/>
    <n v="10747.24"/>
    <n v="0"/>
    <m/>
    <m/>
    <m/>
    <d v="2022-11-02T00:00:00"/>
    <s v="USD"/>
    <d v="2022-11-10T00:00:00"/>
    <m/>
    <m/>
    <m/>
    <m/>
    <m/>
    <m/>
    <s v="Purchase Order"/>
    <m/>
    <m/>
    <m/>
    <m/>
    <m/>
    <m/>
    <m/>
    <m/>
    <d v="2022-11-1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4"/>
    <x v="4"/>
    <s v="GRT"/>
    <d v="2022-11-11T00:00:00"/>
    <s v="GRT_000036566"/>
    <s v="USD"/>
    <n v="14165.18"/>
    <n v="0"/>
    <m/>
    <m/>
    <m/>
    <d v="2022-10-06T00:00:00"/>
    <s v="USD"/>
    <d v="2022-11-11T00:00:00"/>
    <m/>
    <m/>
    <m/>
    <m/>
    <m/>
    <m/>
    <s v="Purchase Order"/>
    <m/>
    <m/>
    <m/>
    <m/>
    <m/>
    <m/>
    <m/>
    <m/>
    <d v="2022-11-11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10"/>
    <m/>
    <x v="5"/>
    <x v="5"/>
    <s v="GRT"/>
    <d v="2022-11-11T00:00:00"/>
    <s v="GRT_000036474"/>
    <s v="USD"/>
    <n v="33762.46"/>
    <n v="0"/>
    <m/>
    <m/>
    <m/>
    <d v="2022-10-06T00:00:00"/>
    <s v="USD"/>
    <d v="2022-11-11T00:00:00"/>
    <m/>
    <m/>
    <m/>
    <m/>
    <m/>
    <m/>
    <s v="Purchase Order"/>
    <m/>
    <m/>
    <m/>
    <m/>
    <m/>
    <m/>
    <m/>
    <m/>
    <d v="2022-11-11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10"/>
    <m/>
    <x v="8"/>
    <x v="8"/>
    <s v="GRT"/>
    <d v="2022-11-17T00:00:00"/>
    <s v="GRT_000036865"/>
    <s v="USD"/>
    <n v="30318.33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10"/>
    <m/>
    <x v="9"/>
    <x v="9"/>
    <s v="GRT"/>
    <d v="2022-11-17T00:00:00"/>
    <s v="GRT_000036850"/>
    <s v="USD"/>
    <n v="61620.84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10"/>
    <m/>
    <x v="11"/>
    <x v="11"/>
    <s v="GRT"/>
    <d v="2022-11-17T00:00:00"/>
    <s v="GRT_000036896"/>
    <s v="USD"/>
    <n v="1489.86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10"/>
    <m/>
    <x v="15"/>
    <x v="15"/>
    <s v="GRT"/>
    <d v="2022-11-17T00:00:00"/>
    <s v="GRT_000036851"/>
    <s v="USD"/>
    <n v="663.2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10"/>
    <m/>
    <x v="15"/>
    <x v="15"/>
    <s v="GRT"/>
    <d v="2022-11-17T00:00:00"/>
    <s v="GRT_000036852"/>
    <s v="USD"/>
    <n v="2297.2199999999998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10"/>
    <m/>
    <x v="16"/>
    <x v="16"/>
    <s v="GRT"/>
    <d v="2022-11-17T00:00:00"/>
    <s v="GRT_000036898"/>
    <s v="USD"/>
    <n v="28215.1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10"/>
    <m/>
    <x v="17"/>
    <x v="17"/>
    <s v="GRT"/>
    <d v="2022-11-17T00:00:00"/>
    <s v="GRT_000036826"/>
    <s v="USD"/>
    <n v="3131.18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10"/>
    <m/>
    <x v="18"/>
    <x v="18"/>
    <s v="GRT"/>
    <d v="2022-11-17T00:00:00"/>
    <s v="GRT_000036828"/>
    <s v="USD"/>
    <n v="8467.43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10"/>
    <m/>
    <x v="20"/>
    <x v="20"/>
    <s v="GRT"/>
    <d v="2022-11-17T00:00:00"/>
    <s v="GRT_000036832"/>
    <s v="USD"/>
    <n v="60556.02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10"/>
    <m/>
    <x v="23"/>
    <x v="23"/>
    <s v="GRT"/>
    <d v="2022-11-17T00:00:00"/>
    <s v="GRT_000036638"/>
    <s v="USD"/>
    <n v="149576.5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10"/>
    <m/>
    <x v="26"/>
    <x v="26"/>
    <s v="GRT"/>
    <d v="2022-11-17T00:00:00"/>
    <s v="GRT_000036926"/>
    <s v="USD"/>
    <n v="275456.94"/>
    <n v="0"/>
    <m/>
    <m/>
    <m/>
    <d v="2022-11-02T00:00:00"/>
    <s v="USD"/>
    <d v="2022-11-17T00:00:00"/>
    <m/>
    <m/>
    <m/>
    <m/>
    <m/>
    <m/>
    <s v="Purchase Order"/>
    <m/>
    <m/>
    <m/>
    <m/>
    <m/>
    <m/>
    <m/>
    <m/>
    <d v="2022-11-1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29"/>
    <x v="29"/>
    <s v="GRT"/>
    <d v="2022-11-24T00:00:00"/>
    <s v="GRT_000036860"/>
    <s v="USD"/>
    <n v="29232.12"/>
    <n v="0"/>
    <m/>
    <m/>
    <m/>
    <d v="2022-11-02T00:00:00"/>
    <s v="USD"/>
    <d v="2022-11-24T00:00:00"/>
    <m/>
    <m/>
    <m/>
    <m/>
    <m/>
    <m/>
    <s v="Purchase Order"/>
    <m/>
    <m/>
    <m/>
    <m/>
    <m/>
    <m/>
    <m/>
    <m/>
    <d v="2022-11-24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10"/>
    <m/>
    <x v="27"/>
    <x v="27"/>
    <s v="GRT"/>
    <d v="2022-11-24T00:00:00"/>
    <s v="GRT_000036834"/>
    <s v="USD"/>
    <n v="42412.26"/>
    <n v="0"/>
    <m/>
    <m/>
    <m/>
    <d v="2022-11-02T00:00:00"/>
    <s v="USD"/>
    <d v="2022-11-24T00:00:00"/>
    <m/>
    <m/>
    <m/>
    <m/>
    <m/>
    <m/>
    <s v="Purchase Order"/>
    <m/>
    <m/>
    <m/>
    <m/>
    <m/>
    <m/>
    <m/>
    <m/>
    <d v="2022-11-24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10"/>
    <m/>
    <x v="28"/>
    <x v="28"/>
    <s v="GRT"/>
    <d v="2022-11-24T00:00:00"/>
    <s v="GRT_000036762"/>
    <s v="USD"/>
    <n v="15019.94"/>
    <n v="0"/>
    <m/>
    <m/>
    <m/>
    <d v="2022-11-02T00:00:00"/>
    <s v="USD"/>
    <d v="2022-11-24T00:00:00"/>
    <m/>
    <m/>
    <m/>
    <m/>
    <m/>
    <m/>
    <s v="Purchase Order"/>
    <m/>
    <m/>
    <m/>
    <m/>
    <m/>
    <m/>
    <m/>
    <m/>
    <d v="2022-11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10"/>
    <m/>
    <x v="28"/>
    <x v="28"/>
    <s v="GRT"/>
    <d v="2022-11-24T00:00:00"/>
    <s v="GRT_000036763"/>
    <s v="USD"/>
    <n v="7291.51"/>
    <n v="0"/>
    <m/>
    <m/>
    <m/>
    <d v="2022-11-02T00:00:00"/>
    <s v="USD"/>
    <d v="2022-11-24T00:00:00"/>
    <m/>
    <m/>
    <m/>
    <m/>
    <m/>
    <m/>
    <s v="Purchase Order"/>
    <m/>
    <m/>
    <m/>
    <m/>
    <m/>
    <m/>
    <m/>
    <m/>
    <d v="2022-11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10"/>
    <m/>
    <x v="143"/>
    <x v="143"/>
    <s v="GRT"/>
    <d v="2022-11-24T00:00:00"/>
    <s v="GRT_000036864"/>
    <s v="USD"/>
    <n v="21943.94"/>
    <n v="0"/>
    <m/>
    <m/>
    <m/>
    <d v="2022-11-02T00:00:00"/>
    <s v="USD"/>
    <d v="2022-11-24T00:00:00"/>
    <m/>
    <m/>
    <m/>
    <m/>
    <m/>
    <m/>
    <s v="Purchase Order"/>
    <m/>
    <m/>
    <m/>
    <m/>
    <m/>
    <m/>
    <m/>
    <m/>
    <d v="2022-11-24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10"/>
    <m/>
    <x v="30"/>
    <x v="30"/>
    <s v="GRT"/>
    <d v="2022-11-28T00:00:00"/>
    <s v="GRT_000036901"/>
    <s v="USD"/>
    <n v="4713.5200000000004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10"/>
    <m/>
    <x v="58"/>
    <x v="58"/>
    <s v="GRT"/>
    <d v="2022-11-28T00:00:00"/>
    <s v="GRT_000036899"/>
    <s v="USD"/>
    <n v="1992.9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10"/>
    <m/>
    <x v="59"/>
    <x v="59"/>
    <s v="GRT"/>
    <d v="2022-11-28T00:00:00"/>
    <s v="GRT_000036921"/>
    <s v="USD"/>
    <n v="6018.4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10"/>
    <m/>
    <x v="31"/>
    <x v="31"/>
    <s v="GRT"/>
    <d v="2022-11-28T00:00:00"/>
    <s v="GRT_000036879"/>
    <s v="USD"/>
    <n v="10488.04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10"/>
    <m/>
    <x v="31"/>
    <x v="31"/>
    <s v="GRT"/>
    <d v="2022-11-28T00:00:00"/>
    <s v="GRT_000036880"/>
    <s v="USD"/>
    <n v="3079.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10"/>
    <m/>
    <x v="32"/>
    <x v="32"/>
    <s v="GRT"/>
    <d v="2022-11-28T00:00:00"/>
    <s v="GRT_000036766"/>
    <s v="USD"/>
    <n v="747.9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10"/>
    <m/>
    <x v="60"/>
    <x v="60"/>
    <s v="GRT"/>
    <d v="2022-11-28T00:00:00"/>
    <s v="GRT_000036845"/>
    <s v="USD"/>
    <n v="17050.64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10"/>
    <m/>
    <x v="61"/>
    <x v="61"/>
    <s v="GRT"/>
    <d v="2022-11-28T00:00:00"/>
    <s v="GRT_000036767"/>
    <s v="USD"/>
    <n v="13426.3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10"/>
    <m/>
    <x v="33"/>
    <x v="33"/>
    <s v="GRT"/>
    <d v="2022-11-28T00:00:00"/>
    <s v="GRT_000036882"/>
    <s v="USD"/>
    <n v="5237.729999999999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10"/>
    <m/>
    <x v="63"/>
    <x v="63"/>
    <s v="GRT"/>
    <d v="2022-11-28T00:00:00"/>
    <s v="GRT_000036893"/>
    <s v="USD"/>
    <n v="5811.6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10"/>
    <m/>
    <x v="64"/>
    <x v="64"/>
    <s v="GRT"/>
    <d v="2022-11-28T00:00:00"/>
    <s v="GRT_000036836"/>
    <s v="USD"/>
    <n v="5658.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10"/>
    <m/>
    <x v="65"/>
    <x v="65"/>
    <s v="GRT"/>
    <d v="2022-11-28T00:00:00"/>
    <s v="GRT_000036891"/>
    <s v="USD"/>
    <n v="1478.2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10"/>
    <m/>
    <x v="65"/>
    <x v="65"/>
    <s v="GRT"/>
    <d v="2022-11-28T00:00:00"/>
    <s v="GRT_000036892"/>
    <s v="USD"/>
    <n v="1953.4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10"/>
    <m/>
    <x v="34"/>
    <x v="34"/>
    <s v="GRT"/>
    <d v="2022-11-28T00:00:00"/>
    <s v="GRT_000036853"/>
    <s v="USD"/>
    <n v="13659.9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10"/>
    <m/>
    <x v="35"/>
    <x v="35"/>
    <s v="GRT"/>
    <d v="2022-11-28T00:00:00"/>
    <s v="GRT_000036867"/>
    <s v="USD"/>
    <n v="5554.8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10"/>
    <m/>
    <x v="66"/>
    <x v="66"/>
    <s v="GRT"/>
    <d v="2022-11-28T00:00:00"/>
    <s v="GRT_000036894"/>
    <s v="USD"/>
    <n v="44664.84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10"/>
    <m/>
    <x v="67"/>
    <x v="67"/>
    <s v="GRT"/>
    <d v="2022-11-28T00:00:00"/>
    <s v="GRT_000036920"/>
    <s v="USD"/>
    <n v="11105.0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10"/>
    <m/>
    <x v="36"/>
    <x v="36"/>
    <s v="GRT"/>
    <d v="2022-11-28T00:00:00"/>
    <s v="GRT_000036835"/>
    <s v="USD"/>
    <n v="1510.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10"/>
    <m/>
    <x v="68"/>
    <x v="68"/>
    <s v="GRT"/>
    <d v="2022-11-28T00:00:00"/>
    <s v="GRT_000036840"/>
    <s v="USD"/>
    <n v="20290.15000000000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10"/>
    <m/>
    <x v="68"/>
    <x v="68"/>
    <s v="GRT"/>
    <d v="2022-11-28T00:00:00"/>
    <s v="GRT_000036841"/>
    <s v="USD"/>
    <n v="11396.2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10"/>
    <m/>
    <x v="37"/>
    <x v="37"/>
    <s v="GRT"/>
    <d v="2022-11-28T00:00:00"/>
    <s v="GRT_000036866"/>
    <s v="USD"/>
    <n v="1842.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10"/>
    <m/>
    <x v="69"/>
    <x v="69"/>
    <s v="GRT"/>
    <d v="2022-11-28T00:00:00"/>
    <s v="GRT_000036859"/>
    <s v="USD"/>
    <n v="54235.6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10"/>
    <m/>
    <x v="38"/>
    <x v="38"/>
    <s v="GRT"/>
    <d v="2022-11-28T00:00:00"/>
    <s v="GRT_000036830"/>
    <s v="USD"/>
    <n v="18802.99000000000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10"/>
    <m/>
    <x v="38"/>
    <x v="38"/>
    <s v="GRT"/>
    <d v="2022-11-28T00:00:00"/>
    <s v="GRT_000036829"/>
    <s v="USD"/>
    <n v="7175.2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10"/>
    <m/>
    <x v="40"/>
    <x v="40"/>
    <s v="GRT"/>
    <d v="2022-11-28T00:00:00"/>
    <s v="GRT_000036886"/>
    <s v="USD"/>
    <n v="4823.84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10"/>
    <m/>
    <x v="40"/>
    <x v="40"/>
    <s v="GRT"/>
    <d v="2022-11-28T00:00:00"/>
    <s v="GRT_000036885"/>
    <s v="USD"/>
    <n v="8759.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10"/>
    <m/>
    <x v="70"/>
    <x v="70"/>
    <s v="GRT"/>
    <d v="2022-11-28T00:00:00"/>
    <s v="GRT_000036856"/>
    <s v="USD"/>
    <n v="8342.3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10"/>
    <m/>
    <x v="71"/>
    <x v="71"/>
    <s v="GRT"/>
    <d v="2022-11-28T00:00:00"/>
    <s v="GRT_000036868"/>
    <s v="USD"/>
    <n v="6643.5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10"/>
    <m/>
    <x v="72"/>
    <x v="72"/>
    <s v="GRT"/>
    <d v="2022-11-28T00:00:00"/>
    <s v="GRT_000036912"/>
    <s v="USD"/>
    <n v="2211.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10"/>
    <m/>
    <x v="73"/>
    <x v="73"/>
    <s v="GRT"/>
    <d v="2022-11-28T00:00:00"/>
    <s v="GRT_000036855"/>
    <s v="USD"/>
    <n v="2921.1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10"/>
    <m/>
    <x v="75"/>
    <x v="75"/>
    <s v="GRT"/>
    <d v="2022-11-28T00:00:00"/>
    <s v="GRT_000036878"/>
    <s v="USD"/>
    <n v="10257.70999999999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10"/>
    <m/>
    <x v="41"/>
    <x v="41"/>
    <s v="GRT"/>
    <d v="2022-11-28T00:00:00"/>
    <s v="GRT_000036636"/>
    <s v="USD"/>
    <n v="154661.2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10"/>
    <m/>
    <x v="41"/>
    <x v="41"/>
    <s v="GRT"/>
    <d v="2022-11-28T00:00:00"/>
    <s v="GRT_000036637"/>
    <s v="USD"/>
    <n v="187198.6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10"/>
    <m/>
    <x v="42"/>
    <x v="42"/>
    <s v="GRT"/>
    <d v="2022-11-28T00:00:00"/>
    <s v="GRT_000036848"/>
    <s v="USD"/>
    <n v="26058.8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10"/>
    <m/>
    <x v="76"/>
    <x v="76"/>
    <s v="GRT"/>
    <d v="2022-11-28T00:00:00"/>
    <s v="GRT_000036837"/>
    <s v="USD"/>
    <n v="1299.7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10"/>
    <m/>
    <x v="77"/>
    <x v="77"/>
    <s v="GRT"/>
    <d v="2022-11-28T00:00:00"/>
    <s v="GRT_000036729"/>
    <s v="USD"/>
    <n v="48878.2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10"/>
    <m/>
    <x v="78"/>
    <x v="78"/>
    <s v="GRT"/>
    <d v="2022-11-28T00:00:00"/>
    <s v="GRT_000036737"/>
    <s v="USD"/>
    <n v="1362.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10"/>
    <m/>
    <x v="79"/>
    <x v="79"/>
    <s v="GRT"/>
    <d v="2022-11-28T00:00:00"/>
    <s v="GRT_000036724"/>
    <s v="USD"/>
    <n v="1989.3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10"/>
    <m/>
    <x v="80"/>
    <x v="80"/>
    <s v="GRT"/>
    <d v="2022-11-28T00:00:00"/>
    <s v="GRT_000036742"/>
    <s v="USD"/>
    <n v="458.9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10"/>
    <m/>
    <x v="81"/>
    <x v="81"/>
    <s v="GRT"/>
    <d v="2022-11-28T00:00:00"/>
    <s v="GRT_000036755"/>
    <s v="USD"/>
    <n v="120.9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10"/>
    <m/>
    <x v="81"/>
    <x v="81"/>
    <s v="GRT"/>
    <d v="2022-11-28T00:00:00"/>
    <s v="GRT_000036756"/>
    <s v="USD"/>
    <n v="1537.24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10"/>
    <m/>
    <x v="83"/>
    <x v="83"/>
    <s v="GRT"/>
    <d v="2022-11-28T00:00:00"/>
    <s v="GRT_000036703"/>
    <s v="USD"/>
    <n v="7626.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10"/>
    <m/>
    <x v="84"/>
    <x v="84"/>
    <s v="GRT"/>
    <d v="2022-11-28T00:00:00"/>
    <s v="GRT_000036647"/>
    <s v="USD"/>
    <n v="3910.3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10"/>
    <m/>
    <x v="85"/>
    <x v="85"/>
    <s v="GRT"/>
    <d v="2022-11-28T00:00:00"/>
    <s v="GRT_000036847"/>
    <s v="USD"/>
    <n v="7587.5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10"/>
    <m/>
    <x v="86"/>
    <x v="86"/>
    <s v="GRT"/>
    <d v="2022-11-28T00:00:00"/>
    <s v="GRT_000036816"/>
    <s v="USD"/>
    <n v="39064.6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10"/>
    <m/>
    <x v="88"/>
    <x v="88"/>
    <s v="GRT"/>
    <d v="2022-11-28T00:00:00"/>
    <s v="GRT_000036772"/>
    <s v="USD"/>
    <n v="25123.0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10"/>
    <m/>
    <x v="89"/>
    <x v="89"/>
    <s v="GRT"/>
    <d v="2022-11-28T00:00:00"/>
    <s v="GRT_000036863"/>
    <s v="USD"/>
    <n v="16997.54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10"/>
    <m/>
    <x v="43"/>
    <x v="43"/>
    <s v="GRT"/>
    <d v="2022-11-28T00:00:00"/>
    <s v="GRT_000036877"/>
    <s v="USD"/>
    <n v="15952.8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10"/>
    <m/>
    <x v="90"/>
    <x v="90"/>
    <s v="GRT"/>
    <d v="2022-11-28T00:00:00"/>
    <s v="GRT_000036881"/>
    <s v="USD"/>
    <n v="76990.8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10"/>
    <m/>
    <x v="44"/>
    <x v="44"/>
    <s v="GRT"/>
    <d v="2022-11-28T00:00:00"/>
    <s v="GRT_000036888"/>
    <s v="USD"/>
    <n v="68178.9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10"/>
    <m/>
    <x v="91"/>
    <x v="91"/>
    <s v="GRT"/>
    <d v="2022-11-28T00:00:00"/>
    <s v="GRT_000036844"/>
    <s v="USD"/>
    <n v="224.5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10"/>
    <m/>
    <x v="92"/>
    <x v="92"/>
    <s v="GRT"/>
    <d v="2022-11-28T00:00:00"/>
    <s v="GRT_000036704"/>
    <s v="USD"/>
    <n v="1461.0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10"/>
    <m/>
    <x v="93"/>
    <x v="93"/>
    <s v="GRT"/>
    <d v="2022-11-28T00:00:00"/>
    <s v="GRT_000036660"/>
    <s v="USD"/>
    <n v="2198.3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10"/>
    <m/>
    <x v="93"/>
    <x v="93"/>
    <s v="GRT"/>
    <d v="2022-11-28T00:00:00"/>
    <s v="GRT_000036666"/>
    <s v="USD"/>
    <n v="91.0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10"/>
    <m/>
    <x v="94"/>
    <x v="94"/>
    <s v="GRT"/>
    <d v="2022-11-28T00:00:00"/>
    <s v="GRT_000036752"/>
    <s v="USD"/>
    <n v="5357.8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10"/>
    <m/>
    <x v="95"/>
    <x v="95"/>
    <s v="GRT"/>
    <d v="2022-11-28T00:00:00"/>
    <s v="GRT_000036759"/>
    <s v="USD"/>
    <n v="13646.1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10"/>
    <m/>
    <x v="95"/>
    <x v="95"/>
    <s v="GRT"/>
    <d v="2022-11-28T00:00:00"/>
    <s v="GRT_000036760"/>
    <s v="USD"/>
    <n v="25726.3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10"/>
    <m/>
    <x v="96"/>
    <x v="96"/>
    <s v="GRT"/>
    <d v="2022-11-28T00:00:00"/>
    <s v="GRT_000036644"/>
    <s v="USD"/>
    <n v="795.0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10"/>
    <m/>
    <x v="97"/>
    <x v="97"/>
    <s v="GRT"/>
    <d v="2022-11-28T00:00:00"/>
    <s v="GRT_000036806"/>
    <s v="USD"/>
    <n v="6061.4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10"/>
    <m/>
    <x v="99"/>
    <x v="99"/>
    <s v="GRT"/>
    <d v="2022-11-28T00:00:00"/>
    <s v="GRT_000036643"/>
    <s v="USD"/>
    <n v="688.0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10"/>
    <m/>
    <x v="100"/>
    <x v="100"/>
    <s v="GRT"/>
    <d v="2022-11-28T00:00:00"/>
    <s v="GRT_000036887"/>
    <s v="USD"/>
    <n v="7312.4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10"/>
    <m/>
    <x v="101"/>
    <x v="101"/>
    <s v="GRT"/>
    <d v="2022-11-28T00:00:00"/>
    <s v="GRT_000036787"/>
    <s v="USD"/>
    <n v="387.0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10"/>
    <m/>
    <x v="102"/>
    <x v="102"/>
    <s v="GRT"/>
    <d v="2022-11-28T00:00:00"/>
    <s v="GRT_000036651"/>
    <s v="USD"/>
    <n v="4792.2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10"/>
    <m/>
    <x v="103"/>
    <x v="103"/>
    <s v="GRT"/>
    <d v="2022-11-28T00:00:00"/>
    <s v="GRT_000036750"/>
    <s v="USD"/>
    <n v="29945.8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10"/>
    <m/>
    <x v="104"/>
    <x v="104"/>
    <s v="GRT"/>
    <d v="2022-11-28T00:00:00"/>
    <s v="GRT_000036700"/>
    <s v="USD"/>
    <n v="674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10"/>
    <m/>
    <x v="105"/>
    <x v="105"/>
    <s v="GRT"/>
    <d v="2022-11-28T00:00:00"/>
    <s v="GRT_000036821"/>
    <s v="USD"/>
    <n v="140.2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10"/>
    <m/>
    <x v="106"/>
    <x v="106"/>
    <s v="GRT"/>
    <d v="2022-11-28T00:00:00"/>
    <s v="GRT_000036650"/>
    <s v="USD"/>
    <n v="154.0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10"/>
    <m/>
    <x v="107"/>
    <x v="107"/>
    <s v="GRT"/>
    <d v="2022-11-28T00:00:00"/>
    <s v="GRT_000036659"/>
    <s v="USD"/>
    <n v="109.5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10"/>
    <m/>
    <x v="108"/>
    <x v="108"/>
    <s v="GRT"/>
    <d v="2022-11-28T00:00:00"/>
    <s v="GRT_000036642"/>
    <s v="USD"/>
    <n v="1648.9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10"/>
    <m/>
    <x v="109"/>
    <x v="109"/>
    <s v="GRT"/>
    <d v="2022-11-28T00:00:00"/>
    <s v="GRT_000036884"/>
    <s v="USD"/>
    <n v="10059.0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10"/>
    <m/>
    <x v="110"/>
    <x v="110"/>
    <s v="GRT"/>
    <d v="2022-11-28T00:00:00"/>
    <s v="GRT_000036872"/>
    <s v="USD"/>
    <n v="15286.7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10"/>
    <m/>
    <x v="111"/>
    <x v="111"/>
    <s v="GRT"/>
    <d v="2022-11-28T00:00:00"/>
    <s v="GRT_000036803"/>
    <s v="USD"/>
    <n v="685.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10"/>
    <m/>
    <x v="46"/>
    <x v="46"/>
    <s v="GRT"/>
    <d v="2022-11-28T00:00:00"/>
    <s v="GRT_000036827"/>
    <s v="USD"/>
    <n v="723.0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10"/>
    <m/>
    <x v="112"/>
    <x v="112"/>
    <s v="GRT"/>
    <d v="2022-11-28T00:00:00"/>
    <s v="GRT_000036639"/>
    <s v="USD"/>
    <n v="5579.2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10"/>
    <m/>
    <x v="114"/>
    <x v="114"/>
    <s v="GRT"/>
    <d v="2022-11-28T00:00:00"/>
    <s v="GRT_000036919"/>
    <s v="USD"/>
    <n v="39.65999999999999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10"/>
    <m/>
    <x v="118"/>
    <x v="118"/>
    <s v="GRT"/>
    <d v="2022-11-28T00:00:00"/>
    <s v="GRT_000036669"/>
    <s v="USD"/>
    <n v="13851.1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10"/>
    <m/>
    <x v="118"/>
    <x v="118"/>
    <s v="GRT"/>
    <d v="2022-11-28T00:00:00"/>
    <s v="GRT_000036730"/>
    <s v="USD"/>
    <n v="23829.20000000000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10"/>
    <m/>
    <x v="121"/>
    <x v="121"/>
    <s v="GRT"/>
    <d v="2022-11-28T00:00:00"/>
    <s v="GRT_000036734"/>
    <s v="USD"/>
    <n v="429.0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10"/>
    <m/>
    <x v="122"/>
    <x v="122"/>
    <s v="GRT"/>
    <d v="2022-11-28T00:00:00"/>
    <s v="GRT_000036652"/>
    <s v="USD"/>
    <n v="835.0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10"/>
    <m/>
    <x v="128"/>
    <x v="128"/>
    <s v="GRT"/>
    <d v="2022-11-28T00:00:00"/>
    <s v="GRT_000036873"/>
    <s v="USD"/>
    <n v="19367.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10"/>
    <m/>
    <x v="145"/>
    <x v="145"/>
    <s v="GRT"/>
    <d v="2022-11-28T00:00:00"/>
    <s v="GRT_000036641"/>
    <s v="USD"/>
    <n v="16282.5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10"/>
    <m/>
    <x v="147"/>
    <x v="147"/>
    <s v="GRT"/>
    <d v="2022-11-28T00:00:00"/>
    <s v="GRT_000036895"/>
    <s v="USD"/>
    <n v="5034.0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10"/>
    <m/>
    <x v="148"/>
    <x v="148"/>
    <s v="GRT"/>
    <d v="2022-11-28T00:00:00"/>
    <s v="GRT_000036838"/>
    <s v="USD"/>
    <n v="14697.9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10"/>
    <m/>
    <x v="148"/>
    <x v="148"/>
    <s v="GRT"/>
    <d v="2022-11-28T00:00:00"/>
    <s v="GRT_000036839"/>
    <s v="USD"/>
    <n v="2620.6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10"/>
    <m/>
    <x v="47"/>
    <x v="47"/>
    <s v="GRT"/>
    <d v="2022-11-28T00:00:00"/>
    <s v="GRT_000036883"/>
    <s v="USD"/>
    <n v="53577.6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10"/>
    <m/>
    <x v="149"/>
    <x v="149"/>
    <s v="GRT"/>
    <d v="2022-11-28T00:00:00"/>
    <s v="GRT_000036875"/>
    <s v="USD"/>
    <n v="859.9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10"/>
    <m/>
    <x v="48"/>
    <x v="48"/>
    <s v="GRT"/>
    <d v="2022-11-28T00:00:00"/>
    <s v="GRT_000036906"/>
    <s v="USD"/>
    <n v="7259.6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10"/>
    <m/>
    <x v="152"/>
    <x v="152"/>
    <s v="GRT"/>
    <d v="2022-11-28T00:00:00"/>
    <s v="GRT_000036870"/>
    <s v="USD"/>
    <n v="532.9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10"/>
    <m/>
    <x v="152"/>
    <x v="152"/>
    <s v="GRT"/>
    <d v="2022-11-28T00:00:00"/>
    <s v="GRT_000036871"/>
    <s v="USD"/>
    <n v="65958.4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10"/>
    <m/>
    <x v="153"/>
    <x v="153"/>
    <s v="GRT"/>
    <d v="2022-11-28T00:00:00"/>
    <s v="GRT_000036774"/>
    <s v="USD"/>
    <n v="8407.5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10"/>
    <m/>
    <x v="153"/>
    <x v="153"/>
    <s v="GRT"/>
    <d v="2022-11-28T00:00:00"/>
    <s v="GRT_000036789"/>
    <s v="USD"/>
    <n v="275.3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10"/>
    <m/>
    <x v="154"/>
    <x v="154"/>
    <s v="GRT"/>
    <d v="2022-11-28T00:00:00"/>
    <s v="GRT_000036685"/>
    <s v="USD"/>
    <n v="10467.29000000000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10"/>
    <m/>
    <x v="155"/>
    <x v="155"/>
    <s v="GRT"/>
    <d v="2022-11-28T00:00:00"/>
    <s v="GRT_000036786"/>
    <s v="USD"/>
    <n v="230.0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10"/>
    <m/>
    <x v="155"/>
    <x v="155"/>
    <s v="GRT"/>
    <d v="2022-11-28T00:00:00"/>
    <s v="GRT_000036797"/>
    <s v="USD"/>
    <n v="35.63000000000000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10"/>
    <m/>
    <x v="157"/>
    <x v="157"/>
    <s v="GRT"/>
    <d v="2022-11-28T00:00:00"/>
    <s v="GRT_000036798"/>
    <s v="USD"/>
    <n v="56.6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10"/>
    <m/>
    <x v="157"/>
    <x v="157"/>
    <s v="GRT"/>
    <d v="2022-11-28T00:00:00"/>
    <s v="GRT_000036799"/>
    <s v="USD"/>
    <n v="81.9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10"/>
    <m/>
    <x v="158"/>
    <x v="158"/>
    <s v="GRT"/>
    <d v="2022-11-28T00:00:00"/>
    <s v="GRT_000036656"/>
    <s v="USD"/>
    <n v="2439.4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10"/>
    <m/>
    <x v="159"/>
    <x v="159"/>
    <s v="GRT"/>
    <d v="2022-11-28T00:00:00"/>
    <s v="GRT_000036649"/>
    <s v="USD"/>
    <n v="427.1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10"/>
    <m/>
    <x v="160"/>
    <x v="160"/>
    <s v="GRT"/>
    <d v="2022-11-28T00:00:00"/>
    <s v="GRT_000036740"/>
    <s v="USD"/>
    <n v="172.5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10"/>
    <m/>
    <x v="62"/>
    <x v="62"/>
    <s v="GRT"/>
    <d v="2022-11-28T00:00:00"/>
    <s v="GRT_000036843"/>
    <s v="USD"/>
    <n v="10618.3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5937"/>
    <m/>
    <s v="......"/>
  </r>
  <r>
    <s v="Spire Missouri Inc."/>
    <m/>
    <x v="10"/>
    <m/>
    <x v="165"/>
    <x v="165"/>
    <s v="GRT"/>
    <d v="2022-11-28T00:00:00"/>
    <s v="GRT_000036735"/>
    <s v="USD"/>
    <n v="9950.120000000000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10"/>
    <m/>
    <x v="49"/>
    <x v="49"/>
    <s v="GRT"/>
    <d v="2022-11-28T00:00:00"/>
    <s v="GRT_000036727"/>
    <s v="USD"/>
    <n v="133504.26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10"/>
    <m/>
    <x v="49"/>
    <x v="49"/>
    <s v="GRT"/>
    <d v="2022-11-28T00:00:00"/>
    <s v="GRT_000036757"/>
    <s v="USD"/>
    <n v="3854.0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10"/>
    <m/>
    <x v="167"/>
    <x v="167"/>
    <s v="GRT"/>
    <d v="2022-11-28T00:00:00"/>
    <s v="GRT_000036733"/>
    <s v="USD"/>
    <n v="30186.9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10"/>
    <m/>
    <x v="167"/>
    <x v="167"/>
    <s v="GRT"/>
    <d v="2022-11-28T00:00:00"/>
    <s v="GRT_000036741"/>
    <s v="USD"/>
    <n v="437.0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10"/>
    <m/>
    <x v="50"/>
    <x v="50"/>
    <s v="GRT"/>
    <d v="2022-11-28T00:00:00"/>
    <s v="GRT_000036824"/>
    <s v="USD"/>
    <n v="12885.2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10"/>
    <m/>
    <x v="168"/>
    <x v="168"/>
    <s v="GRT"/>
    <d v="2022-11-28T00:00:00"/>
    <s v="GRT_000036813"/>
    <s v="USD"/>
    <n v="12543.5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10"/>
    <m/>
    <x v="168"/>
    <x v="168"/>
    <s v="GRT"/>
    <d v="2022-11-28T00:00:00"/>
    <s v="GRT_000036814"/>
    <s v="USD"/>
    <n v="121.3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10"/>
    <m/>
    <x v="171"/>
    <x v="171"/>
    <s v="GRT"/>
    <d v="2022-11-28T00:00:00"/>
    <s v="GRT_000036831"/>
    <s v="USD"/>
    <n v="1329.74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10"/>
    <m/>
    <x v="51"/>
    <x v="51"/>
    <s v="GRT"/>
    <d v="2022-11-28T00:00:00"/>
    <s v="GRT_000036764"/>
    <s v="USD"/>
    <n v="155.8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5512"/>
    <m/>
    <s v="......"/>
  </r>
  <r>
    <s v="Spire Missouri Inc."/>
    <m/>
    <x v="10"/>
    <m/>
    <x v="173"/>
    <x v="173"/>
    <s v="GRT"/>
    <d v="2022-11-28T00:00:00"/>
    <s v="GRT_000036768"/>
    <s v="USD"/>
    <n v="6231.5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10"/>
    <m/>
    <x v="216"/>
    <x v="216"/>
    <s v="GRT"/>
    <d v="2022-11-28T00:00:00"/>
    <s v="GRT_000036876"/>
    <s v="USD"/>
    <n v="2647.5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229"/>
    <x v="229"/>
    <s v="GRT"/>
    <d v="2022-11-28T00:00:00"/>
    <s v="GRT_000036869"/>
    <s v="USD"/>
    <n v="1575.8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224"/>
    <x v="224"/>
    <s v="GRT"/>
    <d v="2022-11-28T00:00:00"/>
    <s v="GRT_000036728"/>
    <s v="USD"/>
    <n v="31296.79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56"/>
    <x v="56"/>
    <s v="GRT"/>
    <d v="2022-11-28T00:00:00"/>
    <s v="GRT_000036825"/>
    <s v="USD"/>
    <n v="838.85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57"/>
    <x v="57"/>
    <s v="GRT"/>
    <d v="2022-11-28T00:00:00"/>
    <s v="GRT_000036823"/>
    <s v="USD"/>
    <n v="1615.1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239"/>
    <x v="239"/>
    <s v="GRT"/>
    <d v="2022-11-28T00:00:00"/>
    <s v="GRT_000036918"/>
    <s v="USD"/>
    <n v="4402.109999999999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55"/>
    <x v="55"/>
    <s v="GRT"/>
    <d v="2022-11-28T00:00:00"/>
    <s v="GRT_000036900"/>
    <s v="USD"/>
    <n v="3379.0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185"/>
    <x v="185"/>
    <s v="GRT"/>
    <d v="2022-11-28T00:00:00"/>
    <s v="GRT_000036661"/>
    <s v="USD"/>
    <n v="97.0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224"/>
    <x v="224"/>
    <s v="GRT"/>
    <d v="2022-11-28T00:00:00"/>
    <s v="GRT_000036640"/>
    <s v="USD"/>
    <n v="6839.0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206"/>
    <x v="206"/>
    <s v="GRT"/>
    <d v="2022-11-28T00:00:00"/>
    <s v="GRT_000036815"/>
    <s v="USD"/>
    <n v="676.52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54"/>
    <x v="54"/>
    <s v="GRT"/>
    <d v="2022-11-28T00:00:00"/>
    <s v="GRT_000036923"/>
    <s v="USD"/>
    <n v="5851.6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0"/>
    <m/>
    <x v="232"/>
    <x v="232"/>
    <s v="GRT"/>
    <d v="2022-11-28T00:00:00"/>
    <s v="GRT_000036736"/>
    <s v="USD"/>
    <n v="5248.84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204"/>
    <x v="204"/>
    <s v="GRT"/>
    <d v="2022-12-01T00:00:00"/>
    <s v="600925 20221201"/>
    <s v="USD"/>
    <n v="0"/>
    <m/>
    <m/>
    <m/>
    <m/>
    <d v="2022-12-06T00:00:00"/>
    <s v="USD"/>
    <d v="2022-12-01T00:00:00"/>
    <m/>
    <m/>
    <m/>
    <m/>
    <m/>
    <m/>
    <s v="Purchase Order"/>
    <m/>
    <m/>
    <m/>
    <m/>
    <m/>
    <m/>
    <m/>
    <m/>
    <d v="2022-12-01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154"/>
    <x v="154"/>
    <s v="GRT"/>
    <d v="2022-12-12T00:00:00"/>
    <s v="GRT_000036976"/>
    <s v="USD"/>
    <n v="17791.310000000001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11"/>
    <m/>
    <x v="157"/>
    <x v="157"/>
    <s v="GRT"/>
    <d v="2022-12-12T00:00:00"/>
    <s v="GRT_000037089"/>
    <s v="USD"/>
    <n v="105.44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11"/>
    <m/>
    <x v="157"/>
    <x v="157"/>
    <s v="GRT"/>
    <d v="2022-12-12T00:00:00"/>
    <s v="GRT_000037090"/>
    <s v="USD"/>
    <n v="101.03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11"/>
    <m/>
    <x v="158"/>
    <x v="158"/>
    <s v="GRT"/>
    <d v="2022-12-12T00:00:00"/>
    <s v="GRT_000036947"/>
    <s v="USD"/>
    <n v="4097.3999999999996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11"/>
    <m/>
    <x v="160"/>
    <x v="160"/>
    <s v="GRT"/>
    <d v="2022-12-12T00:00:00"/>
    <s v="GRT_000037031"/>
    <s v="USD"/>
    <n v="267.57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11"/>
    <m/>
    <x v="167"/>
    <x v="167"/>
    <s v="GRT"/>
    <d v="2022-12-12T00:00:00"/>
    <s v="GRT_000037024"/>
    <s v="USD"/>
    <n v="62157.85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11"/>
    <m/>
    <x v="168"/>
    <x v="168"/>
    <s v="GRT"/>
    <d v="2022-12-12T00:00:00"/>
    <s v="GRT_000037104"/>
    <s v="USD"/>
    <n v="29970.73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11"/>
    <m/>
    <x v="171"/>
    <x v="171"/>
    <s v="GRT"/>
    <d v="2022-12-12T00:00:00"/>
    <s v="GRT_000037122"/>
    <s v="USD"/>
    <n v="2227.92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11"/>
    <m/>
    <x v="216"/>
    <x v="216"/>
    <s v="GRT"/>
    <d v="2022-12-12T00:00:00"/>
    <s v="GRT_000037167"/>
    <s v="USD"/>
    <n v="4886.8900000000003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2"/>
    <x v="2"/>
    <s v="GRT"/>
    <d v="2022-12-12T00:00:00"/>
    <s v="GRT_000037207"/>
    <s v="USD"/>
    <n v="13590.19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239"/>
    <x v="239"/>
    <s v="GRT"/>
    <d v="2022-12-12T00:00:00"/>
    <s v="GRT_000037209"/>
    <s v="USD"/>
    <n v="6761.45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206"/>
    <x v="206"/>
    <s v="GRT"/>
    <d v="2022-12-12T00:00:00"/>
    <s v="GRT_000037106"/>
    <s v="USD"/>
    <n v="1374.36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54"/>
    <x v="54"/>
    <s v="GRT"/>
    <d v="2022-12-12T00:00:00"/>
    <s v="GRT_000037214"/>
    <s v="USD"/>
    <n v="12488.43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224"/>
    <x v="224"/>
    <s v="GRT"/>
    <d v="2022-12-12T00:00:00"/>
    <s v="GRT_000037019"/>
    <s v="USD"/>
    <n v="54199.77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57"/>
    <x v="57"/>
    <s v="GRT"/>
    <d v="2022-12-12T00:00:00"/>
    <s v="GRT_000037114"/>
    <s v="USD"/>
    <n v="2916.69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56"/>
    <x v="56"/>
    <s v="GRT"/>
    <d v="2022-12-12T00:00:00"/>
    <s v="GRT_000037116"/>
    <s v="USD"/>
    <n v="1525.51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26"/>
    <x v="26"/>
    <s v="GRT"/>
    <d v="2022-12-12T00:00:00"/>
    <s v="GRT_000037217"/>
    <s v="USD"/>
    <n v="448299.01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55"/>
    <x v="55"/>
    <s v="GRT"/>
    <d v="2022-12-12T00:00:00"/>
    <s v="GRT_000037191"/>
    <s v="USD"/>
    <n v="4935.13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185"/>
    <x v="185"/>
    <s v="GRT"/>
    <d v="2022-12-12T00:00:00"/>
    <s v="GRT_000036952"/>
    <s v="USD"/>
    <n v="177.75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232"/>
    <x v="232"/>
    <s v="GRT"/>
    <d v="2022-12-12T00:00:00"/>
    <s v="GRT_000037027"/>
    <s v="USD"/>
    <n v="7793.3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224"/>
    <x v="224"/>
    <s v="GRT"/>
    <d v="2022-12-12T00:00:00"/>
    <s v="GRT_000036931"/>
    <s v="USD"/>
    <n v="12184.39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229"/>
    <x v="229"/>
    <s v="GRT"/>
    <d v="2022-12-12T00:00:00"/>
    <s v="GRT_000037160"/>
    <s v="USD"/>
    <n v="2329.11"/>
    <n v="0"/>
    <m/>
    <m/>
    <m/>
    <d v="2022-12-06T00:00:00"/>
    <s v="USD"/>
    <d v="2022-12-12T00:00:00"/>
    <m/>
    <m/>
    <m/>
    <m/>
    <m/>
    <m/>
    <s v="Purchase Order"/>
    <m/>
    <m/>
    <m/>
    <m/>
    <m/>
    <m/>
    <m/>
    <m/>
    <d v="2022-12-1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1"/>
    <m/>
    <x v="0"/>
    <x v="0"/>
    <s v="GRT"/>
    <d v="2022-12-14T00:00:00"/>
    <s v="GRT_000037213"/>
    <s v="USD"/>
    <n v="9471.01"/>
    <n v="0"/>
    <m/>
    <m/>
    <m/>
    <d v="2022-12-06T00:00:00"/>
    <s v="USD"/>
    <d v="2022-12-14T00:00:00"/>
    <m/>
    <m/>
    <m/>
    <m/>
    <m/>
    <m/>
    <s v="Purchase Order"/>
    <m/>
    <m/>
    <m/>
    <m/>
    <m/>
    <m/>
    <m/>
    <m/>
    <d v="2022-12-14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11"/>
    <m/>
    <x v="4"/>
    <x v="4"/>
    <s v="GRT"/>
    <d v="2022-12-14T00:00:00"/>
    <s v="GRT_000036857"/>
    <s v="USD"/>
    <n v="17570.77"/>
    <n v="0"/>
    <m/>
    <m/>
    <m/>
    <d v="2022-11-02T00:00:00"/>
    <s v="USD"/>
    <d v="2022-12-14T00:00:00"/>
    <m/>
    <m/>
    <m/>
    <m/>
    <m/>
    <m/>
    <s v="Purchase Order"/>
    <m/>
    <m/>
    <m/>
    <m/>
    <m/>
    <m/>
    <m/>
    <m/>
    <d v="2022-12-14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11"/>
    <m/>
    <x v="5"/>
    <x v="5"/>
    <s v="GRT"/>
    <d v="2022-12-14T00:00:00"/>
    <s v="GRT_000036765"/>
    <s v="USD"/>
    <n v="45913.68"/>
    <n v="0"/>
    <m/>
    <m/>
    <m/>
    <d v="2022-11-02T00:00:00"/>
    <s v="USD"/>
    <d v="2022-12-14T00:00:00"/>
    <m/>
    <m/>
    <m/>
    <m/>
    <m/>
    <m/>
    <s v="Purchase Order"/>
    <m/>
    <m/>
    <m/>
    <m/>
    <m/>
    <m/>
    <m/>
    <m/>
    <d v="2022-12-14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11"/>
    <m/>
    <x v="8"/>
    <x v="8"/>
    <s v="GRT"/>
    <d v="2022-12-19T00:00:00"/>
    <s v="GRT_000037156"/>
    <s v="USD"/>
    <n v="44655.63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11"/>
    <m/>
    <x v="9"/>
    <x v="9"/>
    <s v="GRT"/>
    <d v="2022-12-19T00:00:00"/>
    <s v="GRT_000037141"/>
    <s v="USD"/>
    <n v="93306.54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11"/>
    <m/>
    <x v="11"/>
    <x v="11"/>
    <s v="GRT"/>
    <d v="2022-12-19T00:00:00"/>
    <s v="GRT_000037187"/>
    <s v="USD"/>
    <n v="3055.72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11"/>
    <m/>
    <x v="15"/>
    <x v="15"/>
    <s v="GRT"/>
    <d v="2022-12-19T00:00:00"/>
    <s v="GRT_000037142"/>
    <s v="USD"/>
    <n v="878.6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11"/>
    <m/>
    <x v="15"/>
    <x v="15"/>
    <s v="GRT"/>
    <d v="2022-12-19T00:00:00"/>
    <s v="GRT_000037143"/>
    <s v="USD"/>
    <n v="3000.79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11"/>
    <m/>
    <x v="16"/>
    <x v="16"/>
    <s v="GRT"/>
    <d v="2022-12-19T00:00:00"/>
    <s v="GRT_000037189"/>
    <s v="USD"/>
    <n v="44311.06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11"/>
    <m/>
    <x v="17"/>
    <x v="17"/>
    <s v="GRT"/>
    <d v="2022-12-19T00:00:00"/>
    <s v="GRT_000037117"/>
    <s v="USD"/>
    <n v="4792.34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11"/>
    <m/>
    <x v="18"/>
    <x v="18"/>
    <s v="GRT"/>
    <d v="2022-12-19T00:00:00"/>
    <s v="GRT_000037119"/>
    <s v="USD"/>
    <n v="9984.85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11"/>
    <m/>
    <x v="20"/>
    <x v="20"/>
    <s v="GRT"/>
    <d v="2022-12-19T00:00:00"/>
    <s v="GRT_000037123"/>
    <s v="USD"/>
    <n v="96416.66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11"/>
    <m/>
    <x v="23"/>
    <x v="23"/>
    <s v="GRT"/>
    <d v="2022-12-19T00:00:00"/>
    <s v="GRT_000036929"/>
    <s v="USD"/>
    <n v="323195.2"/>
    <n v="0"/>
    <m/>
    <m/>
    <m/>
    <d v="2022-12-06T00:00:00"/>
    <s v="USD"/>
    <d v="2022-12-19T00:00:00"/>
    <m/>
    <m/>
    <m/>
    <m/>
    <m/>
    <m/>
    <s v="Purchase Order"/>
    <m/>
    <m/>
    <m/>
    <m/>
    <m/>
    <m/>
    <m/>
    <m/>
    <d v="2022-12-19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11"/>
    <m/>
    <x v="29"/>
    <x v="29"/>
    <s v="GRT"/>
    <d v="2022-12-21T00:00:00"/>
    <s v="GRT_000037151"/>
    <s v="USD"/>
    <n v="40066"/>
    <n v="0"/>
    <m/>
    <m/>
    <m/>
    <d v="2022-12-06T00:00:00"/>
    <s v="USD"/>
    <d v="2022-12-21T00:00:00"/>
    <m/>
    <m/>
    <m/>
    <m/>
    <m/>
    <m/>
    <s v="Purchase Order"/>
    <m/>
    <m/>
    <m/>
    <m/>
    <m/>
    <m/>
    <m/>
    <m/>
    <d v="2022-12-21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11"/>
    <m/>
    <x v="27"/>
    <x v="27"/>
    <s v="GRT"/>
    <d v="2022-12-21T00:00:00"/>
    <s v="GRT_000037125"/>
    <s v="USD"/>
    <n v="50194.87"/>
    <n v="0"/>
    <m/>
    <m/>
    <m/>
    <d v="2022-12-06T00:00:00"/>
    <s v="USD"/>
    <d v="2022-12-21T00:00:00"/>
    <m/>
    <m/>
    <m/>
    <m/>
    <m/>
    <m/>
    <s v="Purchase Order"/>
    <m/>
    <m/>
    <m/>
    <m/>
    <m/>
    <m/>
    <m/>
    <m/>
    <d v="2022-12-21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11"/>
    <m/>
    <x v="28"/>
    <x v="28"/>
    <s v="GRT"/>
    <d v="2022-12-21T00:00:00"/>
    <s v="GRT_000037053"/>
    <s v="USD"/>
    <n v="22487.06"/>
    <n v="0"/>
    <m/>
    <m/>
    <m/>
    <d v="2022-12-06T00:00:00"/>
    <s v="USD"/>
    <d v="2022-12-21T00:00:00"/>
    <m/>
    <m/>
    <m/>
    <m/>
    <m/>
    <m/>
    <s v="Purchase Order"/>
    <m/>
    <m/>
    <m/>
    <m/>
    <m/>
    <m/>
    <m/>
    <m/>
    <d v="2022-12-21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11"/>
    <m/>
    <x v="28"/>
    <x v="28"/>
    <s v="GRT"/>
    <d v="2022-12-21T00:00:00"/>
    <s v="GRT_000037054"/>
    <s v="USD"/>
    <n v="11992.88"/>
    <n v="0"/>
    <m/>
    <m/>
    <m/>
    <d v="2022-12-06T00:00:00"/>
    <s v="USD"/>
    <d v="2022-12-21T00:00:00"/>
    <m/>
    <m/>
    <m/>
    <m/>
    <m/>
    <m/>
    <s v="Purchase Order"/>
    <m/>
    <m/>
    <m/>
    <m/>
    <m/>
    <m/>
    <m/>
    <m/>
    <d v="2022-12-21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11"/>
    <m/>
    <x v="143"/>
    <x v="143"/>
    <s v="GRT"/>
    <d v="2022-12-21T00:00:00"/>
    <s v="GRT_000037155"/>
    <s v="USD"/>
    <n v="34113.129999999997"/>
    <n v="0"/>
    <m/>
    <m/>
    <m/>
    <d v="2022-12-06T00:00:00"/>
    <s v="USD"/>
    <d v="2022-12-21T00:00:00"/>
    <m/>
    <m/>
    <m/>
    <m/>
    <m/>
    <m/>
    <s v="Purchase Order"/>
    <m/>
    <m/>
    <m/>
    <m/>
    <m/>
    <m/>
    <m/>
    <m/>
    <d v="2022-12-21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11"/>
    <m/>
    <x v="30"/>
    <x v="30"/>
    <s v="GRT"/>
    <d v="2022-12-29T00:00:00"/>
    <s v="GRT_000037192"/>
    <s v="USD"/>
    <n v="3569.6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11"/>
    <m/>
    <x v="58"/>
    <x v="58"/>
    <s v="GRT"/>
    <d v="2022-12-29T00:00:00"/>
    <s v="GRT_000037190"/>
    <s v="USD"/>
    <n v="3122.25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11"/>
    <m/>
    <x v="59"/>
    <x v="59"/>
    <s v="GRT"/>
    <d v="2022-12-29T00:00:00"/>
    <s v="GRT_000037212"/>
    <s v="USD"/>
    <n v="9393.530000000000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11"/>
    <m/>
    <x v="31"/>
    <x v="31"/>
    <s v="GRT"/>
    <d v="2022-12-29T00:00:00"/>
    <s v="GRT_000037170"/>
    <s v="USD"/>
    <n v="14791.8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11"/>
    <m/>
    <x v="31"/>
    <x v="31"/>
    <s v="GRT"/>
    <d v="2022-12-29T00:00:00"/>
    <s v="GRT_000037171"/>
    <s v="USD"/>
    <n v="5934.5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11"/>
    <m/>
    <x v="32"/>
    <x v="32"/>
    <s v="GRT"/>
    <d v="2022-12-29T00:00:00"/>
    <s v="GRT_000037057"/>
    <s v="USD"/>
    <n v="1345.6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11"/>
    <m/>
    <x v="60"/>
    <x v="60"/>
    <s v="GRT"/>
    <d v="2022-12-29T00:00:00"/>
    <s v="GRT_000037136"/>
    <s v="USD"/>
    <n v="27451.7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11"/>
    <m/>
    <x v="61"/>
    <x v="61"/>
    <s v="GRT"/>
    <d v="2022-12-29T00:00:00"/>
    <s v="GRT_000037058"/>
    <s v="USD"/>
    <n v="21397.65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11"/>
    <m/>
    <x v="33"/>
    <x v="33"/>
    <s v="GRT"/>
    <d v="2022-12-29T00:00:00"/>
    <s v="GRT_000037173"/>
    <s v="USD"/>
    <n v="8174.9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11"/>
    <m/>
    <x v="63"/>
    <x v="63"/>
    <s v="GRT"/>
    <d v="2022-12-29T00:00:00"/>
    <s v="GRT_000037184"/>
    <s v="USD"/>
    <n v="9248.48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11"/>
    <m/>
    <x v="64"/>
    <x v="64"/>
    <s v="GRT"/>
    <d v="2022-12-29T00:00:00"/>
    <s v="GRT_000037127"/>
    <s v="USD"/>
    <n v="6507.0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11"/>
    <m/>
    <x v="65"/>
    <x v="65"/>
    <s v="GRT"/>
    <d v="2022-12-29T00:00:00"/>
    <s v="GRT_000037182"/>
    <s v="USD"/>
    <n v="2620.7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11"/>
    <m/>
    <x v="65"/>
    <x v="65"/>
    <s v="GRT"/>
    <d v="2022-12-29T00:00:00"/>
    <s v="GRT_000037183"/>
    <s v="USD"/>
    <n v="3771.9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11"/>
    <m/>
    <x v="34"/>
    <x v="34"/>
    <s v="GRT"/>
    <d v="2022-12-29T00:00:00"/>
    <s v="GRT_000037144"/>
    <s v="USD"/>
    <n v="24980.0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11"/>
    <m/>
    <x v="35"/>
    <x v="35"/>
    <s v="GRT"/>
    <d v="2022-12-29T00:00:00"/>
    <s v="GRT_000037158"/>
    <s v="USD"/>
    <n v="9158.4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11"/>
    <m/>
    <x v="66"/>
    <x v="66"/>
    <s v="GRT"/>
    <d v="2022-12-29T00:00:00"/>
    <s v="GRT_000037185"/>
    <s v="USD"/>
    <n v="86896.0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11"/>
    <m/>
    <x v="67"/>
    <x v="67"/>
    <s v="GRT"/>
    <d v="2022-12-29T00:00:00"/>
    <s v="GRT_000037211"/>
    <s v="USD"/>
    <n v="20580.8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11"/>
    <m/>
    <x v="36"/>
    <x v="36"/>
    <s v="GRT"/>
    <d v="2022-12-29T00:00:00"/>
    <s v="GRT_000037126"/>
    <s v="USD"/>
    <n v="2399.7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11"/>
    <m/>
    <x v="68"/>
    <x v="68"/>
    <s v="GRT"/>
    <d v="2022-12-29T00:00:00"/>
    <s v="GRT_000037132"/>
    <s v="USD"/>
    <n v="16350.4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11"/>
    <m/>
    <x v="68"/>
    <x v="68"/>
    <s v="GRT"/>
    <d v="2022-12-29T00:00:00"/>
    <s v="GRT_000037131"/>
    <s v="USD"/>
    <n v="30379.759999999998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11"/>
    <m/>
    <x v="37"/>
    <x v="37"/>
    <s v="GRT"/>
    <d v="2022-12-29T00:00:00"/>
    <s v="GRT_000037157"/>
    <s v="USD"/>
    <n v="3291.7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11"/>
    <m/>
    <x v="69"/>
    <x v="69"/>
    <s v="GRT"/>
    <d v="2022-12-29T00:00:00"/>
    <s v="GRT_000037150"/>
    <s v="USD"/>
    <n v="99388.0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11"/>
    <m/>
    <x v="38"/>
    <x v="38"/>
    <s v="GRT"/>
    <d v="2022-12-29T00:00:00"/>
    <s v="GRT_000037121"/>
    <s v="USD"/>
    <n v="23896.2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11"/>
    <m/>
    <x v="38"/>
    <x v="38"/>
    <s v="GRT"/>
    <d v="2022-12-29T00:00:00"/>
    <s v="GRT_000037120"/>
    <s v="USD"/>
    <n v="10587.0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11"/>
    <m/>
    <x v="40"/>
    <x v="40"/>
    <s v="GRT"/>
    <d v="2022-12-29T00:00:00"/>
    <s v="GRT_000037176"/>
    <s v="USD"/>
    <n v="15647.0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11"/>
    <m/>
    <x v="40"/>
    <x v="40"/>
    <s v="GRT"/>
    <d v="2022-12-29T00:00:00"/>
    <s v="GRT_000037177"/>
    <s v="USD"/>
    <n v="7132.58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11"/>
    <m/>
    <x v="70"/>
    <x v="70"/>
    <s v="GRT"/>
    <d v="2022-12-29T00:00:00"/>
    <s v="GRT_000037147"/>
    <s v="USD"/>
    <n v="14705.8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11"/>
    <m/>
    <x v="71"/>
    <x v="71"/>
    <s v="GRT"/>
    <d v="2022-12-29T00:00:00"/>
    <s v="GRT_000037159"/>
    <s v="USD"/>
    <n v="12572.3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11"/>
    <m/>
    <x v="72"/>
    <x v="72"/>
    <s v="GRT"/>
    <d v="2022-12-29T00:00:00"/>
    <s v="GRT_000037203"/>
    <s v="USD"/>
    <n v="3101.7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11"/>
    <m/>
    <x v="73"/>
    <x v="73"/>
    <s v="GRT"/>
    <d v="2022-12-29T00:00:00"/>
    <s v="GRT_000037146"/>
    <s v="USD"/>
    <n v="5071.7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11"/>
    <m/>
    <x v="75"/>
    <x v="75"/>
    <s v="GRT"/>
    <d v="2022-12-29T00:00:00"/>
    <s v="GRT_000037169"/>
    <s v="USD"/>
    <n v="18209.59999999999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11"/>
    <m/>
    <x v="41"/>
    <x v="41"/>
    <s v="GRT"/>
    <d v="2022-12-29T00:00:00"/>
    <s v="GRT_000036928"/>
    <s v="USD"/>
    <n v="285979.38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11"/>
    <m/>
    <x v="41"/>
    <x v="41"/>
    <s v="GRT"/>
    <d v="2022-12-29T00:00:00"/>
    <s v="GRT_000036927"/>
    <s v="USD"/>
    <n v="280487.2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11"/>
    <m/>
    <x v="42"/>
    <x v="42"/>
    <s v="GRT"/>
    <d v="2022-12-29T00:00:00"/>
    <s v="GRT_000037139"/>
    <s v="USD"/>
    <n v="41516.0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11"/>
    <m/>
    <x v="76"/>
    <x v="76"/>
    <s v="GRT"/>
    <d v="2022-12-29T00:00:00"/>
    <s v="GRT_000037128"/>
    <s v="USD"/>
    <n v="2281.0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11"/>
    <m/>
    <x v="77"/>
    <x v="77"/>
    <s v="GRT"/>
    <d v="2022-12-29T00:00:00"/>
    <s v="GRT_000037020"/>
    <s v="USD"/>
    <n v="92908.1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11"/>
    <m/>
    <x v="78"/>
    <x v="78"/>
    <s v="GRT"/>
    <d v="2022-12-29T00:00:00"/>
    <s v="GRT_000037028"/>
    <s v="USD"/>
    <n v="1968.1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11"/>
    <m/>
    <x v="79"/>
    <x v="79"/>
    <s v="GRT"/>
    <d v="2022-12-29T00:00:00"/>
    <s v="GRT_000037015"/>
    <s v="USD"/>
    <n v="3246.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11"/>
    <m/>
    <x v="80"/>
    <x v="80"/>
    <s v="GRT"/>
    <d v="2022-12-29T00:00:00"/>
    <s v="GRT_000037033"/>
    <s v="USD"/>
    <n v="963.2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11"/>
    <m/>
    <x v="81"/>
    <x v="81"/>
    <s v="GRT"/>
    <d v="2022-12-29T00:00:00"/>
    <s v="GRT_000037046"/>
    <s v="USD"/>
    <n v="235.1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11"/>
    <m/>
    <x v="81"/>
    <x v="81"/>
    <s v="GRT"/>
    <d v="2022-12-29T00:00:00"/>
    <s v="GRT_000037047"/>
    <s v="USD"/>
    <n v="2902.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11"/>
    <m/>
    <x v="83"/>
    <x v="83"/>
    <s v="GRT"/>
    <d v="2022-12-29T00:00:00"/>
    <s v="GRT_000036994"/>
    <s v="USD"/>
    <n v="10434.1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11"/>
    <m/>
    <x v="84"/>
    <x v="84"/>
    <s v="GRT"/>
    <d v="2022-12-29T00:00:00"/>
    <s v="GRT_000036938"/>
    <s v="USD"/>
    <n v="5921.5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11"/>
    <m/>
    <x v="85"/>
    <x v="85"/>
    <s v="GRT"/>
    <d v="2022-12-29T00:00:00"/>
    <s v="GRT_000037138"/>
    <s v="USD"/>
    <n v="16416.669999999998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11"/>
    <m/>
    <x v="86"/>
    <x v="86"/>
    <s v="GRT"/>
    <d v="2022-12-29T00:00:00"/>
    <s v="GRT_000037107"/>
    <s v="USD"/>
    <n v="70405.5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11"/>
    <m/>
    <x v="88"/>
    <x v="88"/>
    <s v="GRT"/>
    <d v="2022-12-29T00:00:00"/>
    <s v="GRT_000037063"/>
    <s v="USD"/>
    <n v="42132.4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11"/>
    <m/>
    <x v="89"/>
    <x v="89"/>
    <s v="GRT"/>
    <d v="2022-12-29T00:00:00"/>
    <s v="GRT_000037154"/>
    <s v="USD"/>
    <n v="29030.5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11"/>
    <m/>
    <x v="43"/>
    <x v="43"/>
    <s v="GRT"/>
    <d v="2022-12-29T00:00:00"/>
    <s v="GRT_000037168"/>
    <s v="USD"/>
    <n v="22971.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11"/>
    <m/>
    <x v="90"/>
    <x v="90"/>
    <s v="GRT"/>
    <d v="2022-12-29T00:00:00"/>
    <s v="GRT_000037172"/>
    <s v="USD"/>
    <n v="122850.15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11"/>
    <m/>
    <x v="44"/>
    <x v="44"/>
    <s v="GRT"/>
    <d v="2022-12-29T00:00:00"/>
    <s v="GRT_000037179"/>
    <s v="USD"/>
    <n v="119502.6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11"/>
    <m/>
    <x v="91"/>
    <x v="91"/>
    <s v="GRT"/>
    <d v="2022-12-29T00:00:00"/>
    <s v="GRT_000037135"/>
    <s v="USD"/>
    <n v="103.5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11"/>
    <m/>
    <x v="92"/>
    <x v="92"/>
    <s v="GRT"/>
    <d v="2022-12-29T00:00:00"/>
    <s v="GRT_000036995"/>
    <s v="USD"/>
    <n v="2291.8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11"/>
    <m/>
    <x v="93"/>
    <x v="93"/>
    <s v="GRT"/>
    <d v="2022-12-29T00:00:00"/>
    <s v="GRT_000036957"/>
    <s v="USD"/>
    <n v="149.5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11"/>
    <m/>
    <x v="93"/>
    <x v="93"/>
    <s v="GRT"/>
    <d v="2022-12-29T00:00:00"/>
    <s v="GRT_000036951"/>
    <s v="USD"/>
    <n v="3653.4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11"/>
    <m/>
    <x v="94"/>
    <x v="94"/>
    <s v="GRT"/>
    <d v="2022-12-29T00:00:00"/>
    <s v="GRT_000037043"/>
    <s v="USD"/>
    <n v="10591.1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11"/>
    <m/>
    <x v="95"/>
    <x v="95"/>
    <s v="GRT"/>
    <d v="2022-12-29T00:00:00"/>
    <s v="GRT_000037050"/>
    <s v="USD"/>
    <n v="24396.63999999999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11"/>
    <m/>
    <x v="95"/>
    <x v="95"/>
    <s v="GRT"/>
    <d v="2022-12-29T00:00:00"/>
    <s v="GRT_000037051"/>
    <s v="USD"/>
    <n v="37952.6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11"/>
    <m/>
    <x v="96"/>
    <x v="96"/>
    <s v="GRT"/>
    <d v="2022-12-29T00:00:00"/>
    <s v="GRT_000036935"/>
    <s v="USD"/>
    <n v="1387.5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11"/>
    <m/>
    <x v="97"/>
    <x v="97"/>
    <s v="GRT"/>
    <d v="2022-12-29T00:00:00"/>
    <s v="GRT_000037097"/>
    <s v="USD"/>
    <n v="12385.1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11"/>
    <m/>
    <x v="99"/>
    <x v="99"/>
    <s v="GRT"/>
    <d v="2022-12-29T00:00:00"/>
    <s v="GRT_000036934"/>
    <s v="USD"/>
    <n v="1154.7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11"/>
    <m/>
    <x v="100"/>
    <x v="100"/>
    <s v="GRT"/>
    <d v="2022-12-29T00:00:00"/>
    <s v="GRT_000037178"/>
    <s v="USD"/>
    <n v="9583.9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11"/>
    <m/>
    <x v="101"/>
    <x v="101"/>
    <s v="GRT"/>
    <d v="2022-12-29T00:00:00"/>
    <s v="GRT_000037078"/>
    <s v="USD"/>
    <n v="686.8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11"/>
    <m/>
    <x v="102"/>
    <x v="102"/>
    <s v="GRT"/>
    <d v="2022-12-29T00:00:00"/>
    <s v="GRT_000036942"/>
    <s v="USD"/>
    <n v="9355.469999999999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11"/>
    <m/>
    <x v="103"/>
    <x v="103"/>
    <s v="GRT"/>
    <d v="2022-12-29T00:00:00"/>
    <s v="GRT_000037041"/>
    <s v="USD"/>
    <n v="58208.0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11"/>
    <m/>
    <x v="104"/>
    <x v="104"/>
    <s v="GRT"/>
    <d v="2022-12-29T00:00:00"/>
    <s v="GRT_000036991"/>
    <s v="USD"/>
    <n v="9983.450000000000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11"/>
    <m/>
    <x v="105"/>
    <x v="105"/>
    <s v="GRT"/>
    <d v="2022-12-29T00:00:00"/>
    <s v="GRT_000037112"/>
    <s v="USD"/>
    <n v="292.0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11"/>
    <m/>
    <x v="106"/>
    <x v="106"/>
    <s v="GRT"/>
    <d v="2022-12-29T00:00:00"/>
    <s v="GRT_000036941"/>
    <s v="USD"/>
    <n v="272.6000000000000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11"/>
    <m/>
    <x v="107"/>
    <x v="107"/>
    <s v="GRT"/>
    <d v="2022-12-29T00:00:00"/>
    <s v="GRT_000036950"/>
    <s v="USD"/>
    <n v="131.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11"/>
    <m/>
    <x v="108"/>
    <x v="108"/>
    <s v="GRT"/>
    <d v="2022-12-29T00:00:00"/>
    <s v="GRT_000036933"/>
    <s v="USD"/>
    <n v="2649.25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11"/>
    <m/>
    <x v="109"/>
    <x v="109"/>
    <s v="GRT"/>
    <d v="2022-12-29T00:00:00"/>
    <s v="GRT_000037175"/>
    <s v="USD"/>
    <n v="19244.09999999999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11"/>
    <m/>
    <x v="110"/>
    <x v="110"/>
    <s v="GRT"/>
    <d v="2022-12-29T00:00:00"/>
    <s v="GRT_000037163"/>
    <s v="USD"/>
    <n v="25135.1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11"/>
    <m/>
    <x v="111"/>
    <x v="111"/>
    <s v="GRT"/>
    <d v="2022-12-29T00:00:00"/>
    <s v="GRT_000037094"/>
    <s v="USD"/>
    <n v="1334.7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11"/>
    <m/>
    <x v="46"/>
    <x v="46"/>
    <s v="GRT"/>
    <d v="2022-12-29T00:00:00"/>
    <s v="GRT_000037118"/>
    <s v="USD"/>
    <n v="954.2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11"/>
    <m/>
    <x v="112"/>
    <x v="112"/>
    <s v="GRT"/>
    <d v="2022-12-29T00:00:00"/>
    <s v="GRT_000036930"/>
    <s v="USD"/>
    <n v="9752.6200000000008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11"/>
    <m/>
    <x v="114"/>
    <x v="114"/>
    <s v="GRT"/>
    <d v="2022-12-29T00:00:00"/>
    <s v="GRT_000037210"/>
    <s v="USD"/>
    <n v="84.5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11"/>
    <m/>
    <x v="118"/>
    <x v="118"/>
    <s v="GRT"/>
    <d v="2022-12-29T00:00:00"/>
    <s v="GRT_000037021"/>
    <s v="USD"/>
    <n v="51584.9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11"/>
    <m/>
    <x v="118"/>
    <x v="118"/>
    <s v="GRT"/>
    <d v="2022-12-29T00:00:00"/>
    <s v="GRT_000036960"/>
    <s v="USD"/>
    <n v="31053.2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11"/>
    <m/>
    <x v="121"/>
    <x v="121"/>
    <s v="GRT"/>
    <d v="2022-12-29T00:00:00"/>
    <s v="GRT_000037025"/>
    <s v="USD"/>
    <n v="896.85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11"/>
    <m/>
    <x v="122"/>
    <x v="122"/>
    <s v="GRT"/>
    <d v="2022-12-29T00:00:00"/>
    <s v="GRT_000036943"/>
    <s v="USD"/>
    <n v="1867.2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11"/>
    <m/>
    <x v="128"/>
    <x v="128"/>
    <s v="GRT"/>
    <d v="2022-12-29T00:00:00"/>
    <s v="GRT_000037164"/>
    <s v="USD"/>
    <n v="29825.6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11"/>
    <m/>
    <x v="145"/>
    <x v="145"/>
    <s v="GRT"/>
    <d v="2022-12-29T00:00:00"/>
    <s v="GRT_000036932"/>
    <s v="USD"/>
    <n v="24655.6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11"/>
    <m/>
    <x v="147"/>
    <x v="147"/>
    <s v="GRT"/>
    <d v="2022-12-29T00:00:00"/>
    <s v="GRT_000037186"/>
    <s v="USD"/>
    <n v="7822.9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11"/>
    <m/>
    <x v="148"/>
    <x v="148"/>
    <s v="GRT"/>
    <d v="2022-12-29T00:00:00"/>
    <s v="GRT_000037130"/>
    <s v="USD"/>
    <n v="5846.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11"/>
    <m/>
    <x v="148"/>
    <x v="148"/>
    <s v="GRT"/>
    <d v="2022-12-29T00:00:00"/>
    <s v="GRT_000037129"/>
    <s v="USD"/>
    <n v="27483.2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11"/>
    <m/>
    <x v="47"/>
    <x v="47"/>
    <s v="GRT"/>
    <d v="2022-12-29T00:00:00"/>
    <s v="GRT_000037174"/>
    <s v="USD"/>
    <n v="85725.82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11"/>
    <m/>
    <x v="149"/>
    <x v="149"/>
    <s v="GRT"/>
    <d v="2022-12-29T00:00:00"/>
    <s v="GRT_000037166"/>
    <s v="USD"/>
    <n v="1603.4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11"/>
    <m/>
    <x v="48"/>
    <x v="48"/>
    <s v="GRT"/>
    <d v="2022-12-29T00:00:00"/>
    <s v="GRT_000037197"/>
    <s v="USD"/>
    <n v="9359.780000000000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11"/>
    <m/>
    <x v="152"/>
    <x v="152"/>
    <s v="GRT"/>
    <d v="2022-12-29T00:00:00"/>
    <s v="GRT_000037161"/>
    <s v="USD"/>
    <n v="320.55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11"/>
    <m/>
    <x v="152"/>
    <x v="152"/>
    <s v="GRT"/>
    <d v="2022-12-29T00:00:00"/>
    <s v="GRT_000037162"/>
    <s v="USD"/>
    <n v="97967.05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11"/>
    <m/>
    <x v="153"/>
    <x v="153"/>
    <s v="GRT"/>
    <d v="2022-12-29T00:00:00"/>
    <s v="GRT_000037080"/>
    <s v="USD"/>
    <n v="482.0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11"/>
    <m/>
    <x v="153"/>
    <x v="153"/>
    <s v="GRT"/>
    <d v="2022-12-29T00:00:00"/>
    <s v="GRT_000037065"/>
    <s v="USD"/>
    <n v="14271.8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11"/>
    <m/>
    <x v="155"/>
    <x v="155"/>
    <s v="GRT"/>
    <d v="2022-12-29T00:00:00"/>
    <s v="GRT_000037088"/>
    <s v="USD"/>
    <n v="58.2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11"/>
    <m/>
    <x v="155"/>
    <x v="155"/>
    <s v="GRT"/>
    <d v="2022-12-29T00:00:00"/>
    <s v="GRT_000037077"/>
    <s v="USD"/>
    <n v="368.2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11"/>
    <m/>
    <x v="159"/>
    <x v="159"/>
    <s v="GRT"/>
    <d v="2022-12-29T00:00:00"/>
    <s v="GRT_000036940"/>
    <s v="USD"/>
    <n v="660.8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11"/>
    <m/>
    <x v="51"/>
    <x v="51"/>
    <s v="GRT"/>
    <d v="2022-12-29T00:00:00"/>
    <s v="GRT_000037055"/>
    <s v="USD"/>
    <n v="270.5899999999999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7233"/>
    <m/>
    <s v="......"/>
  </r>
  <r>
    <s v="Spire Missouri Inc."/>
    <m/>
    <x v="11"/>
    <m/>
    <x v="62"/>
    <x v="62"/>
    <s v="GRT"/>
    <d v="2022-12-29T00:00:00"/>
    <s v="GRT_000037134"/>
    <s v="USD"/>
    <n v="17162.81000000000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5937"/>
    <m/>
    <s v="......"/>
  </r>
  <r>
    <s v="Spire Missouri Inc."/>
    <m/>
    <x v="11"/>
    <m/>
    <x v="165"/>
    <x v="165"/>
    <s v="GRT"/>
    <d v="2022-12-29T00:00:00"/>
    <s v="GRT_000037026"/>
    <s v="USD"/>
    <n v="19765.81000000000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11"/>
    <m/>
    <x v="49"/>
    <x v="49"/>
    <s v="GRT"/>
    <d v="2022-12-29T00:00:00"/>
    <s v="GRT_000037048"/>
    <s v="USD"/>
    <n v="7947.96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11"/>
    <m/>
    <x v="49"/>
    <x v="49"/>
    <s v="GRT"/>
    <d v="2022-12-29T00:00:00"/>
    <s v="GRT_000037018"/>
    <s v="USD"/>
    <n v="264750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11"/>
    <m/>
    <x v="167"/>
    <x v="167"/>
    <s v="GRT"/>
    <d v="2022-12-29T00:00:00"/>
    <s v="GRT_000037032"/>
    <s v="USD"/>
    <n v="787.34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11"/>
    <m/>
    <x v="50"/>
    <x v="50"/>
    <s v="GRT"/>
    <d v="2022-12-29T00:00:00"/>
    <s v="GRT_000037115"/>
    <s v="USD"/>
    <n v="20176.810000000001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11"/>
    <m/>
    <x v="173"/>
    <x v="173"/>
    <s v="GRT"/>
    <d v="2022-12-29T00:00:00"/>
    <s v="GRT_000037059"/>
    <s v="USD"/>
    <n v="12853.5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12"/>
    <m/>
    <x v="204"/>
    <x v="204"/>
    <s v="GRT"/>
    <d v="2023-01-02T00:00:00"/>
    <s v="600925 20221215"/>
    <s v="USD"/>
    <n v="0"/>
    <n v="0"/>
    <m/>
    <m/>
    <m/>
    <d v="2022-12-27T00:00:00"/>
    <s v="USD"/>
    <d v="2023-01-02T00:00:00"/>
    <m/>
    <m/>
    <m/>
    <m/>
    <m/>
    <m/>
    <s v="Purchase Order"/>
    <m/>
    <m/>
    <m/>
    <m/>
    <m/>
    <m/>
    <m/>
    <m/>
    <d v="2023-01-02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4"/>
    <x v="4"/>
    <s v="GRT"/>
    <d v="2023-01-13T00:00:00"/>
    <s v="GRT_000037148"/>
    <s v="USD"/>
    <n v="31334.36"/>
    <n v="0"/>
    <m/>
    <m/>
    <m/>
    <d v="2022-12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Electronic"/>
    <s v="GRT-PAY"/>
    <m/>
    <m/>
    <s v="United States"/>
    <m/>
    <m/>
    <m/>
    <m/>
    <m/>
    <m/>
    <m/>
    <m/>
    <m/>
    <m/>
    <m/>
    <m/>
    <m/>
    <m/>
    <s v="XXXXXX6911"/>
    <m/>
    <s v="......"/>
  </r>
  <r>
    <s v="Spire Missouri Inc."/>
    <m/>
    <x v="12"/>
    <m/>
    <x v="5"/>
    <x v="5"/>
    <s v="GRT"/>
    <d v="2023-01-13T00:00:00"/>
    <s v="GRT_000037056"/>
    <s v="USD"/>
    <n v="77542.350000000006"/>
    <n v="0"/>
    <m/>
    <m/>
    <m/>
    <d v="2022-12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Electronic"/>
    <s v="GRT-PAY"/>
    <m/>
    <m/>
    <s v="United States"/>
    <m/>
    <m/>
    <m/>
    <m/>
    <m/>
    <m/>
    <m/>
    <m/>
    <m/>
    <m/>
    <m/>
    <m/>
    <m/>
    <m/>
    <s v="XXXXXX3761"/>
    <m/>
    <s v="......"/>
  </r>
  <r>
    <s v="Spire Missouri Inc."/>
    <m/>
    <x v="12"/>
    <m/>
    <x v="0"/>
    <x v="0"/>
    <s v="GRT"/>
    <d v="2023-01-13T00:00:00"/>
    <s v="GRT_000037504"/>
    <s v="USD"/>
    <n v="15531.34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Electronic"/>
    <s v="GRT-PAY"/>
    <m/>
    <m/>
    <s v="United States"/>
    <m/>
    <m/>
    <m/>
    <m/>
    <m/>
    <m/>
    <m/>
    <m/>
    <m/>
    <m/>
    <m/>
    <m/>
    <m/>
    <m/>
    <s v="XXXX3815"/>
    <m/>
    <s v="......"/>
  </r>
  <r>
    <s v="Spire Missouri Inc."/>
    <m/>
    <x v="12"/>
    <m/>
    <x v="1"/>
    <x v="1"/>
    <s v="GRT"/>
    <d v="2023-01-13T00:00:00"/>
    <s v="GRT_000036861"/>
    <s v="USD"/>
    <n v="11379.57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12"/>
    <m/>
    <x v="1"/>
    <x v="1"/>
    <s v="GRT"/>
    <d v="2023-01-13T00:00:00"/>
    <s v="GRT_000037152"/>
    <s v="USD"/>
    <n v="16848.55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12"/>
    <m/>
    <x v="1"/>
    <x v="1"/>
    <s v="GRT"/>
    <d v="2023-01-13T00:00:00"/>
    <s v="GRT_000037443"/>
    <s v="USD"/>
    <n v="35724.49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Electronic"/>
    <s v="GRT-PAY"/>
    <m/>
    <m/>
    <s v="United States"/>
    <m/>
    <m/>
    <m/>
    <m/>
    <m/>
    <m/>
    <m/>
    <m/>
    <m/>
    <m/>
    <m/>
    <m/>
    <m/>
    <m/>
    <s v="XXXXXX8176"/>
    <m/>
    <s v="......"/>
  </r>
  <r>
    <s v="Spire Missouri Inc."/>
    <m/>
    <x v="12"/>
    <m/>
    <x v="3"/>
    <x v="3"/>
    <s v="GRT"/>
    <d v="2023-01-13T00:00:00"/>
    <s v="GRT_000036367"/>
    <s v="USD"/>
    <n v="110.13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3"/>
    <x v="3"/>
    <s v="GRT"/>
    <d v="2023-01-13T00:00:00"/>
    <s v="GRT_000037240"/>
    <s v="USD"/>
    <n v="619.98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"/>
    <x v="2"/>
    <s v="GRT"/>
    <d v="2023-01-13T00:00:00"/>
    <s v="GRT_000037498"/>
    <s v="USD"/>
    <n v="26880.57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3"/>
    <x v="3"/>
    <s v="GRT"/>
    <d v="2023-01-13T00:00:00"/>
    <s v="GRT_000036076"/>
    <s v="USD"/>
    <n v="106.57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3"/>
    <x v="3"/>
    <s v="GRT"/>
    <d v="2023-01-13T00:00:00"/>
    <s v="GRT_000036658"/>
    <s v="USD"/>
    <n v="131.72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3"/>
    <x v="3"/>
    <s v="GRT"/>
    <d v="2023-01-13T00:00:00"/>
    <s v="GRT_000036949"/>
    <s v="USD"/>
    <n v="269.42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3"/>
    <x v="3"/>
    <s v="GRT"/>
    <d v="2023-01-13T00:00:00"/>
    <s v="GRT_000035785"/>
    <s v="USD"/>
    <n v="88.5"/>
    <n v="0"/>
    <m/>
    <m/>
    <m/>
    <d v="2023-01-06T00:00:00"/>
    <s v="USD"/>
    <d v="2023-01-13T00:00:00"/>
    <m/>
    <m/>
    <m/>
    <m/>
    <m/>
    <m/>
    <s v="Purchase Order"/>
    <m/>
    <m/>
    <m/>
    <m/>
    <m/>
    <m/>
    <m/>
    <m/>
    <d v="2023-01-13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6"/>
    <x v="6"/>
    <s v="GRT"/>
    <d v="2023-01-19T00:00:00"/>
    <s v="GRT_000036051"/>
    <s v="USD"/>
    <n v="2833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12"/>
    <m/>
    <x v="6"/>
    <x v="6"/>
    <s v="GRT"/>
    <d v="2023-01-19T00:00:00"/>
    <s v="GRT_000036633"/>
    <s v="USD"/>
    <n v="2926.07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12"/>
    <m/>
    <x v="6"/>
    <x v="6"/>
    <s v="GRT"/>
    <d v="2023-01-19T00:00:00"/>
    <s v="GRT_000037215"/>
    <s v="USD"/>
    <n v="4591.1400000000003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12"/>
    <m/>
    <x v="6"/>
    <x v="6"/>
    <s v="GRT"/>
    <d v="2023-01-19T00:00:00"/>
    <s v="GRT_000036924"/>
    <s v="USD"/>
    <n v="3006.03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12"/>
    <m/>
    <x v="6"/>
    <x v="6"/>
    <s v="GRT"/>
    <d v="2023-01-19T00:00:00"/>
    <s v="GRT_000036342"/>
    <s v="USD"/>
    <n v="2989.1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12"/>
    <m/>
    <x v="6"/>
    <x v="6"/>
    <s v="GRT"/>
    <d v="2023-01-19T00:00:00"/>
    <s v="GRT_000037506"/>
    <s v="USD"/>
    <n v="10010.629999999999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2274"/>
    <m/>
    <s v="......"/>
  </r>
  <r>
    <s v="Spire Missouri Inc."/>
    <m/>
    <x v="12"/>
    <m/>
    <x v="7"/>
    <x v="7"/>
    <s v="GRT"/>
    <d v="2023-01-19T00:00:00"/>
    <s v="GRT_000036910"/>
    <s v="USD"/>
    <n v="371.58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12"/>
    <m/>
    <x v="7"/>
    <x v="7"/>
    <s v="GRT"/>
    <d v="2023-01-19T00:00:00"/>
    <s v="GRT_000036619"/>
    <s v="USD"/>
    <n v="350.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12"/>
    <m/>
    <x v="7"/>
    <x v="7"/>
    <s v="GRT"/>
    <d v="2023-01-19T00:00:00"/>
    <s v="GRT_000036037"/>
    <s v="USD"/>
    <n v="337.2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12"/>
    <m/>
    <x v="7"/>
    <x v="7"/>
    <s v="GRT"/>
    <d v="2023-01-19T00:00:00"/>
    <s v="GRT_000036328"/>
    <s v="USD"/>
    <n v="346.98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12"/>
    <m/>
    <x v="7"/>
    <x v="7"/>
    <s v="GRT"/>
    <d v="2023-01-19T00:00:00"/>
    <s v="GRT_000037201"/>
    <s v="USD"/>
    <n v="526.5499999999999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12"/>
    <m/>
    <x v="7"/>
    <x v="7"/>
    <s v="GRT"/>
    <d v="2023-01-19T00:00:00"/>
    <s v="GRT_000037492"/>
    <s v="USD"/>
    <n v="1059.410000000000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6387"/>
    <m/>
    <s v="......"/>
  </r>
  <r>
    <s v="Spire Missouri Inc."/>
    <m/>
    <x v="12"/>
    <m/>
    <x v="8"/>
    <x v="8"/>
    <s v="GRT"/>
    <d v="2023-01-19T00:00:00"/>
    <s v="GRT_000037447"/>
    <s v="USD"/>
    <n v="87267.6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XXX0971"/>
    <m/>
    <s v="......"/>
  </r>
  <r>
    <s v="Spire Missouri Inc."/>
    <m/>
    <x v="12"/>
    <m/>
    <x v="9"/>
    <x v="9"/>
    <s v="GRT"/>
    <d v="2023-01-19T00:00:00"/>
    <s v="GRT_000037432"/>
    <s v="USD"/>
    <n v="181373.6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XXX0258"/>
    <m/>
    <s v="......"/>
  </r>
  <r>
    <s v="Spire Missouri Inc."/>
    <m/>
    <x v="12"/>
    <m/>
    <x v="10"/>
    <x v="10"/>
    <s v="GRT"/>
    <d v="2023-01-19T00:00:00"/>
    <s v="GRT_000037489"/>
    <s v="USD"/>
    <n v="289.7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6034"/>
    <s v="USD"/>
    <n v="281.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4579"/>
    <s v="USD"/>
    <n v="30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5161"/>
    <s v="USD"/>
    <n v="298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5743"/>
    <s v="USD"/>
    <n v="292.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6907"/>
    <s v="USD"/>
    <n v="282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4870"/>
    <s v="USD"/>
    <n v="308.7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4288"/>
    <s v="USD"/>
    <n v="293.7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6325"/>
    <s v="USD"/>
    <n v="283.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5452"/>
    <s v="USD"/>
    <n v="307.2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6616"/>
    <s v="USD"/>
    <n v="272.7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0"/>
    <x v="10"/>
    <s v="GRT"/>
    <d v="2023-01-19T00:00:00"/>
    <s v="GRT_000037198"/>
    <s v="USD"/>
    <n v="278.2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0433"/>
    <m/>
    <s v="......"/>
  </r>
  <r>
    <s v="Spire Missouri Inc."/>
    <m/>
    <x v="12"/>
    <m/>
    <x v="11"/>
    <x v="11"/>
    <s v="GRT"/>
    <d v="2023-01-19T00:00:00"/>
    <s v="GRT_000037478"/>
    <s v="USD"/>
    <n v="6093.34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XXX0992"/>
    <m/>
    <s v="......"/>
  </r>
  <r>
    <s v="Spire Missouri Inc."/>
    <m/>
    <x v="12"/>
    <m/>
    <x v="12"/>
    <x v="12"/>
    <s v="GRT"/>
    <d v="2023-01-19T00:00:00"/>
    <s v="GRT_000036902"/>
    <s v="USD"/>
    <n v="5196.58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12"/>
    <m/>
    <x v="12"/>
    <x v="12"/>
    <s v="GRT"/>
    <d v="2023-01-19T00:00:00"/>
    <s v="GRT_000037193"/>
    <s v="USD"/>
    <n v="6155.2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12"/>
    <m/>
    <x v="12"/>
    <x v="12"/>
    <s v="GRT"/>
    <d v="2023-01-19T00:00:00"/>
    <s v="GRT_000036029"/>
    <s v="USD"/>
    <n v="4352.2700000000004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12"/>
    <m/>
    <x v="12"/>
    <x v="12"/>
    <s v="GRT"/>
    <d v="2023-01-19T00:00:00"/>
    <s v="GRT_000036611"/>
    <s v="USD"/>
    <n v="3984.63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12"/>
    <m/>
    <x v="12"/>
    <x v="12"/>
    <s v="GRT"/>
    <d v="2023-01-19T00:00:00"/>
    <s v="GRT_000037484"/>
    <s v="USD"/>
    <n v="13960.3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12"/>
    <m/>
    <x v="12"/>
    <x v="12"/>
    <s v="GRT"/>
    <d v="2023-01-19T00:00:00"/>
    <s v="GRT_000036320"/>
    <s v="USD"/>
    <n v="4202.92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0011"/>
    <m/>
    <s v="......"/>
  </r>
  <r>
    <s v="Spire Missouri Inc."/>
    <m/>
    <x v="12"/>
    <m/>
    <x v="13"/>
    <x v="13"/>
    <s v="GRT"/>
    <d v="2023-01-19T00:00:00"/>
    <s v="GRT_000037499"/>
    <s v="USD"/>
    <n v="12096.77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12"/>
    <m/>
    <x v="13"/>
    <x v="13"/>
    <s v="GRT"/>
    <d v="2023-01-19T00:00:00"/>
    <s v="GRT_000036626"/>
    <s v="USD"/>
    <n v="3574.1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12"/>
    <m/>
    <x v="13"/>
    <x v="13"/>
    <s v="GRT"/>
    <d v="2023-01-19T00:00:00"/>
    <s v="GRT_000036335"/>
    <s v="USD"/>
    <n v="3474.88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12"/>
    <m/>
    <x v="13"/>
    <x v="13"/>
    <s v="GRT"/>
    <d v="2023-01-19T00:00:00"/>
    <s v="GRT_000037208"/>
    <s v="USD"/>
    <n v="5138.99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12"/>
    <m/>
    <x v="13"/>
    <x v="13"/>
    <s v="GRT"/>
    <d v="2023-01-19T00:00:00"/>
    <s v="GRT_000036917"/>
    <s v="USD"/>
    <n v="3761.34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12"/>
    <m/>
    <x v="13"/>
    <x v="13"/>
    <s v="GRT"/>
    <d v="2023-01-19T00:00:00"/>
    <s v="GRT_000036044"/>
    <s v="USD"/>
    <n v="3516.88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3521"/>
    <m/>
    <s v="......"/>
  </r>
  <r>
    <s v="Spire Missouri Inc."/>
    <m/>
    <x v="12"/>
    <m/>
    <x v="14"/>
    <x v="14"/>
    <s v="GRT"/>
    <d v="2023-01-19T00:00:00"/>
    <s v="GRT_000036612"/>
    <s v="USD"/>
    <n v="1025.67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12"/>
    <m/>
    <x v="14"/>
    <x v="14"/>
    <s v="GRT"/>
    <d v="2023-01-19T00:00:00"/>
    <s v="GRT_000036903"/>
    <s v="USD"/>
    <n v="1592.39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12"/>
    <m/>
    <x v="14"/>
    <x v="14"/>
    <s v="GRT"/>
    <d v="2023-01-19T00:00:00"/>
    <s v="GRT_000037485"/>
    <s v="USD"/>
    <n v="5106.2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12"/>
    <m/>
    <x v="14"/>
    <x v="14"/>
    <s v="GRT"/>
    <d v="2023-01-19T00:00:00"/>
    <s v="GRT_000036321"/>
    <s v="USD"/>
    <n v="1807.97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12"/>
    <m/>
    <x v="14"/>
    <x v="14"/>
    <s v="GRT"/>
    <d v="2023-01-19T00:00:00"/>
    <s v="GRT_000036030"/>
    <s v="USD"/>
    <n v="1449.42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12"/>
    <m/>
    <x v="14"/>
    <x v="14"/>
    <s v="GRT"/>
    <d v="2023-01-19T00:00:00"/>
    <s v="GRT_000037194"/>
    <s v="USD"/>
    <n v="2438.2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91"/>
    <m/>
    <s v="......"/>
  </r>
  <r>
    <s v="Spire Missouri Inc."/>
    <m/>
    <x v="12"/>
    <m/>
    <x v="15"/>
    <x v="15"/>
    <s v="GRT"/>
    <d v="2023-01-19T00:00:00"/>
    <s v="GRT_000037434"/>
    <s v="USD"/>
    <n v="6413.5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12"/>
    <m/>
    <x v="15"/>
    <x v="15"/>
    <s v="GRT"/>
    <d v="2023-01-19T00:00:00"/>
    <s v="GRT_000037433"/>
    <s v="USD"/>
    <n v="1703.2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XXX5968"/>
    <m/>
    <s v="......"/>
  </r>
  <r>
    <s v="Spire Missouri Inc."/>
    <m/>
    <x v="12"/>
    <m/>
    <x v="16"/>
    <x v="16"/>
    <s v="GRT"/>
    <d v="2023-01-19T00:00:00"/>
    <s v="GRT_000037480"/>
    <s v="USD"/>
    <n v="86923.02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XX0206"/>
    <m/>
    <s v="......"/>
  </r>
  <r>
    <s v="Spire Missouri Inc."/>
    <m/>
    <x v="12"/>
    <m/>
    <x v="17"/>
    <x v="17"/>
    <s v="GRT"/>
    <d v="2023-01-19T00:00:00"/>
    <s v="GRT_000037408"/>
    <s v="USD"/>
    <n v="9859.1299999999992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XXX7654"/>
    <m/>
    <s v="......"/>
  </r>
  <r>
    <s v="Spire Missouri Inc."/>
    <m/>
    <x v="12"/>
    <m/>
    <x v="18"/>
    <x v="18"/>
    <s v="GRT"/>
    <d v="2023-01-19T00:00:00"/>
    <s v="GRT_000037410"/>
    <s v="USD"/>
    <n v="25698.69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3301"/>
    <m/>
    <s v="......"/>
  </r>
  <r>
    <s v="Spire Missouri Inc."/>
    <m/>
    <x v="12"/>
    <m/>
    <x v="19"/>
    <x v="19"/>
    <s v="GRT"/>
    <d v="2023-01-19T00:00:00"/>
    <s v="GRT_000034868"/>
    <s v="USD"/>
    <n v="412.44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6323"/>
    <s v="USD"/>
    <n v="403.5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7196"/>
    <s v="USD"/>
    <n v="402.3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4286"/>
    <s v="USD"/>
    <n v="407.04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5741"/>
    <s v="USD"/>
    <n v="412.5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7487"/>
    <s v="USD"/>
    <n v="408.24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5159"/>
    <s v="USD"/>
    <n v="413.1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6032"/>
    <s v="USD"/>
    <n v="402.9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5450"/>
    <s v="USD"/>
    <n v="418.68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6614"/>
    <s v="USD"/>
    <n v="399.9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4577"/>
    <s v="USD"/>
    <n v="411.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19"/>
    <x v="19"/>
    <s v="GRT"/>
    <d v="2023-01-19T00:00:00"/>
    <s v="GRT_000036905"/>
    <s v="USD"/>
    <n v="399.84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4693"/>
    <m/>
    <s v="......"/>
  </r>
  <r>
    <s v="Spire Missouri Inc."/>
    <m/>
    <x v="12"/>
    <m/>
    <x v="20"/>
    <x v="20"/>
    <s v="GRT"/>
    <d v="2023-01-19T00:00:00"/>
    <s v="GRT_000037414"/>
    <s v="USD"/>
    <n v="182602.9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XX0337"/>
    <m/>
    <s v="......"/>
  </r>
  <r>
    <s v="Spire Missouri Inc."/>
    <m/>
    <x v="12"/>
    <m/>
    <x v="21"/>
    <x v="21"/>
    <s v="GRT"/>
    <d v="2023-01-19T00:00:00"/>
    <s v="GRT_000036618"/>
    <s v="USD"/>
    <n v="155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12"/>
    <m/>
    <x v="21"/>
    <x v="21"/>
    <s v="GRT"/>
    <d v="2023-01-19T00:00:00"/>
    <s v="GRT_000036909"/>
    <s v="USD"/>
    <n v="1621.92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12"/>
    <m/>
    <x v="21"/>
    <x v="21"/>
    <s v="GRT"/>
    <d v="2023-01-19T00:00:00"/>
    <s v="GRT_000037491"/>
    <s v="USD"/>
    <n v="4875.7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12"/>
    <m/>
    <x v="21"/>
    <x v="21"/>
    <s v="GRT"/>
    <d v="2023-01-19T00:00:00"/>
    <s v="GRT_000036036"/>
    <s v="USD"/>
    <n v="1479.5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12"/>
    <m/>
    <x v="21"/>
    <x v="21"/>
    <s v="GRT"/>
    <d v="2023-01-19T00:00:00"/>
    <s v="GRT_000037200"/>
    <s v="USD"/>
    <n v="2159.3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12"/>
    <m/>
    <x v="21"/>
    <x v="21"/>
    <s v="GRT"/>
    <d v="2023-01-19T00:00:00"/>
    <s v="GRT_000036327"/>
    <s v="USD"/>
    <n v="1461.8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n v="3204"/>
    <m/>
    <s v="......"/>
  </r>
  <r>
    <s v="Spire Missouri Inc."/>
    <m/>
    <x v="12"/>
    <m/>
    <x v="22"/>
    <x v="22"/>
    <s v="GRT"/>
    <d v="2023-01-19T00:00:00"/>
    <s v="GRT_000037206"/>
    <s v="USD"/>
    <n v="706.19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12"/>
    <m/>
    <x v="22"/>
    <x v="22"/>
    <s v="GRT"/>
    <d v="2023-01-19T00:00:00"/>
    <s v="GRT_000037497"/>
    <s v="USD"/>
    <n v="1298.0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12"/>
    <m/>
    <x v="22"/>
    <x v="22"/>
    <s v="GRT"/>
    <d v="2023-01-19T00:00:00"/>
    <s v="GRT_000036624"/>
    <s v="USD"/>
    <n v="473.14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12"/>
    <m/>
    <x v="22"/>
    <x v="22"/>
    <s v="GRT"/>
    <d v="2023-01-19T00:00:00"/>
    <s v="GRT_000036042"/>
    <s v="USD"/>
    <n v="497.0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12"/>
    <m/>
    <x v="22"/>
    <x v="22"/>
    <s v="GRT"/>
    <d v="2023-01-19T00:00:00"/>
    <s v="GRT_000036333"/>
    <s v="USD"/>
    <n v="449.9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12"/>
    <m/>
    <x v="22"/>
    <x v="22"/>
    <s v="GRT"/>
    <d v="2023-01-19T00:00:00"/>
    <s v="GRT_000036915"/>
    <s v="USD"/>
    <n v="490.49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7742"/>
    <m/>
    <s v="......"/>
  </r>
  <r>
    <s v="Spire Missouri Inc."/>
    <m/>
    <x v="12"/>
    <m/>
    <x v="23"/>
    <x v="23"/>
    <s v="GRT"/>
    <d v="2023-01-19T00:00:00"/>
    <s v="GRT_000037220"/>
    <s v="USD"/>
    <n v="735887.74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Electronic"/>
    <s v="GRT-PAY"/>
    <m/>
    <m/>
    <s v="United States"/>
    <m/>
    <m/>
    <m/>
    <m/>
    <m/>
    <m/>
    <m/>
    <m/>
    <m/>
    <m/>
    <m/>
    <m/>
    <m/>
    <m/>
    <s v="XXXXXX0755"/>
    <m/>
    <s v="......"/>
  </r>
  <r>
    <s v="Spire Missouri Inc."/>
    <m/>
    <x v="12"/>
    <m/>
    <x v="24"/>
    <x v="24"/>
    <s v="GRT"/>
    <d v="2023-01-19T00:00:00"/>
    <s v="GRT_000037486"/>
    <s v="USD"/>
    <n v="13967.15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12"/>
    <m/>
    <x v="24"/>
    <x v="24"/>
    <s v="GRT"/>
    <d v="2023-01-19T00:00:00"/>
    <s v="GRT_000036904"/>
    <s v="USD"/>
    <n v="4190.1400000000003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12"/>
    <m/>
    <x v="24"/>
    <x v="24"/>
    <s v="GRT"/>
    <d v="2023-01-19T00:00:00"/>
    <s v="GRT_000037195"/>
    <s v="USD"/>
    <n v="5854.68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s v="XXX6643"/>
    <m/>
    <s v="......"/>
  </r>
  <r>
    <s v="Spire Missouri Inc."/>
    <m/>
    <x v="12"/>
    <m/>
    <x v="25"/>
    <x v="25"/>
    <s v="GRT"/>
    <d v="2023-01-19T00:00:00"/>
    <s v="GRT_000036911"/>
    <s v="USD"/>
    <n v="387.4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5"/>
    <x v="25"/>
    <s v="GRT"/>
    <d v="2023-01-19T00:00:00"/>
    <s v="GRT_000037202"/>
    <s v="USD"/>
    <n v="735.5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5"/>
    <x v="25"/>
    <s v="GRT"/>
    <d v="2023-01-19T00:00:00"/>
    <s v="GRT_000036329"/>
    <s v="USD"/>
    <n v="374.51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5"/>
    <x v="25"/>
    <s v="GRT"/>
    <d v="2023-01-19T00:00:00"/>
    <s v="GRT_000036038"/>
    <s v="USD"/>
    <n v="324.7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5"/>
    <x v="25"/>
    <s v="GRT"/>
    <d v="2023-01-19T00:00:00"/>
    <s v="GRT_000036620"/>
    <s v="USD"/>
    <n v="356.2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5"/>
    <x v="25"/>
    <s v="GRT"/>
    <d v="2023-01-19T00:00:00"/>
    <s v="GRT_000037493"/>
    <s v="USD"/>
    <n v="1803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6"/>
    <x v="26"/>
    <s v="GRT"/>
    <d v="2023-01-19T00:00:00"/>
    <s v="GRT_000037508"/>
    <s v="USD"/>
    <n v="867730.6"/>
    <n v="0"/>
    <m/>
    <m/>
    <m/>
    <d v="2023-01-06T00:00:00"/>
    <s v="USD"/>
    <d v="2023-01-19T00:00:00"/>
    <m/>
    <m/>
    <m/>
    <m/>
    <m/>
    <m/>
    <s v="Purchase Order"/>
    <m/>
    <m/>
    <m/>
    <m/>
    <m/>
    <m/>
    <m/>
    <m/>
    <d v="2023-01-19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9"/>
    <x v="29"/>
    <s v="GRT"/>
    <d v="2023-01-24T00:00:00"/>
    <s v="GRT_000037442"/>
    <s v="USD"/>
    <n v="78232.33"/>
    <n v="0"/>
    <m/>
    <m/>
    <m/>
    <d v="2023-01-06T00:00:00"/>
    <s v="USD"/>
    <d v="2023-01-24T00:00:00"/>
    <m/>
    <m/>
    <m/>
    <m/>
    <m/>
    <m/>
    <s v="Purchase Order"/>
    <m/>
    <m/>
    <m/>
    <m/>
    <m/>
    <m/>
    <m/>
    <m/>
    <d v="2023-01-24T00:00:00"/>
    <s v="Immediate"/>
    <s v="Electronic"/>
    <s v="GRT-PAY"/>
    <m/>
    <m/>
    <s v="United States"/>
    <m/>
    <m/>
    <m/>
    <m/>
    <m/>
    <m/>
    <m/>
    <m/>
    <m/>
    <m/>
    <m/>
    <m/>
    <m/>
    <m/>
    <s v="XXX0880"/>
    <m/>
    <s v="......"/>
  </r>
  <r>
    <s v="Spire Missouri Inc."/>
    <m/>
    <x v="12"/>
    <m/>
    <x v="27"/>
    <x v="27"/>
    <s v="GRT"/>
    <d v="2023-01-24T00:00:00"/>
    <s v="GRT_000037416"/>
    <s v="USD"/>
    <n v="112217.21"/>
    <n v="0"/>
    <m/>
    <m/>
    <m/>
    <d v="2023-01-06T00:00:00"/>
    <s v="USD"/>
    <d v="2023-01-24T00:00:00"/>
    <m/>
    <m/>
    <m/>
    <m/>
    <m/>
    <m/>
    <s v="Purchase Order"/>
    <m/>
    <m/>
    <m/>
    <m/>
    <m/>
    <m/>
    <m/>
    <m/>
    <d v="2023-01-24T00:00:00"/>
    <s v="Immediate"/>
    <s v="Electronic"/>
    <s v="GRT-PAY"/>
    <m/>
    <m/>
    <s v="United States"/>
    <m/>
    <m/>
    <m/>
    <m/>
    <m/>
    <m/>
    <m/>
    <m/>
    <m/>
    <m/>
    <m/>
    <m/>
    <m/>
    <m/>
    <s v="XXXXX6424"/>
    <m/>
    <s v="......"/>
  </r>
  <r>
    <s v="Spire Missouri Inc."/>
    <m/>
    <x v="12"/>
    <m/>
    <x v="28"/>
    <x v="28"/>
    <s v="GRT"/>
    <d v="2023-01-24T00:00:00"/>
    <s v="GRT_000037345"/>
    <s v="USD"/>
    <n v="21647.34"/>
    <n v="0"/>
    <m/>
    <m/>
    <m/>
    <d v="2023-01-06T00:00:00"/>
    <s v="USD"/>
    <d v="2023-01-24T00:00:00"/>
    <m/>
    <m/>
    <m/>
    <m/>
    <m/>
    <m/>
    <s v="Purchase Order"/>
    <m/>
    <m/>
    <m/>
    <m/>
    <m/>
    <m/>
    <m/>
    <m/>
    <d v="2023-01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12"/>
    <m/>
    <x v="28"/>
    <x v="28"/>
    <s v="GRT"/>
    <d v="2023-01-24T00:00:00"/>
    <s v="GRT_000037344"/>
    <s v="USD"/>
    <n v="42740.15"/>
    <n v="0"/>
    <m/>
    <m/>
    <m/>
    <d v="2023-01-06T00:00:00"/>
    <s v="USD"/>
    <d v="2023-01-24T00:00:00"/>
    <m/>
    <m/>
    <m/>
    <m/>
    <m/>
    <m/>
    <s v="Purchase Order"/>
    <m/>
    <m/>
    <m/>
    <m/>
    <m/>
    <m/>
    <m/>
    <m/>
    <d v="2023-01-24T00:00:00"/>
    <s v="Immediate"/>
    <s v="Electronic"/>
    <s v="GRT-PAY"/>
    <m/>
    <m/>
    <s v="United States"/>
    <m/>
    <m/>
    <m/>
    <m/>
    <m/>
    <m/>
    <m/>
    <m/>
    <m/>
    <m/>
    <m/>
    <m/>
    <m/>
    <m/>
    <s v="XXXXXXXX8599"/>
    <m/>
    <s v="......"/>
  </r>
  <r>
    <s v="Spire Missouri Inc."/>
    <m/>
    <x v="12"/>
    <m/>
    <x v="143"/>
    <x v="143"/>
    <s v="GRT"/>
    <d v="2023-01-24T00:00:00"/>
    <s v="GRT_000037446"/>
    <s v="USD"/>
    <n v="60382.81"/>
    <n v="0"/>
    <m/>
    <m/>
    <m/>
    <d v="2023-01-06T00:00:00"/>
    <s v="USD"/>
    <d v="2023-01-24T00:00:00"/>
    <m/>
    <m/>
    <m/>
    <m/>
    <m/>
    <m/>
    <s v="Purchase Order"/>
    <m/>
    <m/>
    <m/>
    <m/>
    <m/>
    <m/>
    <m/>
    <m/>
    <d v="2023-01-24T00:00:00"/>
    <s v="Immediate"/>
    <s v="Electronic"/>
    <s v="GRT-PAY"/>
    <m/>
    <m/>
    <s v="United States"/>
    <m/>
    <m/>
    <m/>
    <m/>
    <m/>
    <m/>
    <m/>
    <m/>
    <m/>
    <m/>
    <m/>
    <m/>
    <m/>
    <m/>
    <s v="XXXXXX2418"/>
    <m/>
    <s v="......"/>
  </r>
  <r>
    <s v="Spire Missouri Inc."/>
    <m/>
    <x v="12"/>
    <m/>
    <x v="31"/>
    <x v="31"/>
    <s v="GRT"/>
    <d v="2023-01-27T00:00:00"/>
    <s v="GRT_000037461"/>
    <s v="USD"/>
    <n v="27740.52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12"/>
    <m/>
    <x v="31"/>
    <x v="31"/>
    <s v="GRT"/>
    <d v="2023-01-27T00:00:00"/>
    <s v="GRT_000037462"/>
    <s v="USD"/>
    <n v="11864.35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9940"/>
    <m/>
    <s v="......"/>
  </r>
  <r>
    <s v="Spire Missouri Inc."/>
    <m/>
    <x v="12"/>
    <m/>
    <x v="33"/>
    <x v="33"/>
    <s v="GRT"/>
    <d v="2023-01-27T00:00:00"/>
    <s v="GRT_000037464"/>
    <s v="USD"/>
    <n v="17074.73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0560"/>
    <m/>
    <s v="......"/>
  </r>
  <r>
    <s v="Spire Missouri Inc."/>
    <m/>
    <x v="12"/>
    <m/>
    <x v="34"/>
    <x v="34"/>
    <s v="GRT"/>
    <d v="2023-01-27T00:00:00"/>
    <s v="GRT_000037435"/>
    <s v="USD"/>
    <n v="47979.519999999997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2144"/>
    <m/>
    <s v="......"/>
  </r>
  <r>
    <s v="Spire Missouri Inc."/>
    <m/>
    <x v="12"/>
    <m/>
    <x v="35"/>
    <x v="35"/>
    <s v="GRT"/>
    <d v="2023-01-27T00:00:00"/>
    <s v="GRT_000037449"/>
    <s v="USD"/>
    <n v="22574.44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2227"/>
    <m/>
    <s v="......"/>
  </r>
  <r>
    <s v="Spire Missouri Inc."/>
    <m/>
    <x v="12"/>
    <m/>
    <x v="36"/>
    <x v="36"/>
    <s v="GRT"/>
    <d v="2023-01-27T00:00:00"/>
    <s v="GRT_000037417"/>
    <s v="USD"/>
    <n v="5652.03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0276"/>
    <m/>
    <s v="......"/>
  </r>
  <r>
    <s v="Spire Missouri Inc."/>
    <m/>
    <x v="12"/>
    <m/>
    <x v="37"/>
    <x v="37"/>
    <s v="GRT"/>
    <d v="2023-01-27T00:00:00"/>
    <s v="GRT_000037448"/>
    <s v="USD"/>
    <n v="6364.27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9459"/>
    <m/>
    <s v="......"/>
  </r>
  <r>
    <s v="Spire Missouri Inc."/>
    <m/>
    <x v="12"/>
    <m/>
    <x v="38"/>
    <x v="38"/>
    <s v="GRT"/>
    <d v="2023-01-27T00:00:00"/>
    <s v="GRT_000037411"/>
    <s v="USD"/>
    <n v="20011.66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12"/>
    <m/>
    <x v="38"/>
    <x v="38"/>
    <s v="GRT"/>
    <d v="2023-01-27T00:00:00"/>
    <s v="GRT_000037412"/>
    <s v="USD"/>
    <n v="51371.17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5194"/>
    <m/>
    <s v="......"/>
  </r>
  <r>
    <s v="Spire Missouri Inc."/>
    <m/>
    <x v="12"/>
    <m/>
    <x v="39"/>
    <x v="39"/>
    <s v="GRT"/>
    <d v="2023-01-27T00:00:00"/>
    <s v="GRT_000037133"/>
    <s v="USD"/>
    <n v="8411.69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12"/>
    <m/>
    <x v="39"/>
    <x v="39"/>
    <s v="GRT"/>
    <d v="2023-01-27T00:00:00"/>
    <s v="GRT_000037424"/>
    <s v="USD"/>
    <n v="16739.95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12"/>
    <m/>
    <x v="39"/>
    <x v="39"/>
    <s v="GRT"/>
    <d v="2023-01-27T00:00:00"/>
    <s v="GRT_000036842"/>
    <s v="USD"/>
    <n v="5795.28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7368"/>
    <m/>
    <s v="......"/>
  </r>
  <r>
    <s v="Spire Missouri Inc."/>
    <m/>
    <x v="12"/>
    <m/>
    <x v="40"/>
    <x v="40"/>
    <s v="GRT"/>
    <d v="2023-01-27T00:00:00"/>
    <s v="GRT_000037468"/>
    <s v="USD"/>
    <n v="14239.2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12"/>
    <m/>
    <x v="40"/>
    <x v="40"/>
    <s v="GRT"/>
    <d v="2023-01-27T00:00:00"/>
    <s v="GRT_000037467"/>
    <s v="USD"/>
    <n v="29344.25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XX6072"/>
    <m/>
    <s v="......"/>
  </r>
  <r>
    <s v="Spire Missouri Inc."/>
    <m/>
    <x v="12"/>
    <m/>
    <x v="41"/>
    <x v="41"/>
    <s v="GRT"/>
    <d v="2023-01-27T00:00:00"/>
    <s v="GRT_000037218"/>
    <s v="USD"/>
    <n v="577878.17000000004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12"/>
    <m/>
    <x v="41"/>
    <x v="41"/>
    <s v="GRT"/>
    <d v="2023-01-27T00:00:00"/>
    <s v="GRT_000037219"/>
    <s v="USD"/>
    <n v="635348.59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XX5815"/>
    <m/>
    <s v="......"/>
  </r>
  <r>
    <s v="Spire Missouri Inc."/>
    <m/>
    <x v="12"/>
    <m/>
    <x v="42"/>
    <x v="42"/>
    <s v="GRT"/>
    <d v="2023-01-27T00:00:00"/>
    <s v="GRT_000037430"/>
    <s v="USD"/>
    <n v="89753.41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0562"/>
    <m/>
    <s v="......"/>
  </r>
  <r>
    <s v="Spire Missouri Inc."/>
    <m/>
    <x v="12"/>
    <m/>
    <x v="43"/>
    <x v="43"/>
    <s v="GRT"/>
    <d v="2023-01-27T00:00:00"/>
    <s v="GRT_000037459"/>
    <s v="USD"/>
    <n v="48796.07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3570"/>
    <m/>
    <s v="......"/>
  </r>
  <r>
    <s v="Spire Missouri Inc."/>
    <m/>
    <x v="12"/>
    <m/>
    <x v="44"/>
    <x v="44"/>
    <s v="GRT"/>
    <d v="2023-01-27T00:00:00"/>
    <s v="GRT_000037470"/>
    <s v="USD"/>
    <n v="243916.93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0507"/>
    <m/>
    <s v="......"/>
  </r>
  <r>
    <s v="Spire Missouri Inc."/>
    <m/>
    <x v="12"/>
    <m/>
    <x v="45"/>
    <x v="45"/>
    <s v="GRT"/>
    <d v="2023-01-27T00:00:00"/>
    <s v="GRT_000037124"/>
    <s v="USD"/>
    <n v="3911.49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12"/>
    <m/>
    <x v="45"/>
    <x v="45"/>
    <s v="GRT"/>
    <d v="2023-01-27T00:00:00"/>
    <s v="GRT_000037415"/>
    <s v="USD"/>
    <n v="7694.29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12"/>
    <m/>
    <x v="45"/>
    <x v="45"/>
    <s v="GRT"/>
    <d v="2023-01-27T00:00:00"/>
    <s v="GRT_000036833"/>
    <s v="USD"/>
    <n v="2598.3200000000002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XX5685"/>
    <m/>
    <s v="......"/>
  </r>
  <r>
    <s v="Spire Missouri Inc."/>
    <m/>
    <x v="12"/>
    <m/>
    <x v="47"/>
    <x v="47"/>
    <s v="GRT"/>
    <d v="2023-01-27T00:00:00"/>
    <s v="GRT_000037465"/>
    <s v="USD"/>
    <n v="153945.65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2003"/>
    <m/>
    <s v="......"/>
  </r>
  <r>
    <s v="Spire Missouri Inc."/>
    <m/>
    <x v="12"/>
    <m/>
    <x v="48"/>
    <x v="48"/>
    <s v="GRT"/>
    <d v="2023-01-27T00:00:00"/>
    <s v="GRT_000037488"/>
    <s v="USD"/>
    <n v="20357.310000000001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2668"/>
    <m/>
    <s v="......"/>
  </r>
  <r>
    <s v="Spire Missouri Inc."/>
    <m/>
    <x v="12"/>
    <m/>
    <x v="51"/>
    <x v="51"/>
    <s v="GRT"/>
    <d v="2023-01-27T00:00:00"/>
    <s v="GRT_000037346"/>
    <s v="USD"/>
    <n v="415.69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7233"/>
    <m/>
    <s v="......"/>
  </r>
  <r>
    <s v="Spire Missouri Inc."/>
    <m/>
    <x v="12"/>
    <m/>
    <x v="49"/>
    <x v="49"/>
    <s v="GRT"/>
    <d v="2023-01-27T00:00:00"/>
    <s v="GRT_000037309"/>
    <s v="USD"/>
    <n v="517691.2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12"/>
    <m/>
    <x v="49"/>
    <x v="49"/>
    <s v="GRT"/>
    <d v="2023-01-27T00:00:00"/>
    <s v="GRT_000037339"/>
    <s v="USD"/>
    <n v="13183.47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XX0430"/>
    <m/>
    <s v="......"/>
  </r>
  <r>
    <s v="Spire Missouri Inc."/>
    <m/>
    <x v="12"/>
    <m/>
    <x v="171"/>
    <x v="171"/>
    <s v="GRT"/>
    <d v="2023-01-27T00:00:00"/>
    <s v="GRT_000037413"/>
    <s v="USD"/>
    <n v="4779.3900000000003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Electronic"/>
    <s v="GRT-PAY"/>
    <m/>
    <m/>
    <s v="United States"/>
    <m/>
    <m/>
    <m/>
    <m/>
    <m/>
    <m/>
    <m/>
    <m/>
    <m/>
    <m/>
    <m/>
    <m/>
    <m/>
    <m/>
    <s v="XXXXXX4176"/>
    <m/>
    <s v="......"/>
  </r>
  <r>
    <s v="Spire Missouri Inc."/>
    <m/>
    <x v="12"/>
    <m/>
    <x v="55"/>
    <x v="55"/>
    <s v="GRT"/>
    <d v="2023-01-27T00:00:00"/>
    <s v="GRT_000037482"/>
    <s v="USD"/>
    <n v="9848.2000000000007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52"/>
    <x v="52"/>
    <s v="GRT"/>
    <d v="2023-01-27T00:00:00"/>
    <s v="GRT_000036889"/>
    <s v="USD"/>
    <n v="7903.62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54"/>
    <x v="54"/>
    <s v="GRT"/>
    <d v="2023-01-27T00:00:00"/>
    <s v="GRT_000037505"/>
    <s v="USD"/>
    <n v="20628.95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53"/>
    <x v="53"/>
    <s v="GRT"/>
    <d v="2023-01-27T00:00:00"/>
    <s v="GRT_000037490"/>
    <s v="USD"/>
    <n v="10374.86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52"/>
    <x v="52"/>
    <s v="GRT"/>
    <d v="2023-01-27T00:00:00"/>
    <s v="GRT_000037180"/>
    <s v="USD"/>
    <n v="12687.08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52"/>
    <x v="52"/>
    <s v="GRT"/>
    <d v="2023-01-27T00:00:00"/>
    <s v="GRT_000037471"/>
    <s v="USD"/>
    <n v="22410.240000000002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57"/>
    <x v="57"/>
    <s v="GRT"/>
    <d v="2023-01-27T00:00:00"/>
    <s v="GRT_000037405"/>
    <s v="USD"/>
    <n v="7896.21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53"/>
    <x v="53"/>
    <s v="GRT"/>
    <d v="2023-01-27T00:00:00"/>
    <s v="GRT_000036908"/>
    <s v="USD"/>
    <n v="3491.58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53"/>
    <x v="53"/>
    <s v="GRT"/>
    <d v="2023-01-27T00:00:00"/>
    <s v="GRT_000037199"/>
    <s v="USD"/>
    <n v="4717.93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30"/>
    <x v="30"/>
    <s v="GRT"/>
    <d v="2023-01-30T00:00:00"/>
    <s v="GRT_000037483"/>
    <s v="USD"/>
    <n v="10005.37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1751"/>
    <m/>
    <s v="......"/>
  </r>
  <r>
    <s v="Spire Missouri Inc."/>
    <m/>
    <x v="12"/>
    <m/>
    <x v="58"/>
    <x v="58"/>
    <s v="GRT"/>
    <d v="2023-01-30T00:00:00"/>
    <s v="GRT_000037481"/>
    <s v="USD"/>
    <n v="4569.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440"/>
    <m/>
    <s v="......"/>
  </r>
  <r>
    <s v="Spire Missouri Inc."/>
    <m/>
    <x v="12"/>
    <m/>
    <x v="59"/>
    <x v="59"/>
    <s v="GRT"/>
    <d v="2023-01-30T00:00:00"/>
    <s v="GRT_000037503"/>
    <s v="USD"/>
    <n v="15094.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8001"/>
    <m/>
    <s v="......"/>
  </r>
  <r>
    <s v="Spire Missouri Inc."/>
    <m/>
    <x v="12"/>
    <m/>
    <x v="32"/>
    <x v="32"/>
    <s v="GRT"/>
    <d v="2023-01-30T00:00:00"/>
    <s v="GRT_000037348"/>
    <s v="USD"/>
    <n v="2627.2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8474"/>
    <m/>
    <s v="......"/>
  </r>
  <r>
    <s v="Spire Missouri Inc."/>
    <m/>
    <x v="12"/>
    <m/>
    <x v="60"/>
    <x v="60"/>
    <s v="GRT"/>
    <d v="2023-01-30T00:00:00"/>
    <s v="GRT_000037427"/>
    <s v="USD"/>
    <n v="46286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415"/>
    <m/>
    <s v="......"/>
  </r>
  <r>
    <s v="Spire Missouri Inc."/>
    <m/>
    <x v="12"/>
    <m/>
    <x v="61"/>
    <x v="61"/>
    <s v="GRT"/>
    <d v="2023-01-30T00:00:00"/>
    <s v="GRT_000037349"/>
    <s v="USD"/>
    <n v="45043.2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4601"/>
    <m/>
    <s v="......"/>
  </r>
  <r>
    <s v="Spire Missouri Inc."/>
    <m/>
    <x v="12"/>
    <m/>
    <x v="63"/>
    <x v="63"/>
    <s v="GRT"/>
    <d v="2023-01-30T00:00:00"/>
    <s v="GRT_000037475"/>
    <s v="USD"/>
    <n v="15350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4778"/>
    <m/>
    <s v="......"/>
  </r>
  <r>
    <s v="Spire Missouri Inc."/>
    <m/>
    <x v="12"/>
    <m/>
    <x v="64"/>
    <x v="64"/>
    <s v="GRT"/>
    <d v="2023-01-30T00:00:00"/>
    <s v="GRT_000037418"/>
    <s v="USD"/>
    <n v="13429.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406"/>
    <m/>
    <s v="......"/>
  </r>
  <r>
    <s v="Spire Missouri Inc."/>
    <m/>
    <x v="12"/>
    <m/>
    <x v="65"/>
    <x v="65"/>
    <s v="GRT"/>
    <d v="2023-01-30T00:00:00"/>
    <s v="GRT_000037474"/>
    <s v="USD"/>
    <n v="10269.54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12"/>
    <m/>
    <x v="65"/>
    <x v="65"/>
    <s v="GRT"/>
    <d v="2023-01-30T00:00:00"/>
    <s v="GRT_000037473"/>
    <s v="USD"/>
    <n v="5470.6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0580"/>
    <m/>
    <s v="......"/>
  </r>
  <r>
    <s v="Spire Missouri Inc."/>
    <m/>
    <x v="12"/>
    <m/>
    <x v="66"/>
    <x v="66"/>
    <s v="GRT"/>
    <d v="2023-01-30T00:00:00"/>
    <s v="GRT_000037476"/>
    <s v="USD"/>
    <n v="149499.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9174"/>
    <m/>
    <s v="......"/>
  </r>
  <r>
    <s v="Spire Missouri Inc."/>
    <m/>
    <x v="12"/>
    <m/>
    <x v="67"/>
    <x v="67"/>
    <s v="GRT"/>
    <d v="2023-01-30T00:00:00"/>
    <s v="GRT_000037502"/>
    <s v="USD"/>
    <n v="33497.5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9121"/>
    <m/>
    <s v="......"/>
  </r>
  <r>
    <s v="Spire Missouri Inc."/>
    <m/>
    <x v="12"/>
    <m/>
    <x v="68"/>
    <x v="68"/>
    <s v="GRT"/>
    <d v="2023-01-30T00:00:00"/>
    <s v="GRT_000037422"/>
    <s v="USD"/>
    <n v="63077.7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12"/>
    <m/>
    <x v="68"/>
    <x v="68"/>
    <s v="GRT"/>
    <d v="2023-01-30T00:00:00"/>
    <s v="GRT_000037423"/>
    <s v="USD"/>
    <n v="29497.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085"/>
    <m/>
    <s v="......"/>
  </r>
  <r>
    <s v="Spire Missouri Inc."/>
    <m/>
    <x v="12"/>
    <m/>
    <x v="69"/>
    <x v="69"/>
    <s v="GRT"/>
    <d v="2023-01-30T00:00:00"/>
    <s v="GRT_000037441"/>
    <s v="USD"/>
    <n v="183938.8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8449"/>
    <m/>
    <s v="......"/>
  </r>
  <r>
    <s v="Spire Missouri Inc."/>
    <m/>
    <x v="12"/>
    <m/>
    <x v="70"/>
    <x v="70"/>
    <s v="GRT"/>
    <d v="2023-01-30T00:00:00"/>
    <s v="GRT_000037438"/>
    <s v="USD"/>
    <n v="39468.23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7098"/>
    <m/>
    <s v="......"/>
  </r>
  <r>
    <s v="Spire Missouri Inc."/>
    <m/>
    <x v="12"/>
    <m/>
    <x v="71"/>
    <x v="71"/>
    <s v="GRT"/>
    <d v="2023-01-30T00:00:00"/>
    <s v="GRT_000037450"/>
    <s v="USD"/>
    <n v="30200.4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7164"/>
    <m/>
    <s v="......"/>
  </r>
  <r>
    <s v="Spire Missouri Inc."/>
    <m/>
    <x v="12"/>
    <m/>
    <x v="72"/>
    <x v="72"/>
    <s v="GRT"/>
    <d v="2023-01-30T00:00:00"/>
    <s v="GRT_000037494"/>
    <s v="USD"/>
    <n v="8060.6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7712"/>
    <m/>
    <s v="......"/>
  </r>
  <r>
    <s v="Spire Missouri Inc."/>
    <m/>
    <x v="12"/>
    <m/>
    <x v="73"/>
    <x v="73"/>
    <s v="GRT"/>
    <d v="2023-01-30T00:00:00"/>
    <s v="GRT_000037437"/>
    <s v="USD"/>
    <n v="11485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5332"/>
    <m/>
    <s v="......"/>
  </r>
  <r>
    <s v="Spire Missouri Inc."/>
    <m/>
    <x v="12"/>
    <m/>
    <x v="74"/>
    <x v="74"/>
    <s v="GRT"/>
    <d v="2023-01-30T00:00:00"/>
    <s v="GRT_000037165"/>
    <s v="USD"/>
    <n v="8181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12"/>
    <m/>
    <x v="74"/>
    <x v="74"/>
    <s v="GRT"/>
    <d v="2023-01-30T00:00:00"/>
    <s v="GRT_000036874"/>
    <s v="USD"/>
    <n v="4937.14999999999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12"/>
    <m/>
    <x v="74"/>
    <x v="74"/>
    <s v="GRT"/>
    <d v="2023-01-30T00:00:00"/>
    <s v="GRT_000037456"/>
    <s v="USD"/>
    <n v="19096.5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1407"/>
    <m/>
    <s v="......"/>
  </r>
  <r>
    <s v="Spire Missouri Inc."/>
    <m/>
    <x v="12"/>
    <m/>
    <x v="75"/>
    <x v="75"/>
    <s v="GRT"/>
    <d v="2023-01-30T00:00:00"/>
    <s v="GRT_000037460"/>
    <s v="USD"/>
    <n v="31437.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0245"/>
    <m/>
    <s v="......"/>
  </r>
  <r>
    <s v="Spire Missouri Inc."/>
    <m/>
    <x v="12"/>
    <m/>
    <x v="76"/>
    <x v="76"/>
    <s v="GRT"/>
    <d v="2023-01-30T00:00:00"/>
    <s v="GRT_000037419"/>
    <s v="USD"/>
    <n v="5173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3534"/>
    <m/>
    <s v="......"/>
  </r>
  <r>
    <s v="Spire Missouri Inc."/>
    <m/>
    <x v="12"/>
    <m/>
    <x v="77"/>
    <x v="77"/>
    <s v="GRT"/>
    <d v="2023-01-30T00:00:00"/>
    <s v="GRT_000037311"/>
    <s v="USD"/>
    <n v="177317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8358"/>
    <m/>
    <s v="......"/>
  </r>
  <r>
    <s v="Spire Missouri Inc."/>
    <m/>
    <x v="12"/>
    <m/>
    <x v="78"/>
    <x v="78"/>
    <s v="GRT"/>
    <d v="2023-01-30T00:00:00"/>
    <s v="GRT_000037319"/>
    <s v="USD"/>
    <n v="4712.47999999999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514"/>
    <m/>
    <s v="......"/>
  </r>
  <r>
    <s v="Spire Missouri Inc."/>
    <m/>
    <x v="12"/>
    <m/>
    <x v="79"/>
    <x v="79"/>
    <s v="GRT"/>
    <d v="2023-01-30T00:00:00"/>
    <s v="GRT_000037306"/>
    <s v="USD"/>
    <n v="7210.9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4592"/>
    <m/>
    <s v="......"/>
  </r>
  <r>
    <s v="Spire Missouri Inc."/>
    <m/>
    <x v="12"/>
    <m/>
    <x v="80"/>
    <x v="80"/>
    <s v="GRT"/>
    <d v="2023-01-30T00:00:00"/>
    <s v="GRT_000037324"/>
    <s v="USD"/>
    <n v="1984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972"/>
    <m/>
    <s v="......"/>
  </r>
  <r>
    <s v="Spire Missouri Inc."/>
    <m/>
    <x v="12"/>
    <m/>
    <x v="81"/>
    <x v="81"/>
    <s v="GRT"/>
    <d v="2023-01-30T00:00:00"/>
    <s v="GRT_000037338"/>
    <s v="USD"/>
    <n v="4963.4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12"/>
    <m/>
    <x v="81"/>
    <x v="81"/>
    <s v="GRT"/>
    <d v="2023-01-30T00:00:00"/>
    <s v="GRT_000037337"/>
    <s v="USD"/>
    <n v="388.8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3433"/>
    <m/>
    <s v="......"/>
  </r>
  <r>
    <s v="Spire Missouri Inc."/>
    <m/>
    <x v="12"/>
    <m/>
    <x v="82"/>
    <x v="82"/>
    <s v="GRT"/>
    <d v="2023-01-30T00:00:00"/>
    <s v="GRT_000036105"/>
    <s v="USD"/>
    <n v="3207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12"/>
    <m/>
    <x v="82"/>
    <x v="82"/>
    <s v="GRT"/>
    <d v="2023-01-30T00:00:00"/>
    <s v="GRT_000036396"/>
    <s v="USD"/>
    <n v="3667.2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12"/>
    <m/>
    <x v="82"/>
    <x v="82"/>
    <s v="GRT"/>
    <d v="2023-01-30T00:00:00"/>
    <s v="GRT_000036687"/>
    <s v="USD"/>
    <n v="5795.7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12"/>
    <m/>
    <x v="82"/>
    <x v="82"/>
    <s v="GRT"/>
    <d v="2023-01-30T00:00:00"/>
    <s v="GRT_000037269"/>
    <s v="USD"/>
    <n v="16472.65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12"/>
    <m/>
    <x v="82"/>
    <x v="82"/>
    <s v="GRT"/>
    <d v="2023-01-30T00:00:00"/>
    <s v="GRT_000035814"/>
    <s v="USD"/>
    <n v="3554.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12"/>
    <m/>
    <x v="82"/>
    <x v="82"/>
    <s v="GRT"/>
    <d v="2023-01-30T00:00:00"/>
    <s v="GRT_000036978"/>
    <s v="USD"/>
    <n v="9482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s v="X2772"/>
    <m/>
    <s v="......"/>
  </r>
  <r>
    <s v="Spire Missouri Inc."/>
    <m/>
    <x v="12"/>
    <m/>
    <x v="83"/>
    <x v="83"/>
    <s v="GRT"/>
    <d v="2023-01-30T00:00:00"/>
    <s v="GRT_000037285"/>
    <s v="USD"/>
    <n v="25182.3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071"/>
    <m/>
    <s v="......"/>
  </r>
  <r>
    <s v="Spire Missouri Inc."/>
    <m/>
    <x v="12"/>
    <m/>
    <x v="84"/>
    <x v="84"/>
    <s v="GRT"/>
    <d v="2023-01-30T00:00:00"/>
    <s v="GRT_000037229"/>
    <s v="USD"/>
    <n v="14163.6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717"/>
    <m/>
    <s v="......"/>
  </r>
  <r>
    <s v="Spire Missouri Inc."/>
    <m/>
    <x v="12"/>
    <m/>
    <x v="85"/>
    <x v="85"/>
    <s v="GRT"/>
    <d v="2023-01-30T00:00:00"/>
    <s v="GRT_000037429"/>
    <s v="USD"/>
    <n v="35157.0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983"/>
    <m/>
    <s v="......"/>
  </r>
  <r>
    <s v="Spire Missouri Inc."/>
    <m/>
    <x v="12"/>
    <m/>
    <x v="86"/>
    <x v="86"/>
    <s v="GRT"/>
    <d v="2023-01-30T00:00:00"/>
    <s v="GRT_000037398"/>
    <s v="USD"/>
    <n v="143269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5084"/>
    <m/>
    <s v="......"/>
  </r>
  <r>
    <s v="Spire Missouri Inc."/>
    <m/>
    <x v="12"/>
    <m/>
    <x v="87"/>
    <x v="87"/>
    <s v="GRT"/>
    <d v="2023-01-30T00:00:00"/>
    <s v="GRT_000037444"/>
    <s v="USD"/>
    <n v="3770.3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12"/>
    <m/>
    <x v="87"/>
    <x v="87"/>
    <s v="GRT"/>
    <d v="2023-01-30T00:00:00"/>
    <s v="GRT_000037153"/>
    <s v="USD"/>
    <n v="1944.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12"/>
    <m/>
    <x v="87"/>
    <x v="87"/>
    <s v="GRT"/>
    <d v="2023-01-30T00:00:00"/>
    <s v="GRT_000036862"/>
    <s v="USD"/>
    <n v="1354.4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8981"/>
    <m/>
    <s v="......"/>
  </r>
  <r>
    <s v="Spire Missouri Inc."/>
    <m/>
    <x v="12"/>
    <m/>
    <x v="88"/>
    <x v="88"/>
    <s v="GRT"/>
    <d v="2023-01-30T00:00:00"/>
    <s v="GRT_000037354"/>
    <s v="USD"/>
    <n v="104609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248"/>
    <m/>
    <s v="......"/>
  </r>
  <r>
    <s v="Spire Missouri Inc."/>
    <m/>
    <x v="12"/>
    <m/>
    <x v="89"/>
    <x v="89"/>
    <s v="GRT"/>
    <d v="2023-01-30T00:00:00"/>
    <s v="GRT_000037445"/>
    <s v="USD"/>
    <n v="48540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022"/>
    <m/>
    <s v="......"/>
  </r>
  <r>
    <s v="Spire Missouri Inc."/>
    <m/>
    <x v="12"/>
    <m/>
    <x v="90"/>
    <x v="90"/>
    <s v="GRT"/>
    <d v="2023-01-30T00:00:00"/>
    <s v="GRT_000037463"/>
    <s v="USD"/>
    <n v="222944.1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7327"/>
    <m/>
    <s v="......"/>
  </r>
  <r>
    <s v="Spire Missouri Inc."/>
    <m/>
    <x v="12"/>
    <m/>
    <x v="91"/>
    <x v="91"/>
    <s v="GRT"/>
    <d v="2023-01-30T00:00:00"/>
    <s v="GRT_000037426"/>
    <s v="USD"/>
    <n v="1019.2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0000"/>
    <m/>
    <s v="......"/>
  </r>
  <r>
    <s v="Spire Missouri Inc."/>
    <m/>
    <x v="12"/>
    <m/>
    <x v="92"/>
    <x v="92"/>
    <s v="GRT"/>
    <d v="2023-01-30T00:00:00"/>
    <s v="GRT_000037286"/>
    <s v="USD"/>
    <n v="5685.2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5111"/>
    <m/>
    <s v="......"/>
  </r>
  <r>
    <s v="Spire Missouri Inc."/>
    <m/>
    <x v="12"/>
    <m/>
    <x v="93"/>
    <x v="93"/>
    <s v="GRT"/>
    <d v="2023-01-30T00:00:00"/>
    <s v="GRT_000037242"/>
    <s v="USD"/>
    <n v="7121.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12"/>
    <m/>
    <x v="93"/>
    <x v="93"/>
    <s v="GRT"/>
    <d v="2023-01-30T00:00:00"/>
    <s v="GRT_000037248"/>
    <s v="USD"/>
    <n v="303.2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n v="3166"/>
    <m/>
    <s v="......"/>
  </r>
  <r>
    <s v="Spire Missouri Inc."/>
    <m/>
    <x v="12"/>
    <m/>
    <x v="94"/>
    <x v="94"/>
    <s v="GRT"/>
    <d v="2023-01-30T00:00:00"/>
    <s v="GRT_000037334"/>
    <s v="USD"/>
    <n v="17267.25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2074"/>
    <m/>
    <s v="......"/>
  </r>
  <r>
    <s v="Spire Missouri Inc."/>
    <m/>
    <x v="12"/>
    <m/>
    <x v="95"/>
    <x v="95"/>
    <s v="GRT"/>
    <d v="2023-01-30T00:00:00"/>
    <s v="GRT_000037341"/>
    <s v="USD"/>
    <n v="51747.3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12"/>
    <m/>
    <x v="95"/>
    <x v="95"/>
    <s v="GRT"/>
    <d v="2023-01-30T00:00:00"/>
    <s v="GRT_000037342"/>
    <s v="USD"/>
    <n v="84336.7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3061"/>
    <m/>
    <s v="......"/>
  </r>
  <r>
    <s v="Spire Missouri Inc."/>
    <m/>
    <x v="12"/>
    <m/>
    <x v="96"/>
    <x v="96"/>
    <s v="GRT"/>
    <d v="2023-01-30T00:00:00"/>
    <s v="GRT_000037226"/>
    <s v="USD"/>
    <n v="3302.2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n v="3051"/>
    <m/>
    <s v="......"/>
  </r>
  <r>
    <s v="Spire Missouri Inc."/>
    <m/>
    <x v="12"/>
    <m/>
    <x v="97"/>
    <x v="97"/>
    <s v="GRT"/>
    <d v="2023-01-30T00:00:00"/>
    <s v="GRT_000037388"/>
    <s v="USD"/>
    <n v="24005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2920"/>
    <m/>
    <s v="......"/>
  </r>
  <r>
    <s v="Spire Missouri Inc."/>
    <m/>
    <x v="12"/>
    <m/>
    <x v="98"/>
    <x v="98"/>
    <s v="GRT"/>
    <d v="2023-01-30T00:00:00"/>
    <s v="GRT_000037479"/>
    <s v="USD"/>
    <n v="8646.2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12"/>
    <m/>
    <x v="98"/>
    <x v="98"/>
    <s v="GRT"/>
    <d v="2023-01-30T00:00:00"/>
    <s v="GRT_000037188"/>
    <s v="USD"/>
    <n v="3898.7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12"/>
    <m/>
    <x v="98"/>
    <x v="98"/>
    <s v="GRT"/>
    <d v="2023-01-30T00:00:00"/>
    <s v="GRT_000036024"/>
    <s v="USD"/>
    <n v="2235.1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12"/>
    <m/>
    <x v="98"/>
    <x v="98"/>
    <s v="GRT"/>
    <d v="2023-01-30T00:00:00"/>
    <s v="GRT_000036315"/>
    <s v="USD"/>
    <n v="2316.73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12"/>
    <m/>
    <x v="98"/>
    <x v="98"/>
    <s v="GRT"/>
    <d v="2023-01-30T00:00:00"/>
    <s v="GRT_000036606"/>
    <s v="USD"/>
    <n v="2461.44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12"/>
    <m/>
    <x v="98"/>
    <x v="98"/>
    <s v="GRT"/>
    <d v="2023-01-30T00:00:00"/>
    <s v="GRT_000036897"/>
    <s v="USD"/>
    <n v="2628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7137"/>
    <m/>
    <s v="......"/>
  </r>
  <r>
    <s v="Spire Missouri Inc."/>
    <m/>
    <x v="12"/>
    <m/>
    <x v="99"/>
    <x v="99"/>
    <s v="GRT"/>
    <d v="2023-01-30T00:00:00"/>
    <s v="GRT_000037225"/>
    <s v="USD"/>
    <n v="2371.46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782"/>
    <m/>
    <s v="......"/>
  </r>
  <r>
    <s v="Spire Missouri Inc."/>
    <m/>
    <x v="12"/>
    <m/>
    <x v="100"/>
    <x v="100"/>
    <s v="GRT"/>
    <d v="2023-01-30T00:00:00"/>
    <s v="GRT_000037469"/>
    <s v="USD"/>
    <n v="18442.34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8486"/>
    <m/>
    <s v="......"/>
  </r>
  <r>
    <s v="Spire Missouri Inc."/>
    <m/>
    <x v="12"/>
    <m/>
    <x v="101"/>
    <x v="101"/>
    <s v="GRT"/>
    <d v="2023-01-30T00:00:00"/>
    <s v="GRT_000037369"/>
    <s v="USD"/>
    <n v="1554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587"/>
    <m/>
    <s v="......"/>
  </r>
  <r>
    <s v="Spire Missouri Inc."/>
    <m/>
    <x v="12"/>
    <m/>
    <x v="102"/>
    <x v="102"/>
    <s v="GRT"/>
    <d v="2023-01-30T00:00:00"/>
    <s v="GRT_000037233"/>
    <s v="USD"/>
    <n v="17512.91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5875"/>
    <m/>
    <s v="......"/>
  </r>
  <r>
    <s v="Spire Missouri Inc."/>
    <m/>
    <x v="12"/>
    <m/>
    <x v="103"/>
    <x v="103"/>
    <s v="GRT"/>
    <d v="2023-01-30T00:00:00"/>
    <s v="GRT_000037332"/>
    <s v="USD"/>
    <n v="94687.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0425"/>
    <m/>
    <s v="......"/>
  </r>
  <r>
    <s v="Spire Missouri Inc."/>
    <m/>
    <x v="12"/>
    <m/>
    <x v="104"/>
    <x v="104"/>
    <s v="GRT"/>
    <d v="2023-01-30T00:00:00"/>
    <s v="GRT_000037282"/>
    <s v="USD"/>
    <n v="22062.5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9066"/>
    <m/>
    <s v="......"/>
  </r>
  <r>
    <s v="Spire Missouri Inc."/>
    <m/>
    <x v="12"/>
    <m/>
    <x v="105"/>
    <x v="105"/>
    <s v="GRT"/>
    <d v="2023-01-30T00:00:00"/>
    <s v="GRT_000037403"/>
    <s v="USD"/>
    <n v="618.7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2589"/>
    <m/>
    <s v="......"/>
  </r>
  <r>
    <s v="Spire Missouri Inc."/>
    <m/>
    <x v="12"/>
    <m/>
    <x v="106"/>
    <x v="106"/>
    <s v="GRT"/>
    <d v="2023-01-30T00:00:00"/>
    <s v="GRT_000037232"/>
    <s v="USD"/>
    <n v="679.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419"/>
    <m/>
    <s v="......"/>
  </r>
  <r>
    <s v="Spire Missouri Inc."/>
    <m/>
    <x v="12"/>
    <m/>
    <x v="107"/>
    <x v="107"/>
    <s v="GRT"/>
    <d v="2023-01-30T00:00:00"/>
    <s v="GRT_000037241"/>
    <s v="USD"/>
    <n v="295.089999999999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572"/>
    <m/>
    <s v="......"/>
  </r>
  <r>
    <s v="Spire Missouri Inc."/>
    <m/>
    <x v="12"/>
    <m/>
    <x v="108"/>
    <x v="108"/>
    <s v="GRT"/>
    <d v="2023-01-30T00:00:00"/>
    <s v="GRT_000037224"/>
    <s v="USD"/>
    <n v="5259.3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308"/>
    <m/>
    <s v="......"/>
  </r>
  <r>
    <s v="Spire Missouri Inc."/>
    <m/>
    <x v="12"/>
    <m/>
    <x v="109"/>
    <x v="109"/>
    <s v="GRT"/>
    <d v="2023-01-30T00:00:00"/>
    <s v="GRT_000037466"/>
    <s v="USD"/>
    <n v="32592.5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4153"/>
    <m/>
    <s v="......"/>
  </r>
  <r>
    <s v="Spire Missouri Inc."/>
    <m/>
    <x v="12"/>
    <m/>
    <x v="110"/>
    <x v="110"/>
    <s v="GRT"/>
    <d v="2023-01-30T00:00:00"/>
    <s v="GRT_000037454"/>
    <s v="USD"/>
    <n v="50255.1999999999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270"/>
    <m/>
    <s v="......"/>
  </r>
  <r>
    <s v="Spire Missouri Inc."/>
    <m/>
    <x v="12"/>
    <m/>
    <x v="111"/>
    <x v="111"/>
    <s v="GRT"/>
    <d v="2023-01-30T00:00:00"/>
    <s v="GRT_000037385"/>
    <s v="USD"/>
    <n v="2144.80000000000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3981"/>
    <m/>
    <s v="......"/>
  </r>
  <r>
    <s v="Spire Missouri Inc."/>
    <m/>
    <x v="12"/>
    <m/>
    <x v="46"/>
    <x v="46"/>
    <s v="GRT"/>
    <d v="2023-01-30T00:00:00"/>
    <s v="GRT_000037409"/>
    <s v="USD"/>
    <n v="1780.7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2501"/>
    <m/>
    <s v="......"/>
  </r>
  <r>
    <s v="Spire Missouri Inc."/>
    <m/>
    <x v="12"/>
    <m/>
    <x v="112"/>
    <x v="112"/>
    <s v="GRT"/>
    <d v="2023-01-30T00:00:00"/>
    <s v="GRT_000037221"/>
    <s v="USD"/>
    <n v="23161.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5199"/>
    <m/>
    <s v="......"/>
  </r>
  <r>
    <s v="Spire Missouri Inc."/>
    <m/>
    <x v="12"/>
    <m/>
    <x v="113"/>
    <x v="113"/>
    <s v="GRT"/>
    <d v="2023-01-30T00:00:00"/>
    <s v="GRT_000036999"/>
    <s v="USD"/>
    <n v="35808.3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12"/>
    <m/>
    <x v="113"/>
    <x v="113"/>
    <s v="GRT"/>
    <d v="2023-01-30T00:00:00"/>
    <s v="GRT_000037290"/>
    <s v="USD"/>
    <n v="57474.7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12"/>
    <m/>
    <x v="113"/>
    <x v="113"/>
    <s v="GRT"/>
    <d v="2023-01-30T00:00:00"/>
    <s v="GRT_000036708"/>
    <s v="USD"/>
    <n v="19491.66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5767"/>
    <m/>
    <s v="......"/>
  </r>
  <r>
    <s v="Spire Missouri Inc."/>
    <m/>
    <x v="12"/>
    <m/>
    <x v="114"/>
    <x v="114"/>
    <s v="GRT"/>
    <d v="2023-01-30T00:00:00"/>
    <s v="GRT_000037501"/>
    <s v="USD"/>
    <n v="137.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903"/>
    <m/>
    <s v="......"/>
  </r>
  <r>
    <s v="Spire Missouri Inc."/>
    <m/>
    <x v="12"/>
    <m/>
    <x v="115"/>
    <x v="115"/>
    <s v="GRT"/>
    <d v="2023-01-30T00:00:00"/>
    <s v="GRT_000036986"/>
    <s v="USD"/>
    <n v="10242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12"/>
    <m/>
    <x v="115"/>
    <x v="115"/>
    <s v="GRT"/>
    <d v="2023-01-30T00:00:00"/>
    <s v="GRT_000036695"/>
    <s v="USD"/>
    <n v="6047.3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12"/>
    <m/>
    <x v="115"/>
    <x v="115"/>
    <s v="GRT"/>
    <d v="2023-01-30T00:00:00"/>
    <s v="GRT_000037308"/>
    <s v="USD"/>
    <n v="361.7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12"/>
    <m/>
    <x v="115"/>
    <x v="115"/>
    <s v="GRT"/>
    <d v="2023-01-30T00:00:00"/>
    <s v="GRT_000036726"/>
    <s v="USD"/>
    <n v="119.3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12"/>
    <m/>
    <x v="115"/>
    <x v="115"/>
    <s v="GRT"/>
    <d v="2023-01-30T00:00:00"/>
    <s v="GRT_000037277"/>
    <s v="USD"/>
    <n v="23516.2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12"/>
    <m/>
    <x v="115"/>
    <x v="115"/>
    <s v="GRT"/>
    <d v="2023-01-30T00:00:00"/>
    <s v="GRT_000037017"/>
    <s v="USD"/>
    <n v="165.2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8937"/>
    <m/>
    <s v="......"/>
  </r>
  <r>
    <s v="Spire Missouri Inc."/>
    <m/>
    <x v="12"/>
    <m/>
    <x v="116"/>
    <x v="116"/>
    <s v="GRT"/>
    <d v="2023-01-30T00:00:00"/>
    <s v="GRT_000035847"/>
    <s v="USD"/>
    <n v="114.0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12"/>
    <m/>
    <x v="116"/>
    <x v="116"/>
    <s v="GRT"/>
    <d v="2023-01-30T00:00:00"/>
    <s v="GRT_000036138"/>
    <s v="USD"/>
    <n v="92.6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12"/>
    <m/>
    <x v="116"/>
    <x v="116"/>
    <s v="GRT"/>
    <d v="2023-01-30T00:00:00"/>
    <s v="GRT_000037011"/>
    <s v="USD"/>
    <n v="230.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12"/>
    <m/>
    <x v="116"/>
    <x v="116"/>
    <s v="GRT"/>
    <d v="2023-01-30T00:00:00"/>
    <s v="GRT_000036429"/>
    <s v="USD"/>
    <n v="111.2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12"/>
    <m/>
    <x v="116"/>
    <x v="116"/>
    <s v="GRT"/>
    <d v="2023-01-30T00:00:00"/>
    <s v="GRT_000037302"/>
    <s v="USD"/>
    <n v="423.1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12"/>
    <m/>
    <x v="116"/>
    <x v="116"/>
    <s v="GRT"/>
    <d v="2023-01-30T00:00:00"/>
    <s v="GRT_000036720"/>
    <s v="USD"/>
    <n v="147.9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548"/>
    <m/>
    <s v="......"/>
  </r>
  <r>
    <s v="Spire Missouri Inc."/>
    <m/>
    <x v="12"/>
    <m/>
    <x v="117"/>
    <x v="117"/>
    <s v="GRT"/>
    <d v="2023-01-30T00:00:00"/>
    <s v="GRT_000036678"/>
    <s v="USD"/>
    <n v="224.4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12"/>
    <m/>
    <x v="117"/>
    <x v="117"/>
    <s v="GRT"/>
    <d v="2023-01-30T00:00:00"/>
    <s v="GRT_000035805"/>
    <s v="USD"/>
    <n v="160.5500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12"/>
    <m/>
    <x v="117"/>
    <x v="117"/>
    <s v="GRT"/>
    <d v="2023-01-30T00:00:00"/>
    <s v="GRT_000036096"/>
    <s v="USD"/>
    <n v="156.2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12"/>
    <m/>
    <x v="117"/>
    <x v="117"/>
    <s v="GRT"/>
    <d v="2023-01-30T00:00:00"/>
    <s v="GRT_000036387"/>
    <s v="USD"/>
    <n v="156.419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12"/>
    <m/>
    <x v="117"/>
    <x v="117"/>
    <s v="GRT"/>
    <d v="2023-01-30T00:00:00"/>
    <s v="GRT_000036969"/>
    <s v="USD"/>
    <n v="478.8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12"/>
    <m/>
    <x v="117"/>
    <x v="117"/>
    <s v="GRT"/>
    <d v="2023-01-30T00:00:00"/>
    <s v="GRT_000037260"/>
    <s v="USD"/>
    <n v="735.4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98"/>
    <m/>
    <s v="......"/>
  </r>
  <r>
    <s v="Spire Missouri Inc."/>
    <m/>
    <x v="12"/>
    <m/>
    <x v="118"/>
    <x v="118"/>
    <s v="GRT"/>
    <d v="2023-01-30T00:00:00"/>
    <s v="GRT_000037312"/>
    <s v="USD"/>
    <n v="98372.8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12"/>
    <m/>
    <x v="118"/>
    <x v="118"/>
    <s v="GRT"/>
    <d v="2023-01-30T00:00:00"/>
    <s v="GRT_000037251"/>
    <s v="USD"/>
    <n v="60956.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583"/>
    <m/>
    <s v="......"/>
  </r>
  <r>
    <s v="Spire Missouri Inc."/>
    <m/>
    <x v="12"/>
    <m/>
    <x v="119"/>
    <x v="119"/>
    <s v="GRT"/>
    <d v="2023-01-30T00:00:00"/>
    <s v="GRT_000037067"/>
    <s v="USD"/>
    <n v="11166.6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12"/>
    <m/>
    <x v="119"/>
    <x v="119"/>
    <s v="GRT"/>
    <d v="2023-01-30T00:00:00"/>
    <s v="GRT_000036194"/>
    <s v="USD"/>
    <n v="6779.3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12"/>
    <m/>
    <x v="119"/>
    <x v="119"/>
    <s v="GRT"/>
    <d v="2023-01-30T00:00:00"/>
    <s v="GRT_000035903"/>
    <s v="USD"/>
    <n v="7366.3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12"/>
    <m/>
    <x v="119"/>
    <x v="119"/>
    <s v="GRT"/>
    <d v="2023-01-30T00:00:00"/>
    <s v="GRT_000036485"/>
    <s v="USD"/>
    <n v="7028.1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12"/>
    <m/>
    <x v="119"/>
    <x v="119"/>
    <s v="GRT"/>
    <d v="2023-01-30T00:00:00"/>
    <s v="GRT_000036776"/>
    <s v="USD"/>
    <n v="7474.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12"/>
    <m/>
    <x v="119"/>
    <x v="119"/>
    <s v="GRT"/>
    <d v="2023-01-30T00:00:00"/>
    <s v="GRT_000037358"/>
    <s v="USD"/>
    <n v="24071.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50"/>
    <m/>
    <s v="......"/>
  </r>
  <r>
    <s v="Spire Missouri Inc."/>
    <m/>
    <x v="12"/>
    <m/>
    <x v="120"/>
    <x v="120"/>
    <s v="GRT"/>
    <d v="2023-01-30T00:00:00"/>
    <s v="GRT_000037081"/>
    <s v="USD"/>
    <n v="146.8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7360"/>
    <s v="USD"/>
    <n v="1081.4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7069"/>
    <s v="USD"/>
    <n v="496.5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6196"/>
    <s v="USD"/>
    <n v="262.089999999999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6778"/>
    <s v="USD"/>
    <n v="293.220000000000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6790"/>
    <s v="USD"/>
    <n v="77.7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6487"/>
    <s v="USD"/>
    <n v="2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7372"/>
    <s v="USD"/>
    <n v="342.9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5917"/>
    <s v="USD"/>
    <n v="75.0100000000000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5905"/>
    <s v="USD"/>
    <n v="277.3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6208"/>
    <s v="USD"/>
    <n v="73.5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0"/>
    <x v="120"/>
    <s v="GRT"/>
    <d v="2023-01-30T00:00:00"/>
    <s v="GRT_000036499"/>
    <s v="USD"/>
    <n v="45.1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2246"/>
    <m/>
    <s v="......"/>
  </r>
  <r>
    <s v="Spire Missouri Inc."/>
    <m/>
    <x v="12"/>
    <m/>
    <x v="121"/>
    <x v="121"/>
    <s v="GRT"/>
    <d v="2023-01-30T00:00:00"/>
    <s v="GRT_000037316"/>
    <s v="USD"/>
    <n v="1849.6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3198"/>
    <m/>
    <s v="......"/>
  </r>
  <r>
    <s v="Spire Missouri Inc."/>
    <m/>
    <x v="12"/>
    <m/>
    <x v="122"/>
    <x v="122"/>
    <s v="GRT"/>
    <d v="2023-01-30T00:00:00"/>
    <s v="GRT_000037234"/>
    <s v="USD"/>
    <n v="3289.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0815"/>
    <m/>
    <s v="......"/>
  </r>
  <r>
    <s v="Spire Missouri Inc."/>
    <m/>
    <x v="12"/>
    <m/>
    <x v="123"/>
    <x v="123"/>
    <s v="GRT"/>
    <d v="2023-01-30T00:00:00"/>
    <s v="GRT_000036075"/>
    <s v="USD"/>
    <n v="1574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12"/>
    <m/>
    <x v="123"/>
    <x v="123"/>
    <s v="GRT"/>
    <d v="2023-01-30T00:00:00"/>
    <s v="GRT_000036657"/>
    <s v="USD"/>
    <n v="1591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12"/>
    <m/>
    <x v="123"/>
    <x v="123"/>
    <s v="GRT"/>
    <d v="2023-01-30T00:00:00"/>
    <s v="GRT_000035784"/>
    <s v="USD"/>
    <n v="1522.0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12"/>
    <m/>
    <x v="123"/>
    <x v="123"/>
    <s v="GRT"/>
    <d v="2023-01-30T00:00:00"/>
    <s v="GRT_000036366"/>
    <s v="USD"/>
    <n v="1483.1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12"/>
    <m/>
    <x v="123"/>
    <x v="123"/>
    <s v="GRT"/>
    <d v="2023-01-30T00:00:00"/>
    <s v="GRT_000036948"/>
    <s v="USD"/>
    <n v="2590.98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12"/>
    <m/>
    <x v="123"/>
    <x v="123"/>
    <s v="GRT"/>
    <d v="2023-01-30T00:00:00"/>
    <s v="GRT_000037239"/>
    <s v="USD"/>
    <n v="6039.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046"/>
    <m/>
    <s v="......"/>
  </r>
  <r>
    <s v="Spire Missouri Inc."/>
    <m/>
    <x v="12"/>
    <m/>
    <x v="124"/>
    <x v="124"/>
    <s v="GRT"/>
    <d v="2023-01-30T00:00:00"/>
    <s v="GRT_000036129"/>
    <s v="USD"/>
    <n v="66.3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12"/>
    <m/>
    <x v="124"/>
    <x v="124"/>
    <s v="GRT"/>
    <d v="2023-01-30T00:00:00"/>
    <s v="GRT_000036420"/>
    <s v="USD"/>
    <n v="70.8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12"/>
    <m/>
    <x v="124"/>
    <x v="124"/>
    <s v="GRT"/>
    <d v="2023-01-30T00:00:00"/>
    <s v="GRT_000036711"/>
    <s v="USD"/>
    <n v="112.0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12"/>
    <m/>
    <x v="124"/>
    <x v="124"/>
    <s v="GRT"/>
    <d v="2023-01-30T00:00:00"/>
    <s v="GRT_000037293"/>
    <s v="USD"/>
    <n v="366.7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12"/>
    <m/>
    <x v="124"/>
    <x v="124"/>
    <s v="GRT"/>
    <d v="2023-01-30T00:00:00"/>
    <s v="GRT_000035838"/>
    <s v="USD"/>
    <n v="67.2399999999999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12"/>
    <m/>
    <x v="124"/>
    <x v="124"/>
    <s v="GRT"/>
    <d v="2023-01-30T00:00:00"/>
    <s v="GRT_000037002"/>
    <s v="USD"/>
    <n v="231.8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159"/>
    <m/>
    <s v="......"/>
  </r>
  <r>
    <s v="Spire Missouri Inc."/>
    <m/>
    <x v="12"/>
    <m/>
    <x v="125"/>
    <x v="125"/>
    <s v="GRT"/>
    <d v="2023-01-30T00:00:00"/>
    <s v="GRT_000036414"/>
    <s v="USD"/>
    <n v="11723.1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12"/>
    <m/>
    <x v="125"/>
    <x v="125"/>
    <s v="GRT"/>
    <d v="2023-01-30T00:00:00"/>
    <s v="GRT_000036123"/>
    <s v="USD"/>
    <n v="11642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12"/>
    <m/>
    <x v="125"/>
    <x v="125"/>
    <s v="GRT"/>
    <d v="2023-01-30T00:00:00"/>
    <s v="GRT_000036996"/>
    <s v="USD"/>
    <n v="29209.3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12"/>
    <m/>
    <x v="125"/>
    <x v="125"/>
    <s v="GRT"/>
    <d v="2023-01-30T00:00:00"/>
    <s v="GRT_000036705"/>
    <s v="USD"/>
    <n v="15499.7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12"/>
    <m/>
    <x v="125"/>
    <x v="125"/>
    <s v="GRT"/>
    <d v="2023-01-30T00:00:00"/>
    <s v="GRT_000037287"/>
    <s v="USD"/>
    <n v="48642.72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12"/>
    <m/>
    <x v="125"/>
    <x v="125"/>
    <s v="GRT"/>
    <d v="2023-01-30T00:00:00"/>
    <s v="GRT_000035832"/>
    <s v="USD"/>
    <n v="11402.9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7296"/>
    <m/>
    <s v="......"/>
  </r>
  <r>
    <s v="Spire Missouri Inc."/>
    <m/>
    <x v="12"/>
    <m/>
    <x v="126"/>
    <x v="126"/>
    <s v="GRT"/>
    <d v="2023-01-30T00:00:00"/>
    <s v="GRT_000036992"/>
    <s v="USD"/>
    <n v="1543.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12"/>
    <m/>
    <x v="126"/>
    <x v="126"/>
    <s v="GRT"/>
    <d v="2023-01-30T00:00:00"/>
    <s v="GRT_000036119"/>
    <s v="USD"/>
    <n v="361.3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12"/>
    <m/>
    <x v="126"/>
    <x v="126"/>
    <s v="GRT"/>
    <d v="2023-01-30T00:00:00"/>
    <s v="GRT_000037283"/>
    <s v="USD"/>
    <n v="2305.17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12"/>
    <m/>
    <x v="126"/>
    <x v="126"/>
    <s v="GRT"/>
    <d v="2023-01-30T00:00:00"/>
    <s v="GRT_000036410"/>
    <s v="USD"/>
    <n v="398.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12"/>
    <m/>
    <x v="126"/>
    <x v="126"/>
    <s v="GRT"/>
    <d v="2023-01-30T00:00:00"/>
    <s v="GRT_000035828"/>
    <s v="USD"/>
    <n v="906.2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12"/>
    <m/>
    <x v="126"/>
    <x v="126"/>
    <s v="GRT"/>
    <d v="2023-01-30T00:00:00"/>
    <s v="GRT_000036701"/>
    <s v="USD"/>
    <n v="675.2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296"/>
    <m/>
    <s v="......"/>
  </r>
  <r>
    <s v="Spire Missouri Inc."/>
    <m/>
    <x v="12"/>
    <m/>
    <x v="127"/>
    <x v="127"/>
    <s v="GRT"/>
    <d v="2023-01-30T00:00:00"/>
    <s v="GRT_000037352"/>
    <s v="USD"/>
    <n v="1612.4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12"/>
    <m/>
    <x v="127"/>
    <x v="127"/>
    <s v="GRT"/>
    <d v="2023-01-30T00:00:00"/>
    <s v="GRT_000035897"/>
    <s v="USD"/>
    <n v="365.4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12"/>
    <m/>
    <x v="127"/>
    <x v="127"/>
    <s v="GRT"/>
    <d v="2023-01-30T00:00:00"/>
    <s v="GRT_000036479"/>
    <s v="USD"/>
    <n v="360.7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12"/>
    <m/>
    <x v="127"/>
    <x v="127"/>
    <s v="GRT"/>
    <d v="2023-01-30T00:00:00"/>
    <s v="GRT_000037061"/>
    <s v="USD"/>
    <n v="741.3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12"/>
    <m/>
    <x v="127"/>
    <x v="127"/>
    <s v="GRT"/>
    <d v="2023-01-30T00:00:00"/>
    <s v="GRT_000036770"/>
    <s v="USD"/>
    <n v="379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12"/>
    <m/>
    <x v="127"/>
    <x v="127"/>
    <s v="GRT"/>
    <d v="2023-01-30T00:00:00"/>
    <s v="GRT_000036188"/>
    <s v="USD"/>
    <n v="366.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270"/>
    <m/>
    <s v="......"/>
  </r>
  <r>
    <s v="Spire Missouri Inc."/>
    <m/>
    <x v="12"/>
    <m/>
    <x v="128"/>
    <x v="128"/>
    <s v="GRT"/>
    <d v="2023-01-30T00:00:00"/>
    <s v="GRT_000037455"/>
    <s v="USD"/>
    <n v="58448.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3994"/>
    <m/>
    <s v="......"/>
  </r>
  <r>
    <s v="Spire Missouri Inc."/>
    <m/>
    <x v="12"/>
    <m/>
    <x v="129"/>
    <x v="129"/>
    <s v="GRT"/>
    <d v="2023-01-30T00:00:00"/>
    <s v="GRT_000036080"/>
    <s v="USD"/>
    <n v="446.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12"/>
    <m/>
    <x v="129"/>
    <x v="129"/>
    <s v="GRT"/>
    <d v="2023-01-30T00:00:00"/>
    <s v="GRT_000036371"/>
    <s v="USD"/>
    <n v="527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12"/>
    <m/>
    <x v="129"/>
    <x v="129"/>
    <s v="GRT"/>
    <d v="2023-01-30T00:00:00"/>
    <s v="GRT_000035789"/>
    <s v="USD"/>
    <n v="474.3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12"/>
    <m/>
    <x v="129"/>
    <x v="129"/>
    <s v="GRT"/>
    <d v="2023-01-30T00:00:00"/>
    <s v="GRT_000036662"/>
    <s v="USD"/>
    <n v="785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12"/>
    <m/>
    <x v="129"/>
    <x v="129"/>
    <s v="GRT"/>
    <d v="2023-01-30T00:00:00"/>
    <s v="GRT_000037244"/>
    <s v="USD"/>
    <n v="1995.8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12"/>
    <m/>
    <x v="129"/>
    <x v="129"/>
    <s v="GRT"/>
    <d v="2023-01-30T00:00:00"/>
    <s v="GRT_000036953"/>
    <s v="USD"/>
    <n v="980.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168"/>
    <m/>
    <s v="......"/>
  </r>
  <r>
    <s v="Spire Missouri Inc."/>
    <m/>
    <x v="12"/>
    <m/>
    <x v="130"/>
    <x v="130"/>
    <s v="GRT"/>
    <d v="2023-01-30T00:00:00"/>
    <s v="GRT_000035839"/>
    <s v="USD"/>
    <n v="449.9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12"/>
    <m/>
    <x v="130"/>
    <x v="130"/>
    <s v="GRT"/>
    <d v="2023-01-30T00:00:00"/>
    <s v="GRT_000036421"/>
    <s v="USD"/>
    <n v="493.4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12"/>
    <m/>
    <x v="130"/>
    <x v="130"/>
    <s v="GRT"/>
    <d v="2023-01-30T00:00:00"/>
    <s v="GRT_000036712"/>
    <s v="USD"/>
    <n v="673.5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12"/>
    <m/>
    <x v="130"/>
    <x v="130"/>
    <s v="GRT"/>
    <d v="2023-01-30T00:00:00"/>
    <s v="GRT_000037294"/>
    <s v="USD"/>
    <n v="2746.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12"/>
    <m/>
    <x v="130"/>
    <x v="130"/>
    <s v="GRT"/>
    <d v="2023-01-30T00:00:00"/>
    <s v="GRT_000036130"/>
    <s v="USD"/>
    <n v="462.4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12"/>
    <m/>
    <x v="130"/>
    <x v="130"/>
    <s v="GRT"/>
    <d v="2023-01-30T00:00:00"/>
    <s v="GRT_000037003"/>
    <s v="USD"/>
    <n v="1602.8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009"/>
    <m/>
    <s v="......"/>
  </r>
  <r>
    <s v="Spire Missouri Inc."/>
    <m/>
    <x v="12"/>
    <m/>
    <x v="131"/>
    <x v="131"/>
    <s v="GRT"/>
    <d v="2023-01-30T00:00:00"/>
    <s v="GRT_000037230"/>
    <s v="USD"/>
    <n v="1136.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12"/>
    <m/>
    <x v="131"/>
    <x v="131"/>
    <s v="GRT"/>
    <d v="2023-01-30T00:00:00"/>
    <s v="GRT_000036066"/>
    <s v="USD"/>
    <n v="216.4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12"/>
    <m/>
    <x v="131"/>
    <x v="131"/>
    <s v="GRT"/>
    <d v="2023-01-30T00:00:00"/>
    <s v="GRT_000036357"/>
    <s v="USD"/>
    <n v="316.3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12"/>
    <m/>
    <x v="131"/>
    <x v="131"/>
    <s v="GRT"/>
    <d v="2023-01-30T00:00:00"/>
    <s v="GRT_000035775"/>
    <s v="USD"/>
    <n v="224.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12"/>
    <m/>
    <x v="131"/>
    <x v="131"/>
    <s v="GRT"/>
    <d v="2023-01-30T00:00:00"/>
    <s v="GRT_000036648"/>
    <s v="USD"/>
    <n v="1275.5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12"/>
    <m/>
    <x v="131"/>
    <x v="131"/>
    <s v="GRT"/>
    <d v="2023-01-30T00:00:00"/>
    <s v="GRT_000036939"/>
    <s v="USD"/>
    <n v="475.6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269"/>
    <m/>
    <s v="......"/>
  </r>
  <r>
    <s v="Spire Missouri Inc."/>
    <m/>
    <x v="12"/>
    <m/>
    <x v="132"/>
    <x v="132"/>
    <s v="GRT"/>
    <d v="2023-01-30T00:00:00"/>
    <s v="GRT_000037100"/>
    <s v="USD"/>
    <n v="16430.81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12"/>
    <m/>
    <x v="132"/>
    <x v="132"/>
    <s v="GRT"/>
    <d v="2023-01-30T00:00:00"/>
    <s v="GRT_000037391"/>
    <s v="USD"/>
    <n v="27453.6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12"/>
    <m/>
    <x v="132"/>
    <x v="132"/>
    <s v="GRT"/>
    <d v="2023-01-30T00:00:00"/>
    <s v="GRT_000036518"/>
    <s v="USD"/>
    <n v="5659.6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12"/>
    <m/>
    <x v="132"/>
    <x v="132"/>
    <s v="GRT"/>
    <d v="2023-01-30T00:00:00"/>
    <s v="GRT_000035936"/>
    <s v="USD"/>
    <n v="5215.7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12"/>
    <m/>
    <x v="132"/>
    <x v="132"/>
    <s v="GRT"/>
    <d v="2023-01-30T00:00:00"/>
    <s v="GRT_000036227"/>
    <s v="USD"/>
    <n v="5545.9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12"/>
    <m/>
    <x v="132"/>
    <x v="132"/>
    <s v="GRT"/>
    <d v="2023-01-30T00:00:00"/>
    <s v="GRT_000036809"/>
    <s v="USD"/>
    <n v="8033.6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378"/>
    <m/>
    <s v="......"/>
  </r>
  <r>
    <s v="Spire Missouri Inc."/>
    <m/>
    <x v="12"/>
    <m/>
    <x v="133"/>
    <x v="133"/>
    <s v="GRT"/>
    <d v="2023-01-30T00:00:00"/>
    <s v="GRT_000035820"/>
    <s v="USD"/>
    <n v="556.7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12"/>
    <m/>
    <x v="133"/>
    <x v="133"/>
    <s v="GRT"/>
    <d v="2023-01-30T00:00:00"/>
    <s v="GRT_000036984"/>
    <s v="USD"/>
    <n v="844.7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12"/>
    <m/>
    <x v="133"/>
    <x v="133"/>
    <s v="GRT"/>
    <d v="2023-01-30T00:00:00"/>
    <s v="GRT_000037275"/>
    <s v="USD"/>
    <n v="2187.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12"/>
    <m/>
    <x v="133"/>
    <x v="133"/>
    <s v="GRT"/>
    <d v="2023-01-30T00:00:00"/>
    <s v="GRT_000036402"/>
    <s v="USD"/>
    <n v="545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12"/>
    <m/>
    <x v="133"/>
    <x v="133"/>
    <s v="GRT"/>
    <d v="2023-01-30T00:00:00"/>
    <s v="GRT_000036111"/>
    <s v="USD"/>
    <n v="527.700000000000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12"/>
    <m/>
    <x v="133"/>
    <x v="133"/>
    <s v="GRT"/>
    <d v="2023-01-30T00:00:00"/>
    <s v="GRT_000036693"/>
    <s v="USD"/>
    <n v="540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787"/>
    <m/>
    <s v="......"/>
  </r>
  <r>
    <s v="Spire Missouri Inc."/>
    <m/>
    <x v="12"/>
    <m/>
    <x v="134"/>
    <x v="134"/>
    <s v="GRT"/>
    <d v="2023-01-30T00:00:00"/>
    <s v="GRT_000036677"/>
    <s v="USD"/>
    <n v="1035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12"/>
    <m/>
    <x v="134"/>
    <x v="134"/>
    <s v="GRT"/>
    <d v="2023-01-30T00:00:00"/>
    <s v="GRT_000036968"/>
    <s v="USD"/>
    <n v="1991.6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12"/>
    <m/>
    <x v="134"/>
    <x v="134"/>
    <s v="GRT"/>
    <d v="2023-01-30T00:00:00"/>
    <s v="GRT_000036386"/>
    <s v="USD"/>
    <n v="801.7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12"/>
    <m/>
    <x v="134"/>
    <x v="134"/>
    <s v="GRT"/>
    <d v="2023-01-30T00:00:00"/>
    <s v="GRT_000037259"/>
    <s v="USD"/>
    <n v="4145.350000000000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12"/>
    <m/>
    <x v="134"/>
    <x v="134"/>
    <s v="GRT"/>
    <d v="2023-01-30T00:00:00"/>
    <s v="GRT_000035804"/>
    <s v="USD"/>
    <n v="735.4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12"/>
    <m/>
    <x v="134"/>
    <x v="134"/>
    <s v="GRT"/>
    <d v="2023-01-30T00:00:00"/>
    <s v="GRT_000036095"/>
    <s v="USD"/>
    <n v="731.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293"/>
    <m/>
    <s v="......"/>
  </r>
  <r>
    <s v="Spire Missouri Inc."/>
    <m/>
    <x v="12"/>
    <m/>
    <x v="135"/>
    <x v="135"/>
    <s v="GRT"/>
    <d v="2023-01-30T00:00:00"/>
    <s v="GRT_000036973"/>
    <s v="USD"/>
    <n v="136.479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12"/>
    <m/>
    <x v="135"/>
    <x v="135"/>
    <s v="GRT"/>
    <d v="2023-01-30T00:00:00"/>
    <s v="GRT_000036100"/>
    <s v="USD"/>
    <n v="44.9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12"/>
    <m/>
    <x v="135"/>
    <x v="135"/>
    <s v="GRT"/>
    <d v="2023-01-30T00:00:00"/>
    <s v="GRT_000036682"/>
    <s v="USD"/>
    <n v="67.20999999999999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12"/>
    <m/>
    <x v="135"/>
    <x v="135"/>
    <s v="GRT"/>
    <d v="2023-01-30T00:00:00"/>
    <s v="GRT_000037264"/>
    <s v="USD"/>
    <n v="209.8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12"/>
    <m/>
    <x v="135"/>
    <x v="135"/>
    <s v="GRT"/>
    <d v="2023-01-30T00:00:00"/>
    <s v="GRT_000036391"/>
    <s v="USD"/>
    <n v="48.8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12"/>
    <m/>
    <x v="135"/>
    <x v="135"/>
    <s v="GRT"/>
    <d v="2023-01-30T00:00:00"/>
    <s v="GRT_000035809"/>
    <s v="USD"/>
    <n v="43.6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352"/>
    <m/>
    <s v="......"/>
  </r>
  <r>
    <s v="Spire Missouri Inc."/>
    <m/>
    <x v="12"/>
    <m/>
    <x v="136"/>
    <x v="136"/>
    <s v="GRT"/>
    <d v="2023-01-30T00:00:00"/>
    <s v="GRT_000036808"/>
    <s v="USD"/>
    <n v="904.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12"/>
    <m/>
    <x v="136"/>
    <x v="136"/>
    <s v="GRT"/>
    <d v="2023-01-30T00:00:00"/>
    <s v="GRT_000037390"/>
    <s v="USD"/>
    <n v="3743.1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12"/>
    <m/>
    <x v="136"/>
    <x v="136"/>
    <s v="GRT"/>
    <d v="2023-01-30T00:00:00"/>
    <s v="GRT_000035935"/>
    <s v="USD"/>
    <n v="757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12"/>
    <m/>
    <x v="136"/>
    <x v="136"/>
    <s v="GRT"/>
    <d v="2023-01-30T00:00:00"/>
    <s v="GRT_000036517"/>
    <s v="USD"/>
    <n v="747.4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12"/>
    <m/>
    <x v="136"/>
    <x v="136"/>
    <s v="GRT"/>
    <d v="2023-01-30T00:00:00"/>
    <s v="GRT_000037099"/>
    <s v="USD"/>
    <n v="1895.4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12"/>
    <m/>
    <x v="136"/>
    <x v="136"/>
    <s v="GRT"/>
    <d v="2023-01-30T00:00:00"/>
    <s v="GRT_000036226"/>
    <s v="USD"/>
    <n v="703.2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368"/>
    <m/>
    <s v="......"/>
  </r>
  <r>
    <s v="Spire Missouri Inc."/>
    <m/>
    <x v="12"/>
    <m/>
    <x v="137"/>
    <x v="137"/>
    <s v="GRT"/>
    <d v="2023-01-30T00:00:00"/>
    <s v="GRT_000035801"/>
    <s v="USD"/>
    <n v="16.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12"/>
    <m/>
    <x v="137"/>
    <x v="137"/>
    <s v="GRT"/>
    <d v="2023-01-30T00:00:00"/>
    <s v="GRT_000036092"/>
    <s v="USD"/>
    <n v="16.3099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12"/>
    <m/>
    <x v="137"/>
    <x v="137"/>
    <s v="GRT"/>
    <d v="2023-01-30T00:00:00"/>
    <s v="GRT_000036383"/>
    <s v="USD"/>
    <n v="17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12"/>
    <m/>
    <x v="137"/>
    <x v="137"/>
    <s v="GRT"/>
    <d v="2023-01-30T00:00:00"/>
    <s v="GRT_000036674"/>
    <s v="USD"/>
    <n v="16.6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12"/>
    <m/>
    <x v="137"/>
    <x v="137"/>
    <s v="GRT"/>
    <d v="2023-01-30T00:00:00"/>
    <s v="GRT_000036965"/>
    <s v="USD"/>
    <n v="32.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12"/>
    <m/>
    <x v="137"/>
    <x v="137"/>
    <s v="GRT"/>
    <d v="2023-01-30T00:00:00"/>
    <s v="GRT_000037256"/>
    <s v="USD"/>
    <n v="84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3098"/>
    <m/>
    <s v="......"/>
  </r>
  <r>
    <s v="Spire Missouri Inc."/>
    <m/>
    <x v="12"/>
    <m/>
    <x v="138"/>
    <x v="138"/>
    <s v="GRT"/>
    <d v="2023-01-30T00:00:00"/>
    <s v="GRT_000037064"/>
    <s v="USD"/>
    <n v="86.8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12"/>
    <m/>
    <x v="138"/>
    <x v="138"/>
    <s v="GRT"/>
    <d v="2023-01-30T00:00:00"/>
    <s v="GRT_000035900"/>
    <s v="USD"/>
    <n v="40.6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12"/>
    <m/>
    <x v="138"/>
    <x v="138"/>
    <s v="GRT"/>
    <d v="2023-01-30T00:00:00"/>
    <s v="GRT_000036191"/>
    <s v="USD"/>
    <n v="39.3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12"/>
    <m/>
    <x v="138"/>
    <x v="138"/>
    <s v="GRT"/>
    <d v="2023-01-30T00:00:00"/>
    <s v="GRT_000036482"/>
    <s v="USD"/>
    <n v="41.6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12"/>
    <m/>
    <x v="138"/>
    <x v="138"/>
    <s v="GRT"/>
    <d v="2023-01-30T00:00:00"/>
    <s v="GRT_000036773"/>
    <s v="USD"/>
    <n v="50.4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12"/>
    <m/>
    <x v="138"/>
    <x v="138"/>
    <s v="GRT"/>
    <d v="2023-01-30T00:00:00"/>
    <s v="GRT_000037355"/>
    <s v="USD"/>
    <n v="150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5558"/>
    <m/>
    <s v="......"/>
  </r>
  <r>
    <s v="Spire Missouri Inc."/>
    <m/>
    <x v="12"/>
    <m/>
    <x v="139"/>
    <x v="139"/>
    <s v="GRT"/>
    <d v="2023-01-30T00:00:00"/>
    <s v="GRT_000035824"/>
    <s v="USD"/>
    <n v="637.679999999999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12"/>
    <m/>
    <x v="139"/>
    <x v="139"/>
    <s v="GRT"/>
    <d v="2023-01-30T00:00:00"/>
    <s v="GRT_000036988"/>
    <s v="USD"/>
    <n v="2711.2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12"/>
    <m/>
    <x v="139"/>
    <x v="139"/>
    <s v="GRT"/>
    <d v="2023-01-30T00:00:00"/>
    <s v="GRT_000037279"/>
    <s v="USD"/>
    <n v="4586.5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12"/>
    <m/>
    <x v="139"/>
    <x v="139"/>
    <s v="GRT"/>
    <d v="2023-01-30T00:00:00"/>
    <s v="GRT_000036697"/>
    <s v="USD"/>
    <n v="1097.10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12"/>
    <m/>
    <x v="139"/>
    <x v="139"/>
    <s v="GRT"/>
    <d v="2023-01-30T00:00:00"/>
    <s v="GRT_000036115"/>
    <s v="USD"/>
    <n v="646.419999999999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12"/>
    <m/>
    <x v="139"/>
    <x v="139"/>
    <s v="GRT"/>
    <d v="2023-01-30T00:00:00"/>
    <s v="GRT_000036406"/>
    <s v="USD"/>
    <n v="713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101"/>
    <m/>
    <s v="......"/>
  </r>
  <r>
    <s v="Spire Missouri Inc."/>
    <m/>
    <x v="12"/>
    <m/>
    <x v="140"/>
    <x v="140"/>
    <s v="GRT"/>
    <d v="2023-01-30T00:00:00"/>
    <s v="GRT_000036775"/>
    <s v="USD"/>
    <n v="84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12"/>
    <m/>
    <x v="140"/>
    <x v="140"/>
    <s v="GRT"/>
    <d v="2023-01-30T00:00:00"/>
    <s v="GRT_000037066"/>
    <s v="USD"/>
    <n v="157.9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12"/>
    <m/>
    <x v="140"/>
    <x v="140"/>
    <s v="GRT"/>
    <d v="2023-01-30T00:00:00"/>
    <s v="GRT_000037357"/>
    <s v="USD"/>
    <n v="352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771"/>
    <m/>
    <s v="......"/>
  </r>
  <r>
    <s v="Spire Missouri Inc."/>
    <m/>
    <x v="12"/>
    <m/>
    <x v="141"/>
    <x v="141"/>
    <s v="GRT"/>
    <d v="2023-01-30T00:00:00"/>
    <s v="GRT_000035875"/>
    <s v="USD"/>
    <n v="1948.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12"/>
    <m/>
    <x v="141"/>
    <x v="141"/>
    <s v="GRT"/>
    <d v="2023-01-30T00:00:00"/>
    <s v="GRT_000036457"/>
    <s v="USD"/>
    <n v="1875.9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12"/>
    <m/>
    <x v="141"/>
    <x v="141"/>
    <s v="GRT"/>
    <d v="2023-01-30T00:00:00"/>
    <s v="GRT_000037039"/>
    <s v="USD"/>
    <n v="3046.9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12"/>
    <m/>
    <x v="141"/>
    <x v="141"/>
    <s v="GRT"/>
    <d v="2023-01-30T00:00:00"/>
    <s v="GRT_000036748"/>
    <s v="USD"/>
    <n v="1808.2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12"/>
    <m/>
    <x v="141"/>
    <x v="141"/>
    <s v="GRT"/>
    <d v="2023-01-30T00:00:00"/>
    <s v="GRT_000036166"/>
    <s v="USD"/>
    <n v="1759.8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12"/>
    <m/>
    <x v="141"/>
    <x v="141"/>
    <s v="GRT"/>
    <d v="2023-01-30T00:00:00"/>
    <s v="GRT_000037330"/>
    <s v="USD"/>
    <n v="7054.2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5478"/>
    <m/>
    <s v="......"/>
  </r>
  <r>
    <s v="Spire Missouri Inc."/>
    <m/>
    <x v="12"/>
    <m/>
    <x v="142"/>
    <x v="142"/>
    <s v="GRT"/>
    <d v="2023-01-30T00:00:00"/>
    <s v="GRT_000036167"/>
    <s v="USD"/>
    <n v="253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12"/>
    <m/>
    <x v="142"/>
    <x v="142"/>
    <s v="GRT"/>
    <d v="2023-01-30T00:00:00"/>
    <s v="GRT_000036458"/>
    <s v="USD"/>
    <n v="2698.4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12"/>
    <m/>
    <x v="142"/>
    <x v="142"/>
    <s v="GRT"/>
    <d v="2023-01-30T00:00:00"/>
    <s v="GRT_000035876"/>
    <s v="USD"/>
    <n v="2591.82000000000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12"/>
    <m/>
    <x v="142"/>
    <x v="142"/>
    <s v="GRT"/>
    <d v="2023-01-30T00:00:00"/>
    <s v="GRT_000036749"/>
    <s v="USD"/>
    <n v="3623.8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12"/>
    <m/>
    <x v="142"/>
    <x v="142"/>
    <s v="GRT"/>
    <d v="2023-01-30T00:00:00"/>
    <s v="GRT_000037040"/>
    <s v="USD"/>
    <n v="7849.2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12"/>
    <m/>
    <x v="142"/>
    <x v="142"/>
    <s v="GRT"/>
    <d v="2023-01-30T00:00:00"/>
    <s v="GRT_000037331"/>
    <s v="USD"/>
    <n v="15272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2230"/>
    <m/>
    <s v="......"/>
  </r>
  <r>
    <s v="Spire Missouri Inc."/>
    <m/>
    <x v="12"/>
    <m/>
    <x v="144"/>
    <x v="144"/>
    <s v="GRT"/>
    <d v="2023-01-30T00:00:00"/>
    <s v="GRT_000035849"/>
    <s v="USD"/>
    <n v="688.9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12"/>
    <m/>
    <x v="144"/>
    <x v="144"/>
    <s v="GRT"/>
    <d v="2023-01-30T00:00:00"/>
    <s v="GRT_000036140"/>
    <s v="USD"/>
    <n v="612.8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12"/>
    <m/>
    <x v="144"/>
    <x v="144"/>
    <s v="GRT"/>
    <d v="2023-01-30T00:00:00"/>
    <s v="GRT_000036722"/>
    <s v="USD"/>
    <n v="705.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12"/>
    <m/>
    <x v="144"/>
    <x v="144"/>
    <s v="GRT"/>
    <d v="2023-01-30T00:00:00"/>
    <s v="GRT_000037013"/>
    <s v="USD"/>
    <n v="1229.60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12"/>
    <m/>
    <x v="144"/>
    <x v="144"/>
    <s v="GRT"/>
    <d v="2023-01-30T00:00:00"/>
    <s v="GRT_000036431"/>
    <s v="USD"/>
    <n v="676.2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12"/>
    <m/>
    <x v="144"/>
    <x v="144"/>
    <s v="GRT"/>
    <d v="2023-01-30T00:00:00"/>
    <s v="GRT_000037304"/>
    <s v="USD"/>
    <n v="2987.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0008"/>
    <m/>
    <s v="......"/>
  </r>
  <r>
    <s v="Spire Missouri Inc."/>
    <m/>
    <x v="12"/>
    <m/>
    <x v="145"/>
    <x v="145"/>
    <s v="GRT"/>
    <d v="2023-01-30T00:00:00"/>
    <s v="GRT_000037223"/>
    <s v="USD"/>
    <n v="48662.3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1609"/>
    <m/>
    <s v="......"/>
  </r>
  <r>
    <s v="Spire Missouri Inc."/>
    <m/>
    <x v="12"/>
    <m/>
    <x v="146"/>
    <x v="146"/>
    <s v="GRT"/>
    <d v="2023-01-30T00:00:00"/>
    <s v="GRT_000036428"/>
    <s v="USD"/>
    <n v="376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12"/>
    <m/>
    <x v="146"/>
    <x v="146"/>
    <s v="GRT"/>
    <d v="2023-01-30T00:00:00"/>
    <s v="GRT_000037301"/>
    <s v="USD"/>
    <n v="1419.3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12"/>
    <m/>
    <x v="146"/>
    <x v="146"/>
    <s v="GRT"/>
    <d v="2023-01-30T00:00:00"/>
    <s v="GRT_000036137"/>
    <s v="USD"/>
    <n v="326.5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12"/>
    <m/>
    <x v="146"/>
    <x v="146"/>
    <s v="GRT"/>
    <d v="2023-01-30T00:00:00"/>
    <s v="GRT_000036719"/>
    <s v="USD"/>
    <n v="492.2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12"/>
    <m/>
    <x v="146"/>
    <x v="146"/>
    <s v="GRT"/>
    <d v="2023-01-30T00:00:00"/>
    <s v="GRT_000035846"/>
    <s v="USD"/>
    <n v="347.6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12"/>
    <m/>
    <x v="146"/>
    <x v="146"/>
    <s v="GRT"/>
    <d v="2023-01-30T00:00:00"/>
    <s v="GRT_000037010"/>
    <s v="USD"/>
    <n v="753.5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701"/>
    <m/>
    <s v="......"/>
  </r>
  <r>
    <s v="Spire Missouri Inc."/>
    <m/>
    <x v="12"/>
    <m/>
    <x v="147"/>
    <x v="147"/>
    <s v="GRT"/>
    <d v="2023-01-30T00:00:00"/>
    <s v="GRT_000037477"/>
    <s v="USD"/>
    <n v="10461.9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4298"/>
    <m/>
    <s v="......"/>
  </r>
  <r>
    <s v="Spire Missouri Inc."/>
    <m/>
    <x v="12"/>
    <m/>
    <x v="148"/>
    <x v="148"/>
    <s v="GRT"/>
    <d v="2023-01-30T00:00:00"/>
    <s v="GRT_000037421"/>
    <s v="USD"/>
    <n v="11537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12"/>
    <m/>
    <x v="148"/>
    <x v="148"/>
    <s v="GRT"/>
    <d v="2023-01-30T00:00:00"/>
    <s v="GRT_000037420"/>
    <s v="USD"/>
    <n v="48802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4420"/>
    <m/>
    <s v="......"/>
  </r>
  <r>
    <s v="Spire Missouri Inc."/>
    <m/>
    <x v="12"/>
    <m/>
    <x v="149"/>
    <x v="149"/>
    <s v="GRT"/>
    <d v="2023-01-30T00:00:00"/>
    <s v="GRT_000037457"/>
    <s v="USD"/>
    <n v="4362.520000000000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385"/>
    <m/>
    <s v="......"/>
  </r>
  <r>
    <s v="Spire Missouri Inc."/>
    <m/>
    <x v="12"/>
    <m/>
    <x v="150"/>
    <x v="150"/>
    <s v="GRT"/>
    <d v="2023-01-30T00:00:00"/>
    <s v="GRT_000037428"/>
    <s v="USD"/>
    <n v="28303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12"/>
    <m/>
    <x v="150"/>
    <x v="150"/>
    <s v="GRT"/>
    <d v="2023-01-30T00:00:00"/>
    <s v="GRT_000036264"/>
    <s v="USD"/>
    <n v="7763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12"/>
    <m/>
    <x v="150"/>
    <x v="150"/>
    <s v="GRT"/>
    <d v="2023-01-30T00:00:00"/>
    <s v="GRT_000035973"/>
    <s v="USD"/>
    <n v="7825.2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12"/>
    <m/>
    <x v="150"/>
    <x v="150"/>
    <s v="GRT"/>
    <d v="2023-01-30T00:00:00"/>
    <s v="GRT_000036846"/>
    <s v="USD"/>
    <n v="10416.53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12"/>
    <m/>
    <x v="150"/>
    <x v="150"/>
    <s v="GRT"/>
    <d v="2023-01-30T00:00:00"/>
    <s v="GRT_000036555"/>
    <s v="USD"/>
    <n v="8203.219999999999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12"/>
    <m/>
    <x v="150"/>
    <x v="150"/>
    <s v="GRT"/>
    <d v="2023-01-30T00:00:00"/>
    <s v="GRT_000037137"/>
    <s v="USD"/>
    <n v="17364.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6109"/>
    <m/>
    <s v="......"/>
  </r>
  <r>
    <s v="Spire Missouri Inc."/>
    <m/>
    <x v="12"/>
    <m/>
    <x v="151"/>
    <x v="151"/>
    <s v="GRT"/>
    <d v="2023-01-30T00:00:00"/>
    <s v="GRT_000035845"/>
    <s v="USD"/>
    <n v="500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12"/>
    <m/>
    <x v="151"/>
    <x v="151"/>
    <s v="GRT"/>
    <d v="2023-01-30T00:00:00"/>
    <s v="GRT_000036136"/>
    <s v="USD"/>
    <n v="457.6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12"/>
    <m/>
    <x v="151"/>
    <x v="151"/>
    <s v="GRT"/>
    <d v="2023-01-30T00:00:00"/>
    <s v="GRT_000036427"/>
    <s v="USD"/>
    <n v="476.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12"/>
    <m/>
    <x v="151"/>
    <x v="151"/>
    <s v="GRT"/>
    <d v="2023-01-30T00:00:00"/>
    <s v="GRT_000036718"/>
    <s v="USD"/>
    <n v="583.6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12"/>
    <m/>
    <x v="151"/>
    <x v="151"/>
    <s v="GRT"/>
    <d v="2023-01-30T00:00:00"/>
    <s v="GRT_000037009"/>
    <s v="USD"/>
    <n v="989.6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12"/>
    <m/>
    <x v="151"/>
    <x v="151"/>
    <s v="GRT"/>
    <d v="2023-01-30T00:00:00"/>
    <s v="GRT_000037300"/>
    <s v="USD"/>
    <n v="1925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081"/>
    <m/>
    <s v="......"/>
  </r>
  <r>
    <s v="Spire Missouri Inc."/>
    <m/>
    <x v="12"/>
    <m/>
    <x v="152"/>
    <x v="152"/>
    <s v="GRT"/>
    <d v="2023-01-30T00:00:00"/>
    <s v="GRT_000037452"/>
    <s v="USD"/>
    <n v="345.1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12"/>
    <m/>
    <x v="152"/>
    <x v="152"/>
    <s v="GRT"/>
    <d v="2023-01-30T00:00:00"/>
    <s v="GRT_000037453"/>
    <s v="USD"/>
    <n v="214470.1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7410"/>
    <m/>
    <s v="......"/>
  </r>
  <r>
    <s v="Spire Missouri Inc."/>
    <m/>
    <x v="12"/>
    <m/>
    <x v="153"/>
    <x v="153"/>
    <s v="GRT"/>
    <d v="2023-01-30T00:00:00"/>
    <s v="GRT_000037356"/>
    <s v="USD"/>
    <n v="3077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12"/>
    <m/>
    <x v="153"/>
    <x v="153"/>
    <s v="GRT"/>
    <d v="2023-01-30T00:00:00"/>
    <s v="GRT_000037371"/>
    <s v="USD"/>
    <n v="1090.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483"/>
    <m/>
    <s v="......"/>
  </r>
  <r>
    <s v="Spire Missouri Inc."/>
    <m/>
    <x v="12"/>
    <m/>
    <x v="154"/>
    <x v="154"/>
    <s v="GRT"/>
    <d v="2023-01-30T00:00:00"/>
    <s v="GRT_000037267"/>
    <s v="USD"/>
    <n v="43549.3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871"/>
    <m/>
    <s v="......"/>
  </r>
  <r>
    <s v="Spire Missouri Inc."/>
    <m/>
    <x v="12"/>
    <m/>
    <x v="155"/>
    <x v="155"/>
    <s v="GRT"/>
    <d v="2023-01-30T00:00:00"/>
    <s v="GRT_000037368"/>
    <s v="USD"/>
    <n v="722.2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12"/>
    <m/>
    <x v="155"/>
    <x v="155"/>
    <s v="GRT"/>
    <d v="2023-01-30T00:00:00"/>
    <s v="GRT_000037379"/>
    <s v="USD"/>
    <n v="123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1391"/>
    <m/>
    <s v="......"/>
  </r>
  <r>
    <s v="Spire Missouri Inc."/>
    <m/>
    <x v="12"/>
    <m/>
    <x v="156"/>
    <x v="156"/>
    <s v="GRT"/>
    <d v="2023-01-30T00:00:00"/>
    <s v="GRT_000036769"/>
    <s v="USD"/>
    <n v="1896.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12"/>
    <m/>
    <x v="156"/>
    <x v="156"/>
    <s v="GRT"/>
    <d v="2023-01-30T00:00:00"/>
    <s v="GRT_000035896"/>
    <s v="USD"/>
    <n v="1528.6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12"/>
    <m/>
    <x v="156"/>
    <x v="156"/>
    <s v="GRT"/>
    <d v="2023-01-30T00:00:00"/>
    <s v="GRT_000037060"/>
    <s v="USD"/>
    <n v="3769.1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12"/>
    <m/>
    <x v="156"/>
    <x v="156"/>
    <s v="GRT"/>
    <d v="2023-01-30T00:00:00"/>
    <s v="GRT_000037351"/>
    <s v="USD"/>
    <n v="6857.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12"/>
    <m/>
    <x v="156"/>
    <x v="156"/>
    <s v="GRT"/>
    <d v="2023-01-30T00:00:00"/>
    <s v="GRT_000036187"/>
    <s v="USD"/>
    <n v="1298.140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12"/>
    <m/>
    <x v="156"/>
    <x v="156"/>
    <s v="GRT"/>
    <d v="2023-01-30T00:00:00"/>
    <s v="GRT_000036478"/>
    <s v="USD"/>
    <n v="1440.1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XXXXX6913"/>
    <m/>
    <s v="......"/>
  </r>
  <r>
    <s v="Spire Missouri Inc."/>
    <m/>
    <x v="12"/>
    <m/>
    <x v="157"/>
    <x v="157"/>
    <s v="GRT"/>
    <d v="2023-01-30T00:00:00"/>
    <s v="GRT_000037380"/>
    <s v="USD"/>
    <n v="223.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12"/>
    <m/>
    <x v="157"/>
    <x v="157"/>
    <s v="GRT"/>
    <d v="2023-01-30T00:00:00"/>
    <s v="GRT_000037381"/>
    <s v="USD"/>
    <n v="163.169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0601"/>
    <m/>
    <s v="......"/>
  </r>
  <r>
    <s v="Spire Missouri Inc."/>
    <m/>
    <x v="12"/>
    <m/>
    <x v="158"/>
    <x v="158"/>
    <s v="GRT"/>
    <d v="2023-01-30T00:00:00"/>
    <s v="GRT_000037238"/>
    <s v="USD"/>
    <n v="8688.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8740"/>
    <m/>
    <s v="......"/>
  </r>
  <r>
    <s v="Spire Missouri Inc."/>
    <m/>
    <x v="12"/>
    <m/>
    <x v="159"/>
    <x v="159"/>
    <s v="GRT"/>
    <d v="2023-01-30T00:00:00"/>
    <s v="GRT_000037231"/>
    <s v="USD"/>
    <n v="1497.3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082"/>
    <m/>
    <s v="......"/>
  </r>
  <r>
    <s v="Spire Missouri Inc."/>
    <m/>
    <x v="12"/>
    <m/>
    <x v="160"/>
    <x v="160"/>
    <s v="GRT"/>
    <d v="2023-01-30T00:00:00"/>
    <s v="GRT_000037322"/>
    <s v="USD"/>
    <n v="569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4363"/>
    <m/>
    <s v="......"/>
  </r>
  <r>
    <s v="Spire Missouri Inc."/>
    <m/>
    <x v="12"/>
    <m/>
    <x v="161"/>
    <x v="161"/>
    <s v="GRT"/>
    <d v="2023-01-30T00:00:00"/>
    <s v="GRT_000036680"/>
    <s v="USD"/>
    <n v="490.3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12"/>
    <m/>
    <x v="161"/>
    <x v="161"/>
    <s v="GRT"/>
    <d v="2023-01-30T00:00:00"/>
    <s v="GRT_000035807"/>
    <s v="USD"/>
    <n v="368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12"/>
    <m/>
    <x v="161"/>
    <x v="161"/>
    <s v="GRT"/>
    <d v="2023-01-30T00:00:00"/>
    <s v="GRT_000037262"/>
    <s v="USD"/>
    <n v="172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12"/>
    <m/>
    <x v="161"/>
    <x v="161"/>
    <s v="GRT"/>
    <d v="2023-01-30T00:00:00"/>
    <s v="GRT_000036971"/>
    <s v="USD"/>
    <n v="838.8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12"/>
    <m/>
    <x v="161"/>
    <x v="161"/>
    <s v="GRT"/>
    <d v="2023-01-30T00:00:00"/>
    <s v="GRT_000036098"/>
    <s v="USD"/>
    <n v="368.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12"/>
    <m/>
    <x v="161"/>
    <x v="161"/>
    <s v="GRT"/>
    <d v="2023-01-30T00:00:00"/>
    <s v="GRT_000036389"/>
    <s v="USD"/>
    <n v="420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9249"/>
    <m/>
    <s v="......"/>
  </r>
  <r>
    <s v="Spire Missouri Inc."/>
    <m/>
    <x v="12"/>
    <m/>
    <x v="162"/>
    <x v="162"/>
    <s v="GRT"/>
    <d v="2023-01-30T00:00:00"/>
    <s v="GRT_000036403"/>
    <s v="USD"/>
    <n v="140.1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12"/>
    <m/>
    <x v="162"/>
    <x v="162"/>
    <s v="GRT"/>
    <d v="2023-01-30T00:00:00"/>
    <s v="GRT_000035821"/>
    <s v="USD"/>
    <n v="137.639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12"/>
    <m/>
    <x v="162"/>
    <x v="162"/>
    <s v="GRT"/>
    <d v="2023-01-30T00:00:00"/>
    <s v="GRT_000036112"/>
    <s v="USD"/>
    <n v="133.2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12"/>
    <m/>
    <x v="162"/>
    <x v="162"/>
    <s v="GRT"/>
    <d v="2023-01-30T00:00:00"/>
    <s v="GRT_000037276"/>
    <s v="USD"/>
    <n v="776.6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12"/>
    <m/>
    <x v="162"/>
    <x v="162"/>
    <s v="GRT"/>
    <d v="2023-01-30T00:00:00"/>
    <s v="GRT_000036694"/>
    <s v="USD"/>
    <n v="174.8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12"/>
    <m/>
    <x v="162"/>
    <x v="162"/>
    <s v="GRT"/>
    <d v="2023-01-30T00:00:00"/>
    <s v="GRT_000036985"/>
    <s v="USD"/>
    <n v="414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1704"/>
    <m/>
    <s v="......"/>
  </r>
  <r>
    <s v="Spire Missouri Inc."/>
    <m/>
    <x v="12"/>
    <m/>
    <x v="62"/>
    <x v="62"/>
    <s v="GRT"/>
    <d v="2023-01-30T00:00:00"/>
    <s v="GRT_000037425"/>
    <s v="USD"/>
    <n v="31964.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5937"/>
    <m/>
    <s v="......"/>
  </r>
  <r>
    <s v="Spire Missouri Inc."/>
    <m/>
    <x v="12"/>
    <m/>
    <x v="164"/>
    <x v="164"/>
    <s v="GRT"/>
    <d v="2023-01-30T00:00:00"/>
    <s v="GRT_000035844"/>
    <s v="USD"/>
    <n v="299.5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12"/>
    <m/>
    <x v="164"/>
    <x v="164"/>
    <s v="GRT"/>
    <d v="2023-01-30T00:00:00"/>
    <s v="GRT_000036135"/>
    <s v="USD"/>
    <n v="270.9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12"/>
    <m/>
    <x v="164"/>
    <x v="164"/>
    <s v="GRT"/>
    <d v="2023-01-30T00:00:00"/>
    <s v="GRT_000037008"/>
    <s v="USD"/>
    <n v="555.179999999999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12"/>
    <m/>
    <x v="164"/>
    <x v="164"/>
    <s v="GRT"/>
    <d v="2023-01-30T00:00:00"/>
    <s v="GRT_000037299"/>
    <s v="USD"/>
    <n v="1203.4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12"/>
    <m/>
    <x v="164"/>
    <x v="164"/>
    <s v="GRT"/>
    <d v="2023-01-30T00:00:00"/>
    <s v="GRT_000036426"/>
    <s v="USD"/>
    <n v="297.589999999999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12"/>
    <m/>
    <x v="164"/>
    <x v="164"/>
    <s v="GRT"/>
    <d v="2023-01-30T00:00:00"/>
    <s v="GRT_000036717"/>
    <s v="USD"/>
    <n v="383.3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6306"/>
    <m/>
    <s v="......"/>
  </r>
  <r>
    <s v="Spire Missouri Inc."/>
    <m/>
    <x v="12"/>
    <m/>
    <x v="165"/>
    <x v="165"/>
    <s v="GRT"/>
    <d v="2023-01-30T00:00:00"/>
    <s v="GRT_000037317"/>
    <s v="USD"/>
    <n v="40054.5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0115"/>
    <m/>
    <s v="......"/>
  </r>
  <r>
    <s v="Spire Missouri Inc."/>
    <m/>
    <x v="12"/>
    <m/>
    <x v="166"/>
    <x v="166"/>
    <s v="GRT"/>
    <d v="2023-01-30T00:00:00"/>
    <s v="GRT_000036528"/>
    <s v="USD"/>
    <n v="71.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12"/>
    <m/>
    <x v="166"/>
    <x v="166"/>
    <s v="GRT"/>
    <d v="2023-01-30T00:00:00"/>
    <s v="GRT_000035946"/>
    <s v="USD"/>
    <n v="95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12"/>
    <m/>
    <x v="166"/>
    <x v="166"/>
    <s v="GRT"/>
    <d v="2023-01-30T00:00:00"/>
    <s v="GRT_000037110"/>
    <s v="USD"/>
    <n v="289.149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12"/>
    <m/>
    <x v="166"/>
    <x v="166"/>
    <s v="GRT"/>
    <d v="2023-01-30T00:00:00"/>
    <s v="GRT_000036819"/>
    <s v="USD"/>
    <n v="118.1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12"/>
    <m/>
    <x v="166"/>
    <x v="166"/>
    <s v="GRT"/>
    <d v="2023-01-30T00:00:00"/>
    <s v="GRT_000037401"/>
    <s v="USD"/>
    <n v="640.919999999999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12"/>
    <m/>
    <x v="166"/>
    <x v="166"/>
    <s v="GRT"/>
    <d v="2023-01-30T00:00:00"/>
    <s v="GRT_000036237"/>
    <s v="USD"/>
    <n v="95.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9707"/>
    <m/>
    <s v="......"/>
  </r>
  <r>
    <s v="Spire Missouri Inc."/>
    <m/>
    <x v="12"/>
    <m/>
    <x v="167"/>
    <x v="167"/>
    <s v="GRT"/>
    <d v="2023-01-30T00:00:00"/>
    <s v="GRT_000037315"/>
    <s v="USD"/>
    <n v="95830.5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12"/>
    <m/>
    <x v="167"/>
    <x v="167"/>
    <s v="GRT"/>
    <d v="2023-01-30T00:00:00"/>
    <s v="GRT_000037323"/>
    <s v="USD"/>
    <n v="1237.2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6569"/>
    <m/>
    <s v="......"/>
  </r>
  <r>
    <s v="Spire Missouri Inc."/>
    <m/>
    <x v="12"/>
    <m/>
    <x v="50"/>
    <x v="50"/>
    <s v="GRT"/>
    <d v="2023-01-30T00:00:00"/>
    <s v="GRT_000037406"/>
    <s v="USD"/>
    <n v="43824.4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1298"/>
    <m/>
    <s v="......"/>
  </r>
  <r>
    <s v="Spire Missouri Inc."/>
    <m/>
    <x v="12"/>
    <m/>
    <x v="163"/>
    <x v="163"/>
    <s v="GRT"/>
    <d v="2023-01-30T00:00:00"/>
    <s v="GRT_000036688"/>
    <s v="USD"/>
    <n v="1618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12"/>
    <m/>
    <x v="163"/>
    <x v="163"/>
    <s v="GRT"/>
    <d v="2023-01-30T00:00:00"/>
    <s v="GRT_000036979"/>
    <s v="USD"/>
    <n v="883.5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12"/>
    <m/>
    <x v="163"/>
    <x v="163"/>
    <s v="GRT"/>
    <d v="2023-01-30T00:00:00"/>
    <s v="GRT_000036397"/>
    <s v="USD"/>
    <n v="1751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12"/>
    <m/>
    <x v="163"/>
    <x v="163"/>
    <s v="GRT"/>
    <d v="2023-01-30T00:00:00"/>
    <s v="GRT_000036106"/>
    <s v="USD"/>
    <n v="3512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12"/>
    <m/>
    <x v="163"/>
    <x v="163"/>
    <s v="GRT"/>
    <d v="2023-01-30T00:00:00"/>
    <s v="GRT_000035815"/>
    <s v="USD"/>
    <n v="1703.4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12"/>
    <m/>
    <x v="163"/>
    <x v="163"/>
    <s v="GRT"/>
    <d v="2023-01-30T00:00:00"/>
    <s v="GRT_000037270"/>
    <s v="USD"/>
    <n v="2208.69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0124"/>
    <m/>
    <s v="......"/>
  </r>
  <r>
    <s v="Spire Missouri Inc."/>
    <m/>
    <x v="12"/>
    <m/>
    <x v="168"/>
    <x v="168"/>
    <s v="GRT"/>
    <d v="2023-01-30T00:00:00"/>
    <s v="GRT_000037395"/>
    <s v="USD"/>
    <n v="71825.07000000000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3148"/>
    <m/>
    <s v="......"/>
  </r>
  <r>
    <s v="Spire Missouri Inc."/>
    <m/>
    <x v="12"/>
    <m/>
    <x v="169"/>
    <x v="169"/>
    <s v="GRT"/>
    <d v="2023-01-30T00:00:00"/>
    <s v="GRT_000036462"/>
    <s v="USD"/>
    <n v="134.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12"/>
    <m/>
    <x v="169"/>
    <x v="169"/>
    <s v="GRT"/>
    <d v="2023-01-30T00:00:00"/>
    <s v="GRT_000037335"/>
    <s v="USD"/>
    <n v="867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12"/>
    <m/>
    <x v="169"/>
    <x v="169"/>
    <s v="GRT"/>
    <d v="2023-01-30T00:00:00"/>
    <s v="GRT_000035880"/>
    <s v="USD"/>
    <n v="134.7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12"/>
    <m/>
    <x v="169"/>
    <x v="169"/>
    <s v="GRT"/>
    <d v="2023-01-30T00:00:00"/>
    <s v="GRT_000036171"/>
    <s v="USD"/>
    <n v="107.1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12"/>
    <m/>
    <x v="169"/>
    <x v="169"/>
    <s v="GRT"/>
    <d v="2023-01-30T00:00:00"/>
    <s v="GRT_000037044"/>
    <s v="USD"/>
    <n v="44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12"/>
    <m/>
    <x v="169"/>
    <x v="169"/>
    <s v="GRT"/>
    <d v="2023-01-30T00:00:00"/>
    <s v="GRT_000036753"/>
    <s v="USD"/>
    <n v="211.9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2193"/>
    <m/>
    <s v="......"/>
  </r>
  <r>
    <s v="Spire Missouri Inc."/>
    <m/>
    <x v="12"/>
    <m/>
    <x v="170"/>
    <x v="170"/>
    <s v="GRT"/>
    <d v="2023-01-30T00:00:00"/>
    <s v="GRT_000037402"/>
    <s v="USD"/>
    <n v="966.8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12"/>
    <m/>
    <x v="170"/>
    <x v="170"/>
    <s v="GRT"/>
    <d v="2023-01-30T00:00:00"/>
    <s v="GRT_000036820"/>
    <s v="USD"/>
    <n v="211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12"/>
    <m/>
    <x v="170"/>
    <x v="170"/>
    <s v="GRT"/>
    <d v="2023-01-30T00:00:00"/>
    <s v="GRT_000037111"/>
    <s v="USD"/>
    <n v="460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4005"/>
    <m/>
    <s v="......"/>
  </r>
  <r>
    <s v="Spire Missouri Inc."/>
    <m/>
    <x v="12"/>
    <m/>
    <x v="172"/>
    <x v="172"/>
    <s v="GRT"/>
    <d v="2023-01-30T00:00:00"/>
    <s v="GRT_000036890"/>
    <s v="USD"/>
    <n v="1141.7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12"/>
    <m/>
    <x v="172"/>
    <x v="172"/>
    <s v="GRT"/>
    <d v="2023-01-30T00:00:00"/>
    <s v="GRT_000037472"/>
    <s v="USD"/>
    <n v="5030.0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12"/>
    <m/>
    <x v="172"/>
    <x v="172"/>
    <s v="GRT"/>
    <d v="2023-01-30T00:00:00"/>
    <s v="GRT_000037181"/>
    <s v="USD"/>
    <n v="1953.5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XXX1131"/>
    <m/>
    <s v="......"/>
  </r>
  <r>
    <s v="Spire Missouri Inc."/>
    <m/>
    <x v="12"/>
    <m/>
    <x v="173"/>
    <x v="173"/>
    <s v="GRT"/>
    <d v="2023-01-30T00:00:00"/>
    <s v="GRT_000037350"/>
    <s v="USD"/>
    <n v="23745.1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Electronic"/>
    <s v="GRT-PAY"/>
    <m/>
    <m/>
    <s v="United States"/>
    <m/>
    <m/>
    <m/>
    <m/>
    <m/>
    <m/>
    <m/>
    <m/>
    <m/>
    <m/>
    <m/>
    <m/>
    <m/>
    <m/>
    <s v="XXXXX4524"/>
    <m/>
    <s v="......"/>
  </r>
  <r>
    <s v="Spire Missouri Inc."/>
    <m/>
    <x v="12"/>
    <m/>
    <x v="228"/>
    <x v="228"/>
    <s v="GRT"/>
    <d v="2023-01-30T00:00:00"/>
    <s v="GRT_000036751"/>
    <s v="USD"/>
    <n v="726.7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7333"/>
    <s v="USD"/>
    <n v="3169.3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1"/>
    <x v="181"/>
    <s v="GRT"/>
    <d v="2023-01-30T00:00:00"/>
    <s v="GRT_000036097"/>
    <s v="USD"/>
    <n v="532.1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3"/>
    <x v="233"/>
    <s v="GRT"/>
    <d v="2023-01-30T00:00:00"/>
    <s v="GRT_000037093"/>
    <s v="USD"/>
    <n v="27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4"/>
    <x v="214"/>
    <s v="GRT"/>
    <d v="2023-01-30T00:00:00"/>
    <s v="GRT_000036408"/>
    <s v="USD"/>
    <n v="93.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6"/>
    <x v="186"/>
    <s v="GRT"/>
    <d v="2023-01-30T00:00:00"/>
    <s v="GRT_000036172"/>
    <s v="USD"/>
    <n v="608.2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6"/>
    <x v="186"/>
    <s v="GRT"/>
    <d v="2023-01-30T00:00:00"/>
    <s v="GRT_000036754"/>
    <s v="USD"/>
    <n v="1018.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3"/>
    <x v="213"/>
    <s v="GRT"/>
    <d v="2023-01-30T00:00:00"/>
    <s v="GRT_000036946"/>
    <s v="USD"/>
    <n v="52.1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40"/>
    <x v="240"/>
    <s v="GRT"/>
    <d v="2023-01-30T00:00:00"/>
    <s v="GRT_000035825"/>
    <s v="USD"/>
    <n v="3887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40"/>
    <x v="240"/>
    <s v="GRT"/>
    <d v="2023-01-30T00:00:00"/>
    <s v="GRT_000036698"/>
    <s v="USD"/>
    <n v="4116.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3"/>
    <x v="203"/>
    <s v="GRT"/>
    <d v="2023-01-30T00:00:00"/>
    <s v="GRT_000037228"/>
    <s v="USD"/>
    <n v="7121.4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1"/>
    <x v="181"/>
    <s v="GRT"/>
    <d v="2023-01-30T00:00:00"/>
    <s v="GRT_000036679"/>
    <s v="USD"/>
    <n v="785.4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1"/>
    <x v="221"/>
    <s v="GRT"/>
    <d v="2023-01-30T00:00:00"/>
    <s v="GRT_000036214"/>
    <s v="USD"/>
    <n v="305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1"/>
    <x v="221"/>
    <s v="GRT"/>
    <d v="2023-01-30T00:00:00"/>
    <s v="GRT_000036505"/>
    <s v="USD"/>
    <n v="310.4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2"/>
    <x v="222"/>
    <s v="GRT"/>
    <d v="2023-01-30T00:00:00"/>
    <s v="GRT_000036110"/>
    <s v="USD"/>
    <n v="1393.9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2"/>
    <x v="222"/>
    <s v="GRT"/>
    <d v="2023-01-30T00:00:00"/>
    <s v="GRT_000037274"/>
    <s v="USD"/>
    <n v="6622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5792"/>
    <s v="USD"/>
    <n v="104.0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7"/>
    <x v="217"/>
    <s v="GRT"/>
    <d v="2023-01-30T00:00:00"/>
    <s v="GRT_000037373"/>
    <s v="USD"/>
    <n v="5675.9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6777"/>
    <s v="USD"/>
    <n v="1437.1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5"/>
    <x v="215"/>
    <s v="GRT"/>
    <d v="2023-01-30T00:00:00"/>
    <s v="GRT_000036743"/>
    <s v="USD"/>
    <n v="3973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6"/>
    <x v="216"/>
    <s v="GRT"/>
    <d v="2023-01-30T00:00:00"/>
    <s v="GRT_000037458"/>
    <s v="USD"/>
    <n v="11559.5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0"/>
    <x v="220"/>
    <s v="GRT"/>
    <d v="2023-01-30T00:00:00"/>
    <s v="GRT_000036489"/>
    <s v="USD"/>
    <n v="411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7"/>
    <x v="227"/>
    <s v="GRT"/>
    <d v="2023-01-30T00:00:00"/>
    <s v="GRT_000035836"/>
    <s v="USD"/>
    <n v="18591.7400000000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7"/>
    <x v="227"/>
    <s v="GRT"/>
    <d v="2023-01-30T00:00:00"/>
    <s v="GRT_000036127"/>
    <s v="USD"/>
    <n v="18596.0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7"/>
    <x v="237"/>
    <s v="GRT"/>
    <d v="2023-01-30T00:00:00"/>
    <s v="GRT_000035790"/>
    <s v="USD"/>
    <n v="117.1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7"/>
    <x v="237"/>
    <s v="GRT"/>
    <d v="2023-01-30T00:00:00"/>
    <s v="GRT_000036081"/>
    <s v="USD"/>
    <n v="46.4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5"/>
    <x v="175"/>
    <s v="GRT"/>
    <d v="2023-01-30T00:00:00"/>
    <s v="GRT_000036691"/>
    <s v="USD"/>
    <n v="49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5"/>
    <x v="175"/>
    <s v="GRT"/>
    <d v="2023-01-30T00:00:00"/>
    <s v="GRT_000036982"/>
    <s v="USD"/>
    <n v="83.1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5"/>
    <x v="175"/>
    <s v="GRT"/>
    <d v="2023-01-30T00:00:00"/>
    <s v="GRT_000037273"/>
    <s v="USD"/>
    <n v="207.9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6492"/>
    <s v="USD"/>
    <n v="4.7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7"/>
    <x v="197"/>
    <s v="GRT"/>
    <d v="2023-01-30T00:00:00"/>
    <s v="GRT_000035909"/>
    <s v="USD"/>
    <n v="21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7"/>
    <x v="197"/>
    <s v="GRT"/>
    <d v="2023-01-30T00:00:00"/>
    <s v="GRT_000036200"/>
    <s v="USD"/>
    <n v="23.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7"/>
    <x v="197"/>
    <s v="GRT"/>
    <d v="2023-01-30T00:00:00"/>
    <s v="GRT_000037073"/>
    <s v="USD"/>
    <n v="90.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6"/>
    <x v="196"/>
    <s v="GRT"/>
    <d v="2023-01-30T00:00:00"/>
    <s v="GRT_000036363"/>
    <s v="USD"/>
    <n v="1264.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6"/>
    <x v="196"/>
    <s v="GRT"/>
    <d v="2023-01-30T00:00:00"/>
    <s v="GRT_000037236"/>
    <s v="USD"/>
    <n v="6826.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5"/>
    <x v="205"/>
    <s v="GRT"/>
    <d v="2023-01-30T00:00:00"/>
    <s v="GRT_000037016"/>
    <s v="USD"/>
    <n v="558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9"/>
    <x v="199"/>
    <s v="GRT"/>
    <d v="2023-01-30T00:00:00"/>
    <s v="GRT_000036108"/>
    <s v="USD"/>
    <n v="629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9"/>
    <x v="199"/>
    <s v="GRT"/>
    <d v="2023-01-30T00:00:00"/>
    <s v="GRT_000036690"/>
    <s v="USD"/>
    <n v="695.7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3"/>
    <x v="183"/>
    <s v="GRT"/>
    <d v="2023-01-30T00:00:00"/>
    <s v="GRT_000036430"/>
    <s v="USD"/>
    <n v="891.4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3"/>
    <x v="233"/>
    <s v="GRT"/>
    <d v="2023-01-30T00:00:00"/>
    <s v="GRT_000035929"/>
    <s v="USD"/>
    <n v="12.9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6"/>
    <x v="186"/>
    <s v="GRT"/>
    <d v="2023-01-30T00:00:00"/>
    <s v="GRT_000035881"/>
    <s v="USD"/>
    <n v="676.4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0"/>
    <x v="230"/>
    <s v="GRT"/>
    <d v="2023-01-30T00:00:00"/>
    <s v="GRT_000036761"/>
    <s v="USD"/>
    <n v="3008.8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0"/>
    <x v="230"/>
    <s v="GRT"/>
    <d v="2023-01-30T00:00:00"/>
    <s v="GRT_000037052"/>
    <s v="USD"/>
    <n v="6044.5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6"/>
    <x v="176"/>
    <s v="GRT"/>
    <d v="2023-01-30T00:00:00"/>
    <s v="GRT_000036120"/>
    <s v="USD"/>
    <n v="882.8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9"/>
    <x v="209"/>
    <s v="GRT"/>
    <d v="2023-01-30T00:00:00"/>
    <s v="GRT_000037004"/>
    <s v="USD"/>
    <n v="553.190000000000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6488"/>
    <s v="USD"/>
    <n v="3761.6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6779"/>
    <s v="USD"/>
    <n v="4292.7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9"/>
    <x v="189"/>
    <s v="GRT"/>
    <d v="2023-01-30T00:00:00"/>
    <s v="GRT_000035810"/>
    <s v="USD"/>
    <n v="2780.8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9"/>
    <x v="189"/>
    <s v="GRT"/>
    <d v="2023-01-30T00:00:00"/>
    <s v="GRT_000036101"/>
    <s v="USD"/>
    <n v="2678.2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8"/>
    <x v="198"/>
    <s v="GRT"/>
    <d v="2023-01-30T00:00:00"/>
    <s v="GRT_000036189"/>
    <s v="USD"/>
    <n v="2017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3"/>
    <x v="223"/>
    <s v="GRT"/>
    <d v="2023-01-30T00:00:00"/>
    <s v="GRT_000035808"/>
    <s v="USD"/>
    <n v="128.1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3"/>
    <x v="213"/>
    <s v="GRT"/>
    <d v="2023-01-30T00:00:00"/>
    <s v="GRT_000036364"/>
    <s v="USD"/>
    <n v="27.6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3"/>
    <x v="223"/>
    <s v="GRT"/>
    <d v="2023-01-30T00:00:00"/>
    <s v="GRT_000037263"/>
    <s v="USD"/>
    <n v="605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4"/>
    <x v="224"/>
    <s v="GRT"/>
    <d v="2023-01-30T00:00:00"/>
    <s v="GRT_000037310"/>
    <s v="USD"/>
    <n v="137529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3"/>
    <x v="203"/>
    <s v="GRT"/>
    <d v="2023-01-30T00:00:00"/>
    <s v="GRT_000036064"/>
    <s v="USD"/>
    <n v="1445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7"/>
    <x v="227"/>
    <s v="GRT"/>
    <d v="2023-01-30T00:00:00"/>
    <s v="GRT_000037291"/>
    <s v="USD"/>
    <n v="85617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4"/>
    <x v="234"/>
    <s v="GRT"/>
    <d v="2023-01-30T00:00:00"/>
    <s v="GRT_000035921"/>
    <s v="USD"/>
    <n v="395.0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0"/>
    <x v="210"/>
    <s v="GRT"/>
    <d v="2023-01-30T00:00:00"/>
    <s v="GRT_000035813"/>
    <s v="USD"/>
    <n v="431.4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0"/>
    <x v="210"/>
    <s v="GRT"/>
    <d v="2023-01-30T00:00:00"/>
    <s v="GRT_000037268"/>
    <s v="USD"/>
    <n v="2755.1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6"/>
    <x v="236"/>
    <s v="GRT"/>
    <d v="2023-01-30T00:00:00"/>
    <s v="GRT_000036163"/>
    <s v="USD"/>
    <n v="4370.7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6"/>
    <x v="236"/>
    <s v="GRT"/>
    <d v="2023-01-30T00:00:00"/>
    <s v="GRT_000036745"/>
    <s v="USD"/>
    <n v="4058.6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4"/>
    <x v="234"/>
    <s v="GRT"/>
    <d v="2023-01-30T00:00:00"/>
    <s v="GRT_000036212"/>
    <s v="USD"/>
    <n v="417.7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4"/>
    <x v="174"/>
    <s v="GRT"/>
    <d v="2023-01-30T00:00:00"/>
    <s v="GRT_000036955"/>
    <s v="USD"/>
    <n v="135.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0"/>
    <x v="210"/>
    <s v="GRT"/>
    <d v="2023-01-30T00:00:00"/>
    <s v="GRT_000036104"/>
    <s v="USD"/>
    <n v="485.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0"/>
    <x v="210"/>
    <s v="GRT"/>
    <d v="2023-01-30T00:00:00"/>
    <s v="GRT_000036395"/>
    <s v="USD"/>
    <n v="507.7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5"/>
    <x v="175"/>
    <s v="GRT"/>
    <d v="2023-01-30T00:00:00"/>
    <s v="GRT_000036109"/>
    <s v="USD"/>
    <n v="29.8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5"/>
    <x v="175"/>
    <s v="GRT"/>
    <d v="2023-01-30T00:00:00"/>
    <s v="GRT_000036400"/>
    <s v="USD"/>
    <n v="51.1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3"/>
    <x v="183"/>
    <s v="GRT"/>
    <d v="2023-01-30T00:00:00"/>
    <s v="GRT_000037303"/>
    <s v="USD"/>
    <n v="3107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2"/>
    <x v="192"/>
    <s v="GRT"/>
    <d v="2023-01-30T00:00:00"/>
    <s v="GRT_000036222"/>
    <s v="USD"/>
    <n v="459.2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2"/>
    <x v="192"/>
    <s v="GRT"/>
    <d v="2023-01-30T00:00:00"/>
    <s v="GRT_000037386"/>
    <s v="USD"/>
    <n v="2216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6"/>
    <x v="236"/>
    <s v="GRT"/>
    <d v="2023-01-30T00:00:00"/>
    <s v="GRT_000037036"/>
    <s v="USD"/>
    <n v="6655.7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2"/>
    <x v="202"/>
    <s v="GRT"/>
    <d v="2023-01-30T00:00:00"/>
    <s v="GRT_000037084"/>
    <s v="USD"/>
    <n v="1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5"/>
    <x v="225"/>
    <s v="GRT"/>
    <d v="2023-01-30T00:00:00"/>
    <s v="GRT_000036125"/>
    <s v="USD"/>
    <n v="279.589999999999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6213"/>
    <s v="USD"/>
    <n v="425.6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9"/>
    <x v="199"/>
    <s v="GRT"/>
    <d v="2023-01-30T00:00:00"/>
    <s v="GRT_000037272"/>
    <s v="USD"/>
    <n v="2852.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7"/>
    <x v="227"/>
    <s v="GRT"/>
    <d v="2023-01-30T00:00:00"/>
    <s v="GRT_000036418"/>
    <s v="USD"/>
    <n v="19488.6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4"/>
    <x v="174"/>
    <s v="GRT"/>
    <d v="2023-01-30T00:00:00"/>
    <s v="GRT_000035791"/>
    <s v="USD"/>
    <n v="74.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4"/>
    <x v="174"/>
    <s v="GRT"/>
    <d v="2023-01-30T00:00:00"/>
    <s v="GRT_000037246"/>
    <s v="USD"/>
    <n v="288.470000000000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5"/>
    <x v="175"/>
    <s v="GRT"/>
    <d v="2023-01-30T00:00:00"/>
    <s v="GRT_000035818"/>
    <s v="USD"/>
    <n v="52.5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2"/>
    <x v="192"/>
    <s v="GRT"/>
    <d v="2023-01-30T00:00:00"/>
    <s v="GRT_000035931"/>
    <s v="USD"/>
    <n v="489.4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5"/>
    <x v="225"/>
    <s v="GRT"/>
    <d v="2023-01-30T00:00:00"/>
    <s v="GRT_000037289"/>
    <s v="USD"/>
    <n v="1072.380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9"/>
    <x v="179"/>
    <s v="GRT"/>
    <d v="2023-01-30T00:00:00"/>
    <s v="GRT_000036975"/>
    <s v="USD"/>
    <n v="12922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8"/>
    <x v="238"/>
    <s v="GRT"/>
    <d v="2023-01-30T00:00:00"/>
    <s v="GRT_000036858"/>
    <s v="USD"/>
    <n v="191.3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2"/>
    <x v="182"/>
    <s v="GRT"/>
    <d v="2023-01-30T00:00:00"/>
    <s v="GRT_000036235"/>
    <s v="USD"/>
    <n v="312.3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3"/>
    <x v="193"/>
    <s v="GRT"/>
    <d v="2023-01-30T00:00:00"/>
    <s v="GRT_000037109"/>
    <s v="USD"/>
    <n v="369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3"/>
    <x v="193"/>
    <s v="GRT"/>
    <d v="2023-01-30T00:00:00"/>
    <s v="GRT_000037400"/>
    <s v="USD"/>
    <n v="807.3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4"/>
    <x v="184"/>
    <s v="GRT"/>
    <d v="2023-01-30T00:00:00"/>
    <s v="GRT_000037014"/>
    <s v="USD"/>
    <n v="532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7"/>
    <x v="177"/>
    <s v="GRT"/>
    <d v="2023-01-30T00:00:00"/>
    <s v="GRT_000036071"/>
    <s v="USD"/>
    <n v="458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8"/>
    <x v="178"/>
    <s v="GRT"/>
    <d v="2023-01-30T00:00:00"/>
    <s v="GRT_000035937"/>
    <s v="USD"/>
    <n v="3147.6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8"/>
    <x v="178"/>
    <s v="GRT"/>
    <d v="2023-01-30T00:00:00"/>
    <s v="GRT_000036519"/>
    <s v="USD"/>
    <n v="3363.2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8"/>
    <x v="178"/>
    <s v="GRT"/>
    <d v="2023-01-30T00:00:00"/>
    <s v="GRT_000036810"/>
    <s v="USD"/>
    <n v="3595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7"/>
    <x v="207"/>
    <s v="GRT"/>
    <d v="2023-01-30T00:00:00"/>
    <s v="GRT_000037321"/>
    <s v="USD"/>
    <n v="162.0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9"/>
    <x v="179"/>
    <s v="GRT"/>
    <d v="2023-01-30T00:00:00"/>
    <s v="GRT_000036966"/>
    <s v="USD"/>
    <n v="99204.3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9"/>
    <x v="179"/>
    <s v="GRT"/>
    <d v="2023-01-30T00:00:00"/>
    <s v="GRT_000036684"/>
    <s v="USD"/>
    <n v="7986.4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5"/>
    <x v="195"/>
    <s v="GRT"/>
    <d v="2023-01-30T00:00:00"/>
    <s v="GRT_000037038"/>
    <s v="USD"/>
    <n v="5433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7"/>
    <x v="177"/>
    <s v="GRT"/>
    <d v="2023-01-30T00:00:00"/>
    <s v="GRT_000037235"/>
    <s v="USD"/>
    <n v="2510.07000000000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1"/>
    <x v="211"/>
    <s v="GRT"/>
    <d v="2023-01-30T00:00:00"/>
    <s v="GRT_000036967"/>
    <s v="USD"/>
    <n v="18242.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1"/>
    <x v="231"/>
    <s v="GRT"/>
    <d v="2023-01-30T00:00:00"/>
    <s v="GRT_000036164"/>
    <s v="USD"/>
    <n v="199.7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5"/>
    <x v="215"/>
    <s v="GRT"/>
    <d v="2023-01-30T00:00:00"/>
    <s v="GRT_000035870"/>
    <s v="USD"/>
    <n v="2790.9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4"/>
    <x v="234"/>
    <s v="GRT"/>
    <d v="2023-01-30T00:00:00"/>
    <s v="GRT_000037376"/>
    <s v="USD"/>
    <n v="2631.1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4"/>
    <x v="184"/>
    <s v="GRT"/>
    <d v="2023-01-30T00:00:00"/>
    <s v="GRT_000035850"/>
    <s v="USD"/>
    <n v="298.7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7"/>
    <x v="237"/>
    <s v="GRT"/>
    <d v="2023-01-30T00:00:00"/>
    <s v="GRT_000036954"/>
    <s v="USD"/>
    <n v="250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7"/>
    <x v="237"/>
    <s v="GRT"/>
    <d v="2023-01-30T00:00:00"/>
    <s v="GRT_000037245"/>
    <s v="USD"/>
    <n v="656.1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6"/>
    <x v="206"/>
    <s v="GRT"/>
    <d v="2023-01-30T00:00:00"/>
    <s v="GRT_000037397"/>
    <s v="USD"/>
    <n v="3110.1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7"/>
    <x v="207"/>
    <s v="GRT"/>
    <d v="2023-01-30T00:00:00"/>
    <s v="GRT_000036739"/>
    <s v="USD"/>
    <n v="38.0200000000000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2"/>
    <x v="182"/>
    <s v="GRT"/>
    <d v="2023-01-30T00:00:00"/>
    <s v="GRT_000036526"/>
    <s v="USD"/>
    <n v="331.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2"/>
    <x v="182"/>
    <s v="GRT"/>
    <d v="2023-01-30T00:00:00"/>
    <s v="GRT_000037108"/>
    <s v="USD"/>
    <n v="73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3"/>
    <x v="193"/>
    <s v="GRT"/>
    <d v="2023-01-30T00:00:00"/>
    <s v="GRT_000036236"/>
    <s v="USD"/>
    <n v="131.2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7"/>
    <x v="177"/>
    <s v="GRT"/>
    <d v="2023-01-30T00:00:00"/>
    <s v="GRT_000036653"/>
    <s v="USD"/>
    <n v="750.0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8"/>
    <x v="178"/>
    <s v="GRT"/>
    <d v="2023-01-30T00:00:00"/>
    <s v="GRT_000037101"/>
    <s v="USD"/>
    <n v="6541.2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1"/>
    <x v="231"/>
    <s v="GRT"/>
    <d v="2023-01-30T00:00:00"/>
    <s v="GRT_000036746"/>
    <s v="USD"/>
    <n v="212.6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1"/>
    <x v="231"/>
    <s v="GRT"/>
    <d v="2023-01-30T00:00:00"/>
    <s v="GRT_000037328"/>
    <s v="USD"/>
    <n v="996.6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5"/>
    <x v="215"/>
    <s v="GRT"/>
    <d v="2023-01-30T00:00:00"/>
    <s v="GRT_000036161"/>
    <s v="USD"/>
    <n v="2893.7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0"/>
    <x v="180"/>
    <s v="GRT"/>
    <d v="2023-01-30T00:00:00"/>
    <s v="GRT_000037076"/>
    <s v="USD"/>
    <n v="1249.33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6063"/>
    <s v="USD"/>
    <n v="59.5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6645"/>
    <s v="USD"/>
    <n v="63.6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56"/>
    <x v="56"/>
    <s v="GRT"/>
    <d v="2023-01-30T00:00:00"/>
    <s v="GRT_000037407"/>
    <s v="USD"/>
    <n v="3994.5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8"/>
    <x v="208"/>
    <s v="GRT"/>
    <d v="2023-01-30T00:00:00"/>
    <s v="GRT_000036124"/>
    <s v="USD"/>
    <n v="787.3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7"/>
    <x v="217"/>
    <s v="GRT"/>
    <d v="2023-01-30T00:00:00"/>
    <s v="GRT_000035918"/>
    <s v="USD"/>
    <n v="1516.3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7"/>
    <x v="217"/>
    <s v="GRT"/>
    <d v="2023-01-30T00:00:00"/>
    <s v="GRT_000036209"/>
    <s v="USD"/>
    <n v="1426.7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5915"/>
    <s v="USD"/>
    <n v="106.1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5"/>
    <x v="235"/>
    <s v="GRT"/>
    <d v="2023-01-30T00:00:00"/>
    <s v="GRT_000035823"/>
    <s v="USD"/>
    <n v="720.4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5"/>
    <x v="235"/>
    <s v="GRT"/>
    <d v="2023-01-30T00:00:00"/>
    <s v="GRT_000036114"/>
    <s v="USD"/>
    <n v="653.059999999999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5"/>
    <x v="235"/>
    <s v="GRT"/>
    <d v="2023-01-30T00:00:00"/>
    <s v="GRT_000037278"/>
    <s v="USD"/>
    <n v="3052.1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7"/>
    <x v="207"/>
    <s v="GRT"/>
    <d v="2023-01-30T00:00:00"/>
    <s v="GRT_000037030"/>
    <s v="USD"/>
    <n v="66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5"/>
    <x v="215"/>
    <s v="GRT"/>
    <d v="2023-01-30T00:00:00"/>
    <s v="GRT_000036452"/>
    <s v="USD"/>
    <n v="3059.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8"/>
    <x v="208"/>
    <s v="GRT"/>
    <d v="2023-01-30T00:00:00"/>
    <s v="GRT_000035833"/>
    <s v="USD"/>
    <n v="776.6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6206"/>
    <s v="USD"/>
    <n v="107.8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5"/>
    <x v="235"/>
    <s v="GRT"/>
    <d v="2023-01-30T00:00:00"/>
    <s v="GRT_000036405"/>
    <s v="USD"/>
    <n v="689.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7083"/>
    <s v="USD"/>
    <n v="2012.2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7374"/>
    <s v="USD"/>
    <n v="1574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0"/>
    <x v="190"/>
    <s v="GRT"/>
    <d v="2023-01-30T00:00:00"/>
    <s v="GRT_000036107"/>
    <s v="USD"/>
    <n v="1120.0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0"/>
    <x v="180"/>
    <s v="GRT"/>
    <d v="2023-01-30T00:00:00"/>
    <s v="GRT_000036203"/>
    <s v="USD"/>
    <n v="286.7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0"/>
    <x v="180"/>
    <s v="GRT"/>
    <d v="2023-01-30T00:00:00"/>
    <s v="GRT_000037367"/>
    <s v="USD"/>
    <n v="2274.6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7340"/>
    <s v="USD"/>
    <n v="360.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1"/>
    <x v="181"/>
    <s v="GRT"/>
    <d v="2023-01-30T00:00:00"/>
    <s v="GRT_000036970"/>
    <s v="USD"/>
    <n v="1594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3"/>
    <x v="233"/>
    <s v="GRT"/>
    <d v="2023-01-30T00:00:00"/>
    <s v="GRT_000036511"/>
    <s v="USD"/>
    <n v="13.1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6"/>
    <x v="226"/>
    <s v="GRT"/>
    <d v="2023-01-30T00:00:00"/>
    <s v="GRT_000036134"/>
    <s v="USD"/>
    <n v="180.5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6"/>
    <x v="226"/>
    <s v="GRT"/>
    <d v="2023-01-30T00:00:00"/>
    <s v="GRT_000037298"/>
    <s v="USD"/>
    <n v="1082.6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3"/>
    <x v="193"/>
    <s v="GRT"/>
    <d v="2023-01-30T00:00:00"/>
    <s v="GRT_000036818"/>
    <s v="USD"/>
    <n v="188.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6197"/>
    <s v="USD"/>
    <n v="3668.1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5919"/>
    <s v="USD"/>
    <n v="1229.33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9"/>
    <x v="189"/>
    <s v="GRT"/>
    <d v="2023-01-30T00:00:00"/>
    <s v="GRT_000036392"/>
    <s v="USD"/>
    <n v="2878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9"/>
    <x v="189"/>
    <s v="GRT"/>
    <d v="2023-01-30T00:00:00"/>
    <s v="GRT_000036974"/>
    <s v="USD"/>
    <n v="6683.7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0"/>
    <x v="190"/>
    <s v="GRT"/>
    <d v="2023-01-30T00:00:00"/>
    <s v="GRT_000036398"/>
    <s v="USD"/>
    <n v="1119.8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0"/>
    <x v="190"/>
    <s v="GRT"/>
    <d v="2023-01-30T00:00:00"/>
    <s v="GRT_000036980"/>
    <s v="USD"/>
    <n v="1344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9"/>
    <x v="219"/>
    <s v="GRT"/>
    <d v="2023-01-30T00:00:00"/>
    <s v="GRT_000036156"/>
    <s v="USD"/>
    <n v="656.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7"/>
    <x v="187"/>
    <s v="GRT"/>
    <d v="2023-01-30T00:00:00"/>
    <s v="GRT_000036223"/>
    <s v="USD"/>
    <n v="465.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7"/>
    <x v="187"/>
    <s v="GRT"/>
    <d v="2023-01-30T00:00:00"/>
    <s v="GRT_000036805"/>
    <s v="USD"/>
    <n v="585.3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8"/>
    <x v="198"/>
    <s v="GRT"/>
    <d v="2023-01-30T00:00:00"/>
    <s v="GRT_000036480"/>
    <s v="USD"/>
    <n v="2049.98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3"/>
    <x v="223"/>
    <s v="GRT"/>
    <d v="2023-01-30T00:00:00"/>
    <s v="GRT_000036972"/>
    <s v="USD"/>
    <n v="401.2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9"/>
    <x v="219"/>
    <s v="GRT"/>
    <d v="2023-01-30T00:00:00"/>
    <s v="GRT_000037029"/>
    <s v="USD"/>
    <n v="1093.9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7"/>
    <x v="187"/>
    <s v="GRT"/>
    <d v="2023-01-30T00:00:00"/>
    <s v="GRT_000037096"/>
    <s v="USD"/>
    <n v="1044.7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7"/>
    <x v="187"/>
    <s v="GRT"/>
    <d v="2023-01-30T00:00:00"/>
    <s v="GRT_000037387"/>
    <s v="USD"/>
    <n v="2821.3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8"/>
    <x v="198"/>
    <s v="GRT"/>
    <d v="2023-01-30T00:00:00"/>
    <s v="GRT_000036771"/>
    <s v="USD"/>
    <n v="2230.98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8"/>
    <x v="198"/>
    <s v="GRT"/>
    <d v="2023-01-30T00:00:00"/>
    <s v="GRT_000037353"/>
    <s v="USD"/>
    <n v="8698.04000000000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40"/>
    <x v="240"/>
    <s v="GRT"/>
    <d v="2023-01-30T00:00:00"/>
    <s v="GRT_000036989"/>
    <s v="USD"/>
    <n v="5449.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3"/>
    <x v="203"/>
    <s v="GRT"/>
    <d v="2023-01-30T00:00:00"/>
    <s v="GRT_000036937"/>
    <s v="USD"/>
    <n v="3011.4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4"/>
    <x v="204"/>
    <s v="GRT"/>
    <d v="2023-01-30T00:00:00"/>
    <s v="GRT_000036419"/>
    <s v="USD"/>
    <n v="1216.400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6795"/>
    <s v="USD"/>
    <n v="676.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6"/>
    <x v="196"/>
    <s v="GRT"/>
    <d v="2023-01-30T00:00:00"/>
    <s v="GRT_000036945"/>
    <s v="USD"/>
    <n v="4302.270000000000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4"/>
    <x v="184"/>
    <s v="GRT"/>
    <d v="2023-01-30T00:00:00"/>
    <s v="GRT_000036723"/>
    <s v="USD"/>
    <n v="299.540000000000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1"/>
    <x v="211"/>
    <s v="GRT"/>
    <d v="2023-01-30T00:00:00"/>
    <s v="GRT_000036676"/>
    <s v="USD"/>
    <n v="8589.959999999999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0"/>
    <x v="220"/>
    <s v="GRT"/>
    <d v="2023-01-30T00:00:00"/>
    <s v="GRT_000035907"/>
    <s v="USD"/>
    <n v="422.8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8"/>
    <x v="208"/>
    <s v="GRT"/>
    <d v="2023-01-30T00:00:00"/>
    <s v="GRT_000036415"/>
    <s v="USD"/>
    <n v="757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3"/>
    <x v="213"/>
    <s v="GRT"/>
    <d v="2023-01-30T00:00:00"/>
    <s v="GRT_000037237"/>
    <s v="USD"/>
    <n v="96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40"/>
    <x v="240"/>
    <s v="GRT"/>
    <d v="2023-01-30T00:00:00"/>
    <s v="GRT_000036116"/>
    <s v="USD"/>
    <n v="3764.8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4"/>
    <x v="224"/>
    <s v="GRT"/>
    <d v="2023-01-30T00:00:00"/>
    <s v="GRT_000037222"/>
    <s v="USD"/>
    <n v="29903.11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1"/>
    <x v="191"/>
    <s v="GRT"/>
    <d v="2023-01-30T00:00:00"/>
    <s v="GRT_000035842"/>
    <s v="USD"/>
    <n v="1247.140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1"/>
    <x v="191"/>
    <s v="GRT"/>
    <d v="2023-01-30T00:00:00"/>
    <s v="GRT_000036133"/>
    <s v="USD"/>
    <n v="1206.0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1"/>
    <x v="191"/>
    <s v="GRT"/>
    <d v="2023-01-30T00:00:00"/>
    <s v="GRT_000036715"/>
    <s v="USD"/>
    <n v="1275.5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3"/>
    <x v="203"/>
    <s v="GRT"/>
    <d v="2023-01-30T00:00:00"/>
    <s v="GRT_000036646"/>
    <s v="USD"/>
    <n v="1837.2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5885"/>
    <s v="USD"/>
    <n v="50.3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6467"/>
    <s v="USD"/>
    <n v="52.3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1"/>
    <x v="181"/>
    <s v="GRT"/>
    <d v="2023-01-30T00:00:00"/>
    <s v="GRT_000036388"/>
    <s v="USD"/>
    <n v="610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1"/>
    <x v="181"/>
    <s v="GRT"/>
    <d v="2023-01-30T00:00:00"/>
    <s v="GRT_000037261"/>
    <s v="USD"/>
    <n v="3553.9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6354"/>
    <s v="USD"/>
    <n v="38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5878"/>
    <s v="USD"/>
    <n v="477.8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1"/>
    <x v="181"/>
    <s v="GRT"/>
    <d v="2023-01-30T00:00:00"/>
    <s v="GRT_000035806"/>
    <s v="USD"/>
    <n v="564.429999999999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1"/>
    <x v="221"/>
    <s v="GRT"/>
    <d v="2023-01-30T00:00:00"/>
    <s v="GRT_000037378"/>
    <s v="USD"/>
    <n v="2089.32000000000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6083"/>
    <s v="USD"/>
    <n v="86.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7"/>
    <x v="217"/>
    <s v="GRT"/>
    <d v="2023-01-30T00:00:00"/>
    <s v="GRT_000036791"/>
    <s v="USD"/>
    <n v="1352.2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7068"/>
    <s v="USD"/>
    <n v="2354.6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5"/>
    <x v="235"/>
    <s v="GRT"/>
    <d v="2023-01-30T00:00:00"/>
    <s v="GRT_000036987"/>
    <s v="USD"/>
    <n v="1329.6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0"/>
    <x v="220"/>
    <s v="GRT"/>
    <d v="2023-01-30T00:00:00"/>
    <s v="GRT_000036198"/>
    <s v="USD"/>
    <n v="417.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7361"/>
    <s v="USD"/>
    <n v="14278.5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6501"/>
    <s v="USD"/>
    <n v="1106.4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6792"/>
    <s v="USD"/>
    <n v="4279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9"/>
    <x v="219"/>
    <s v="GRT"/>
    <d v="2023-01-30T00:00:00"/>
    <s v="GRT_000035865"/>
    <s v="USD"/>
    <n v="709.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8"/>
    <x v="198"/>
    <s v="GRT"/>
    <d v="2023-01-30T00:00:00"/>
    <s v="GRT_000035898"/>
    <s v="USD"/>
    <n v="2105.53000000000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6374"/>
    <s v="USD"/>
    <n v="88.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6956"/>
    <s v="USD"/>
    <n v="160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7247"/>
    <s v="USD"/>
    <n v="388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6"/>
    <x v="226"/>
    <s v="GRT"/>
    <d v="2023-01-30T00:00:00"/>
    <s v="GRT_000036716"/>
    <s v="USD"/>
    <n v="271.1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3"/>
    <x v="233"/>
    <s v="GRT"/>
    <d v="2023-01-30T00:00:00"/>
    <s v="GRT_000036802"/>
    <s v="USD"/>
    <n v="15.5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4"/>
    <x v="214"/>
    <s v="GRT"/>
    <d v="2023-01-30T00:00:00"/>
    <s v="GRT_000035826"/>
    <s v="USD"/>
    <n v="95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0"/>
    <x v="230"/>
    <s v="GRT"/>
    <d v="2023-01-30T00:00:00"/>
    <s v="GRT_000036470"/>
    <s v="USD"/>
    <n v="2480.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6"/>
    <x v="186"/>
    <s v="GRT"/>
    <d v="2023-01-30T00:00:00"/>
    <s v="GRT_000037336"/>
    <s v="USD"/>
    <n v="4275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0"/>
    <x v="230"/>
    <s v="GRT"/>
    <d v="2023-01-30T00:00:00"/>
    <s v="GRT_000035888"/>
    <s v="USD"/>
    <n v="2555.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0"/>
    <x v="230"/>
    <s v="GRT"/>
    <d v="2023-01-30T00:00:00"/>
    <s v="GRT_000037343"/>
    <s v="USD"/>
    <n v="12129.7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6"/>
    <x v="176"/>
    <s v="GRT"/>
    <d v="2023-01-30T00:00:00"/>
    <s v="GRT_000035829"/>
    <s v="USD"/>
    <n v="1004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6"/>
    <x v="176"/>
    <s v="GRT"/>
    <d v="2023-01-30T00:00:00"/>
    <s v="GRT_000037284"/>
    <s v="USD"/>
    <n v="4049.5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6504"/>
    <s v="USD"/>
    <n v="366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7086"/>
    <s v="USD"/>
    <n v="1499.3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7377"/>
    <s v="USD"/>
    <n v="2753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7"/>
    <x v="197"/>
    <s v="GRT"/>
    <d v="2023-01-30T00:00:00"/>
    <s v="GRT_000037364"/>
    <s v="USD"/>
    <n v="161.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6"/>
    <x v="176"/>
    <s v="GRT"/>
    <d v="2023-01-30T00:00:00"/>
    <s v="GRT_000036411"/>
    <s v="USD"/>
    <n v="1022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6783"/>
    <s v="USD"/>
    <n v="7.1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7365"/>
    <s v="USD"/>
    <n v="34.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5922"/>
    <s v="USD"/>
    <n v="415.4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5"/>
    <x v="205"/>
    <s v="GRT"/>
    <d v="2023-01-30T00:00:00"/>
    <s v="GRT_000036143"/>
    <s v="USD"/>
    <n v="266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5"/>
    <x v="205"/>
    <s v="GRT"/>
    <d v="2023-01-30T00:00:00"/>
    <s v="GRT_000036434"/>
    <s v="USD"/>
    <n v="304.600000000000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9"/>
    <x v="199"/>
    <s v="GRT"/>
    <d v="2023-01-30T00:00:00"/>
    <s v="GRT_000035817"/>
    <s v="USD"/>
    <n v="705.5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6"/>
    <x v="196"/>
    <s v="GRT"/>
    <d v="2023-01-30T00:00:00"/>
    <s v="GRT_000035781"/>
    <s v="USD"/>
    <n v="1463.2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6"/>
    <x v="196"/>
    <s v="GRT"/>
    <d v="2023-01-30T00:00:00"/>
    <s v="GRT_000036654"/>
    <s v="USD"/>
    <n v="1896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5"/>
    <x v="205"/>
    <s v="GRT"/>
    <d v="2023-01-30T00:00:00"/>
    <s v="GRT_000036725"/>
    <s v="USD"/>
    <n v="373.9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7"/>
    <x v="227"/>
    <s v="GRT"/>
    <d v="2023-01-30T00:00:00"/>
    <s v="GRT_000036709"/>
    <s v="USD"/>
    <n v="24847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3"/>
    <x v="183"/>
    <s v="GRT"/>
    <d v="2023-01-30T00:00:00"/>
    <s v="GRT_000036721"/>
    <s v="USD"/>
    <n v="1182.13000000000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4"/>
    <x v="234"/>
    <s v="GRT"/>
    <d v="2023-01-30T00:00:00"/>
    <s v="GRT_000036794"/>
    <s v="USD"/>
    <n v="582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7"/>
    <x v="237"/>
    <s v="GRT"/>
    <d v="2023-01-30T00:00:00"/>
    <s v="GRT_000036372"/>
    <s v="USD"/>
    <n v="118.5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4"/>
    <x v="174"/>
    <s v="GRT"/>
    <d v="2023-01-30T00:00:00"/>
    <s v="GRT_000036373"/>
    <s v="USD"/>
    <n v="72.6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9"/>
    <x v="209"/>
    <s v="GRT"/>
    <d v="2023-01-30T00:00:00"/>
    <s v="GRT_000036131"/>
    <s v="USD"/>
    <n v="183.5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7079"/>
    <s v="USD"/>
    <n v="168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7359"/>
    <s v="USD"/>
    <n v="5025.7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7"/>
    <x v="227"/>
    <s v="GRT"/>
    <d v="2023-01-30T00:00:00"/>
    <s v="GRT_000037000"/>
    <s v="USD"/>
    <n v="47045.3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3"/>
    <x v="183"/>
    <s v="GRT"/>
    <d v="2023-01-30T00:00:00"/>
    <s v="GRT_000035848"/>
    <s v="USD"/>
    <n v="851.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9"/>
    <x v="239"/>
    <s v="GRT"/>
    <d v="2023-01-30T00:00:00"/>
    <s v="GRT_000037500"/>
    <s v="USD"/>
    <n v="10598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5"/>
    <x v="185"/>
    <s v="GRT"/>
    <d v="2023-01-30T00:00:00"/>
    <s v="GRT_000037243"/>
    <s v="USD"/>
    <n v="413.7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0"/>
    <x v="210"/>
    <s v="GRT"/>
    <d v="2023-01-30T00:00:00"/>
    <s v="GRT_000036977"/>
    <s v="USD"/>
    <n v="1743.1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9"/>
    <x v="179"/>
    <s v="GRT"/>
    <d v="2023-01-30T00:00:00"/>
    <s v="GRT_000036675"/>
    <s v="USD"/>
    <n v="46937.8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2"/>
    <x v="192"/>
    <s v="GRT"/>
    <d v="2023-01-30T00:00:00"/>
    <s v="GRT_000036513"/>
    <s v="USD"/>
    <n v="367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6"/>
    <x v="236"/>
    <s v="GRT"/>
    <d v="2023-01-30T00:00:00"/>
    <s v="GRT_000035872"/>
    <s v="USD"/>
    <n v="4627.600000000000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9"/>
    <x v="229"/>
    <s v="GRT"/>
    <d v="2023-01-30T00:00:00"/>
    <s v="GRT_000037451"/>
    <s v="USD"/>
    <n v="4900.47999999999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2"/>
    <x v="202"/>
    <s v="GRT"/>
    <d v="2023-01-30T00:00:00"/>
    <s v="GRT_000036211"/>
    <s v="USD"/>
    <n v="85.5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4"/>
    <x v="174"/>
    <s v="GRT"/>
    <d v="2023-01-30T00:00:00"/>
    <s v="GRT_000036664"/>
    <s v="USD"/>
    <n v="80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2"/>
    <x v="192"/>
    <s v="GRT"/>
    <d v="2023-01-30T00:00:00"/>
    <s v="GRT_000037095"/>
    <s v="USD"/>
    <n v="1060.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6"/>
    <x v="236"/>
    <s v="GRT"/>
    <d v="2023-01-30T00:00:00"/>
    <s v="GRT_000037327"/>
    <s v="USD"/>
    <n v="15359.5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2"/>
    <x v="202"/>
    <s v="GRT"/>
    <d v="2023-01-30T00:00:00"/>
    <s v="GRT_000036793"/>
    <s v="USD"/>
    <n v="1246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7"/>
    <x v="207"/>
    <s v="GRT"/>
    <d v="2023-01-30T00:00:00"/>
    <s v="GRT_000035866"/>
    <s v="USD"/>
    <n v="39.3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8"/>
    <x v="238"/>
    <s v="GRT"/>
    <d v="2023-01-30T00:00:00"/>
    <s v="GRT_000037149"/>
    <s v="USD"/>
    <n v="413.7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4"/>
    <x v="184"/>
    <s v="GRT"/>
    <d v="2023-01-30T00:00:00"/>
    <s v="GRT_000036432"/>
    <s v="USD"/>
    <n v="298.6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7"/>
    <x v="177"/>
    <s v="GRT"/>
    <d v="2023-01-30T00:00:00"/>
    <s v="GRT_000035780"/>
    <s v="USD"/>
    <n v="464.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7"/>
    <x v="177"/>
    <s v="GRT"/>
    <d v="2023-01-30T00:00:00"/>
    <s v="GRT_000036362"/>
    <s v="USD"/>
    <n v="717.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1"/>
    <x v="211"/>
    <s v="GRT"/>
    <d v="2023-01-30T00:00:00"/>
    <s v="GRT_000037258"/>
    <s v="USD"/>
    <n v="38377.2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6210"/>
    <s v="USD"/>
    <n v="1109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0"/>
    <x v="190"/>
    <s v="GRT"/>
    <d v="2023-01-30T00:00:00"/>
    <s v="GRT_000036689"/>
    <s v="USD"/>
    <n v="1152.0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9"/>
    <x v="219"/>
    <s v="GRT"/>
    <d v="2023-01-30T00:00:00"/>
    <s v="GRT_000037320"/>
    <s v="USD"/>
    <n v="2281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2"/>
    <x v="232"/>
    <s v="GRT"/>
    <d v="2023-01-30T00:00:00"/>
    <s v="GRT_000037318"/>
    <s v="USD"/>
    <n v="17013.8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3"/>
    <x v="223"/>
    <s v="GRT"/>
    <d v="2023-01-30T00:00:00"/>
    <s v="GRT_000036681"/>
    <s v="USD"/>
    <n v="230.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2"/>
    <x v="212"/>
    <s v="GRT"/>
    <d v="2023-01-30T00:00:00"/>
    <s v="GRT_000036132"/>
    <s v="USD"/>
    <n v="1619.5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3"/>
    <x v="213"/>
    <s v="GRT"/>
    <d v="2023-01-30T00:00:00"/>
    <s v="GRT_000035782"/>
    <s v="USD"/>
    <n v="30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3"/>
    <x v="213"/>
    <s v="GRT"/>
    <d v="2023-01-30T00:00:00"/>
    <s v="GRT_000036073"/>
    <s v="USD"/>
    <n v="30.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1"/>
    <x v="201"/>
    <s v="GRT"/>
    <d v="2023-01-30T00:00:00"/>
    <s v="GRT_000036822"/>
    <s v="USD"/>
    <n v="53.7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1"/>
    <x v="191"/>
    <s v="GRT"/>
    <d v="2023-01-30T00:00:00"/>
    <s v="GRT_000037297"/>
    <s v="USD"/>
    <n v="3923.7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4"/>
    <x v="204"/>
    <s v="GRT"/>
    <d v="2023-01-30T00:00:00"/>
    <s v="GRT_000036710"/>
    <s v="USD"/>
    <n v="1289.5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5"/>
    <x v="225"/>
    <s v="GRT"/>
    <d v="2023-01-30T00:00:00"/>
    <s v="GRT_000035834"/>
    <s v="USD"/>
    <n v="294.0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5"/>
    <x v="225"/>
    <s v="GRT"/>
    <d v="2023-01-30T00:00:00"/>
    <s v="GRT_000036998"/>
    <s v="USD"/>
    <n v="427.5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8"/>
    <x v="238"/>
    <s v="GRT"/>
    <d v="2023-01-30T00:00:00"/>
    <s v="GRT_000037440"/>
    <s v="USD"/>
    <n v="959.2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2"/>
    <x v="182"/>
    <s v="GRT"/>
    <d v="2023-01-30T00:00:00"/>
    <s v="GRT_000036817"/>
    <s v="USD"/>
    <n v="430.0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3"/>
    <x v="193"/>
    <s v="GRT"/>
    <d v="2023-01-30T00:00:00"/>
    <s v="GRT_000035945"/>
    <s v="USD"/>
    <n v="132.3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5"/>
    <x v="195"/>
    <s v="GRT"/>
    <d v="2023-01-30T00:00:00"/>
    <s v="GRT_000036165"/>
    <s v="USD"/>
    <n v="2951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5"/>
    <x v="195"/>
    <s v="GRT"/>
    <d v="2023-01-30T00:00:00"/>
    <s v="GRT_000036456"/>
    <s v="USD"/>
    <n v="364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5"/>
    <x v="195"/>
    <s v="GRT"/>
    <d v="2023-01-30T00:00:00"/>
    <s v="GRT_000037329"/>
    <s v="USD"/>
    <n v="13640.6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7"/>
    <x v="177"/>
    <s v="GRT"/>
    <d v="2023-01-30T00:00:00"/>
    <s v="GRT_000036944"/>
    <s v="USD"/>
    <n v="1212.5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8"/>
    <x v="178"/>
    <s v="GRT"/>
    <d v="2023-01-30T00:00:00"/>
    <s v="GRT_000036228"/>
    <s v="USD"/>
    <n v="3026.5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9"/>
    <x v="209"/>
    <s v="GRT"/>
    <d v="2023-01-30T00:00:00"/>
    <s v="GRT_000035840"/>
    <s v="USD"/>
    <n v="137.729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6497"/>
    <s v="USD"/>
    <n v="108.2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5"/>
    <x v="215"/>
    <s v="GRT"/>
    <d v="2023-01-30T00:00:00"/>
    <s v="GRT_000037034"/>
    <s v="USD"/>
    <n v="7741.1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5"/>
    <x v="215"/>
    <s v="GRT"/>
    <d v="2023-01-30T00:00:00"/>
    <s v="GRT_000037325"/>
    <s v="USD"/>
    <n v="15684.2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7"/>
    <x v="217"/>
    <s v="GRT"/>
    <d v="2023-01-30T00:00:00"/>
    <s v="GRT_000036500"/>
    <s v="USD"/>
    <n v="1429.3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7"/>
    <x v="217"/>
    <s v="GRT"/>
    <d v="2023-01-30T00:00:00"/>
    <s v="GRT_000037082"/>
    <s v="USD"/>
    <n v="2549.4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6788"/>
    <s v="USD"/>
    <n v="112.2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7370"/>
    <s v="USD"/>
    <n v="334.2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5904"/>
    <s v="USD"/>
    <n v="1452.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6195"/>
    <s v="USD"/>
    <n v="1443.3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0"/>
    <x v="190"/>
    <s v="GRT"/>
    <d v="2023-01-30T00:00:00"/>
    <s v="GRT_000035816"/>
    <s v="USD"/>
    <n v="1020.7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9"/>
    <x v="209"/>
    <s v="GRT"/>
    <d v="2023-01-30T00:00:00"/>
    <s v="GRT_000036713"/>
    <s v="USD"/>
    <n v="242.3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9"/>
    <x v="209"/>
    <s v="GRT"/>
    <d v="2023-01-30T00:00:00"/>
    <s v="GRT_000037295"/>
    <s v="USD"/>
    <n v="1058.2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9"/>
    <x v="189"/>
    <s v="GRT"/>
    <d v="2023-01-30T00:00:00"/>
    <s v="GRT_000037265"/>
    <s v="USD"/>
    <n v="13959.7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0"/>
    <x v="190"/>
    <s v="GRT"/>
    <d v="2023-01-30T00:00:00"/>
    <s v="GRT_000037271"/>
    <s v="USD"/>
    <n v="3322.9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0"/>
    <x v="220"/>
    <s v="GRT"/>
    <d v="2023-01-30T00:00:00"/>
    <s v="GRT_000036780"/>
    <s v="USD"/>
    <n v="434.3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0"/>
    <x v="220"/>
    <s v="GRT"/>
    <d v="2023-01-30T00:00:00"/>
    <s v="GRT_000037362"/>
    <s v="USD"/>
    <n v="1572.7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9"/>
    <x v="209"/>
    <s v="GRT"/>
    <d v="2023-01-30T00:00:00"/>
    <s v="GRT_000036422"/>
    <s v="USD"/>
    <n v="175.7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7070"/>
    <s v="USD"/>
    <n v="6590.2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9"/>
    <x v="219"/>
    <s v="GRT"/>
    <d v="2023-01-30T00:00:00"/>
    <s v="GRT_000036447"/>
    <s v="USD"/>
    <n v="687.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9"/>
    <x v="219"/>
    <s v="GRT"/>
    <d v="2023-01-30T00:00:00"/>
    <s v="GRT_000036738"/>
    <s v="USD"/>
    <n v="706.7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8"/>
    <x v="198"/>
    <s v="GRT"/>
    <d v="2023-01-30T00:00:00"/>
    <s v="GRT_000037062"/>
    <s v="USD"/>
    <n v="3835.1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3"/>
    <x v="223"/>
    <s v="GRT"/>
    <d v="2023-01-30T00:00:00"/>
    <s v="GRT_000036390"/>
    <s v="USD"/>
    <n v="131.7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2"/>
    <x v="212"/>
    <s v="GRT"/>
    <d v="2023-01-30T00:00:00"/>
    <s v="GRT_000037005"/>
    <s v="USD"/>
    <n v="5648.5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40"/>
    <x v="240"/>
    <s v="GRT"/>
    <d v="2023-01-30T00:00:00"/>
    <s v="GRT_000037280"/>
    <s v="USD"/>
    <n v="10731.3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1"/>
    <x v="201"/>
    <s v="GRT"/>
    <d v="2023-01-30T00:00:00"/>
    <s v="GRT_000036531"/>
    <s v="USD"/>
    <n v="5.6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1"/>
    <x v="201"/>
    <s v="GRT"/>
    <d v="2023-01-30T00:00:00"/>
    <s v="GRT_000037404"/>
    <s v="USD"/>
    <n v="332.0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4"/>
    <x v="204"/>
    <s v="GRT"/>
    <d v="2023-01-30T00:00:00"/>
    <s v="GRT_000035837"/>
    <s v="USD"/>
    <n v="1085.4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4"/>
    <x v="204"/>
    <s v="GRT"/>
    <d v="2023-01-30T00:00:00"/>
    <s v="GRT_000036128"/>
    <s v="USD"/>
    <n v="1051.0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2"/>
    <x v="212"/>
    <s v="GRT"/>
    <d v="2023-01-30T00:00:00"/>
    <s v="GRT_000036423"/>
    <s v="USD"/>
    <n v="1756.7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3"/>
    <x v="213"/>
    <s v="GRT"/>
    <d v="2023-01-30T00:00:00"/>
    <s v="GRT_000036655"/>
    <s v="USD"/>
    <n v="32.3800000000000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1"/>
    <x v="201"/>
    <s v="GRT"/>
    <d v="2023-01-30T00:00:00"/>
    <s v="GRT_000037113"/>
    <s v="USD"/>
    <n v="134.7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1"/>
    <x v="191"/>
    <s v="GRT"/>
    <d v="2023-01-30T00:00:00"/>
    <s v="GRT_000037006"/>
    <s v="USD"/>
    <n v="1867.3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3"/>
    <x v="203"/>
    <s v="GRT"/>
    <d v="2023-01-30T00:00:00"/>
    <s v="GRT_000036355"/>
    <s v="USD"/>
    <n v="1630.5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4"/>
    <x v="204"/>
    <s v="GRT"/>
    <d v="2023-01-30T00:00:00"/>
    <s v="GRT_000037292"/>
    <s v="USD"/>
    <n v="5737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0"/>
    <x v="180"/>
    <s v="GRT"/>
    <d v="2023-01-30T00:00:00"/>
    <s v="GRT_000036494"/>
    <s v="USD"/>
    <n v="290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6758"/>
    <s v="USD"/>
    <n v="72.54000000000000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6460"/>
    <s v="USD"/>
    <n v="479.6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4"/>
    <x v="234"/>
    <s v="GRT"/>
    <d v="2023-01-30T00:00:00"/>
    <s v="GRT_000037085"/>
    <s v="USD"/>
    <n v="1545.7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2"/>
    <x v="202"/>
    <s v="GRT"/>
    <d v="2023-01-30T00:00:00"/>
    <s v="GRT_000037375"/>
    <s v="USD"/>
    <n v="351.7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5"/>
    <x v="225"/>
    <s v="GRT"/>
    <d v="2023-01-30T00:00:00"/>
    <s v="GRT_000036416"/>
    <s v="USD"/>
    <n v="292.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4"/>
    <x v="184"/>
    <s v="GRT"/>
    <d v="2023-01-30T00:00:00"/>
    <s v="GRT_000036141"/>
    <s v="USD"/>
    <n v="253.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7"/>
    <x v="207"/>
    <s v="GRT"/>
    <d v="2023-01-30T00:00:00"/>
    <s v="GRT_000036157"/>
    <s v="USD"/>
    <n v="8.050000000000000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7"/>
    <x v="207"/>
    <s v="GRT"/>
    <d v="2023-01-30T00:00:00"/>
    <s v="GRT_000036448"/>
    <s v="USD"/>
    <n v="35.7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9"/>
    <x v="179"/>
    <s v="GRT"/>
    <d v="2023-01-30T00:00:00"/>
    <s v="GRT_000037266"/>
    <s v="USD"/>
    <n v="27800.7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0"/>
    <x v="180"/>
    <s v="GRT"/>
    <d v="2023-01-30T00:00:00"/>
    <s v="GRT_000035912"/>
    <s v="USD"/>
    <n v="279.4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0"/>
    <x v="180"/>
    <s v="GRT"/>
    <d v="2023-01-30T00:00:00"/>
    <s v="GRT_000036785"/>
    <s v="USD"/>
    <n v="500.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1"/>
    <x v="221"/>
    <s v="GRT"/>
    <d v="2023-01-30T00:00:00"/>
    <s v="GRT_000037087"/>
    <s v="USD"/>
    <n v="1209.11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2"/>
    <x v="222"/>
    <s v="GRT"/>
    <d v="2023-01-30T00:00:00"/>
    <s v="GRT_000036401"/>
    <s v="USD"/>
    <n v="1489.9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2"/>
    <x v="222"/>
    <s v="GRT"/>
    <d v="2023-01-30T00:00:00"/>
    <s v="GRT_000036983"/>
    <s v="USD"/>
    <n v="3366.2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6"/>
    <x v="226"/>
    <s v="GRT"/>
    <d v="2023-01-30T00:00:00"/>
    <s v="GRT_000037007"/>
    <s v="USD"/>
    <n v="634.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6"/>
    <x v="186"/>
    <s v="GRT"/>
    <d v="2023-01-30T00:00:00"/>
    <s v="GRT_000036463"/>
    <s v="USD"/>
    <n v="704.7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7042"/>
    <s v="USD"/>
    <n v="1562.6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7227"/>
    <s v="USD"/>
    <n v="238.8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6665"/>
    <s v="USD"/>
    <n v="90.7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6"/>
    <x v="226"/>
    <s v="GRT"/>
    <d v="2023-01-30T00:00:00"/>
    <s v="GRT_000035843"/>
    <s v="USD"/>
    <n v="171.9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4"/>
    <x v="214"/>
    <s v="GRT"/>
    <d v="2023-01-30T00:00:00"/>
    <s v="GRT_000036990"/>
    <s v="USD"/>
    <n v="181.3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6"/>
    <x v="186"/>
    <s v="GRT"/>
    <d v="2023-01-30T00:00:00"/>
    <s v="GRT_000037045"/>
    <s v="USD"/>
    <n v="2108.4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6201"/>
    <s v="USD"/>
    <n v="4.9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4"/>
    <x v="204"/>
    <s v="GRT"/>
    <d v="2023-01-30T00:00:00"/>
    <s v="GRT_000037001"/>
    <s v="USD"/>
    <n v="2161.17999999999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6176"/>
    <s v="USD"/>
    <n v="50.9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7049"/>
    <s v="USD"/>
    <n v="168.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8"/>
    <x v="228"/>
    <s v="GRT"/>
    <d v="2023-01-30T00:00:00"/>
    <s v="GRT_000036169"/>
    <s v="USD"/>
    <n v="469.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1"/>
    <x v="221"/>
    <s v="GRT"/>
    <d v="2023-01-30T00:00:00"/>
    <s v="GRT_000035923"/>
    <s v="USD"/>
    <n v="291.220000000000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1"/>
    <x v="221"/>
    <s v="GRT"/>
    <d v="2023-01-30T00:00:00"/>
    <s v="GRT_000036796"/>
    <s v="USD"/>
    <n v="555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2"/>
    <x v="222"/>
    <s v="GRT"/>
    <d v="2023-01-30T00:00:00"/>
    <s v="GRT_000035819"/>
    <s v="USD"/>
    <n v="1418.4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2"/>
    <x v="222"/>
    <s v="GRT"/>
    <d v="2023-01-30T00:00:00"/>
    <s v="GRT_000036692"/>
    <s v="USD"/>
    <n v="1774.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5772"/>
    <s v="USD"/>
    <n v="62.4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4"/>
    <x v="194"/>
    <s v="GRT"/>
    <d v="2023-01-30T00:00:00"/>
    <s v="GRT_000036936"/>
    <s v="USD"/>
    <n v="104.0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2"/>
    <x v="182"/>
    <s v="GRT"/>
    <d v="2023-01-30T00:00:00"/>
    <s v="GRT_000037399"/>
    <s v="USD"/>
    <n v="1529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5"/>
    <x v="195"/>
    <s v="GRT"/>
    <d v="2023-01-30T00:00:00"/>
    <s v="GRT_000036747"/>
    <s v="USD"/>
    <n v="3389.9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8"/>
    <x v="178"/>
    <s v="GRT"/>
    <d v="2023-01-30T00:00:00"/>
    <s v="GRT_000037392"/>
    <s v="USD"/>
    <n v="18677.43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1"/>
    <x v="231"/>
    <s v="GRT"/>
    <d v="2023-01-30T00:00:00"/>
    <s v="GRT_000036455"/>
    <s v="USD"/>
    <n v="218.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5910"/>
    <s v="USD"/>
    <n v="5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0"/>
    <x v="230"/>
    <s v="GRT"/>
    <d v="2023-01-30T00:00:00"/>
    <s v="GRT_000036179"/>
    <s v="USD"/>
    <n v="2352.0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6"/>
    <x v="176"/>
    <s v="GRT"/>
    <d v="2023-01-30T00:00:00"/>
    <s v="GRT_000036702"/>
    <s v="USD"/>
    <n v="969.3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41"/>
    <x v="241"/>
    <s v="GRT"/>
    <d v="2023-01-30T00:00:00"/>
    <s v="GRT_000036744"/>
    <s v="USD"/>
    <n v="8953.0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41"/>
    <x v="241"/>
    <s v="GRT"/>
    <d v="2023-01-30T00:00:00"/>
    <s v="GRT_000037326"/>
    <s v="USD"/>
    <n v="31579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5"/>
    <x v="205"/>
    <s v="GRT"/>
    <d v="2023-01-30T00:00:00"/>
    <s v="GRT_000035852"/>
    <s v="USD"/>
    <n v="291.6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5"/>
    <x v="205"/>
    <s v="GRT"/>
    <d v="2023-01-30T00:00:00"/>
    <s v="GRT_000037307"/>
    <s v="USD"/>
    <n v="1100.2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9"/>
    <x v="199"/>
    <s v="GRT"/>
    <d v="2023-01-30T00:00:00"/>
    <s v="GRT_000036981"/>
    <s v="USD"/>
    <n v="1133.6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3"/>
    <x v="183"/>
    <s v="GRT"/>
    <d v="2023-01-30T00:00:00"/>
    <s v="GRT_000036139"/>
    <s v="USD"/>
    <n v="792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3"/>
    <x v="183"/>
    <s v="GRT"/>
    <d v="2023-01-30T00:00:00"/>
    <s v="GRT_000037012"/>
    <s v="USD"/>
    <n v="1539.8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0"/>
    <x v="200"/>
    <s v="GRT"/>
    <d v="2023-01-30T00:00:00"/>
    <s v="GRT_000037074"/>
    <s v="USD"/>
    <n v="16.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7"/>
    <x v="197"/>
    <s v="GRT"/>
    <d v="2023-01-30T00:00:00"/>
    <s v="GRT_000036782"/>
    <s v="USD"/>
    <n v="39.1599999999999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9"/>
    <x v="199"/>
    <s v="GRT"/>
    <d v="2023-01-30T00:00:00"/>
    <s v="GRT_000036399"/>
    <s v="USD"/>
    <n v="686.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2"/>
    <x v="192"/>
    <s v="GRT"/>
    <d v="2023-01-30T00:00:00"/>
    <s v="GRT_000036804"/>
    <s v="USD"/>
    <n v="584.0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5"/>
    <x v="225"/>
    <s v="GRT"/>
    <d v="2023-01-30T00:00:00"/>
    <s v="GRT_000036707"/>
    <s v="USD"/>
    <n v="296.4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6"/>
    <x v="226"/>
    <s v="GRT"/>
    <d v="2023-01-30T00:00:00"/>
    <s v="GRT_000036425"/>
    <s v="USD"/>
    <n v="189.9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3"/>
    <x v="233"/>
    <s v="GRT"/>
    <d v="2023-01-30T00:00:00"/>
    <s v="GRT_000036220"/>
    <s v="USD"/>
    <n v="12.4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3"/>
    <x v="233"/>
    <s v="GRT"/>
    <d v="2023-01-30T00:00:00"/>
    <s v="GRT_000037384"/>
    <s v="USD"/>
    <n v="62.8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4"/>
    <x v="214"/>
    <s v="GRT"/>
    <d v="2023-01-30T00:00:00"/>
    <s v="GRT_000036117"/>
    <s v="USD"/>
    <n v="87.1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4"/>
    <x v="214"/>
    <s v="GRT"/>
    <d v="2023-01-30T00:00:00"/>
    <s v="GRT_000036699"/>
    <s v="USD"/>
    <n v="97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4"/>
    <x v="214"/>
    <s v="GRT"/>
    <d v="2023-01-30T00:00:00"/>
    <s v="GRT_000037281"/>
    <s v="USD"/>
    <n v="517.4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8"/>
    <x v="208"/>
    <s v="GRT"/>
    <d v="2023-01-30T00:00:00"/>
    <s v="GRT_000036706"/>
    <s v="USD"/>
    <n v="816.0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8"/>
    <x v="208"/>
    <s v="GRT"/>
    <d v="2023-01-30T00:00:00"/>
    <s v="GRT_000036997"/>
    <s v="USD"/>
    <n v="1204.859999999999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8"/>
    <x v="208"/>
    <s v="GRT"/>
    <d v="2023-01-30T00:00:00"/>
    <s v="GRT_000037288"/>
    <s v="USD"/>
    <n v="2677.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8"/>
    <x v="218"/>
    <s v="GRT"/>
    <d v="2023-01-30T00:00:00"/>
    <s v="GRT_000036486"/>
    <s v="USD"/>
    <n v="1536.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5"/>
    <x v="235"/>
    <s v="GRT"/>
    <d v="2023-01-30T00:00:00"/>
    <s v="GRT_000036696"/>
    <s v="USD"/>
    <n v="739.9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0"/>
    <x v="220"/>
    <s v="GRT"/>
    <d v="2023-01-30T00:00:00"/>
    <s v="GRT_000037071"/>
    <s v="USD"/>
    <n v="714.6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8"/>
    <x v="188"/>
    <s v="GRT"/>
    <d v="2023-01-30T00:00:00"/>
    <s v="GRT_000035906"/>
    <s v="USD"/>
    <n v="4064.6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9"/>
    <x v="189"/>
    <s v="GRT"/>
    <d v="2023-01-30T00:00:00"/>
    <s v="GRT_000036683"/>
    <s v="USD"/>
    <n v="3675.3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7"/>
    <x v="187"/>
    <s v="GRT"/>
    <d v="2023-01-30T00:00:00"/>
    <s v="GRT_000035932"/>
    <s v="USD"/>
    <n v="492.0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7"/>
    <x v="187"/>
    <s v="GRT"/>
    <d v="2023-01-30T00:00:00"/>
    <s v="GRT_000036514"/>
    <s v="USD"/>
    <n v="554.46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4"/>
    <x v="234"/>
    <s v="GRT"/>
    <d v="2023-01-30T00:00:00"/>
    <s v="GRT_000036503"/>
    <s v="USD"/>
    <n v="435.1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4"/>
    <x v="174"/>
    <s v="GRT"/>
    <d v="2023-01-30T00:00:00"/>
    <s v="GRT_000036082"/>
    <s v="USD"/>
    <n v="56.3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0"/>
    <x v="210"/>
    <s v="GRT"/>
    <d v="2023-01-30T00:00:00"/>
    <s v="GRT_000036686"/>
    <s v="USD"/>
    <n v="760.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6"/>
    <x v="236"/>
    <s v="GRT"/>
    <d v="2023-01-30T00:00:00"/>
    <s v="GRT_000036454"/>
    <s v="USD"/>
    <n v="4589.62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2"/>
    <x v="202"/>
    <s v="GRT"/>
    <d v="2023-01-30T00:00:00"/>
    <s v="GRT_000035920"/>
    <s v="USD"/>
    <n v="88.53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2"/>
    <x v="202"/>
    <s v="GRT"/>
    <d v="2023-01-30T00:00:00"/>
    <s v="GRT_000036502"/>
    <s v="USD"/>
    <n v="86.1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9"/>
    <x v="179"/>
    <s v="GRT"/>
    <d v="2023-01-30T00:00:00"/>
    <s v="GRT_000037257"/>
    <s v="USD"/>
    <n v="188222.0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2"/>
    <x v="182"/>
    <s v="GRT"/>
    <d v="2023-01-30T00:00:00"/>
    <s v="GRT_000035944"/>
    <s v="USD"/>
    <n v="325.8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2"/>
    <x v="212"/>
    <s v="GRT"/>
    <d v="2023-01-30T00:00:00"/>
    <s v="GRT_000035841"/>
    <s v="USD"/>
    <n v="1548.8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2"/>
    <x v="212"/>
    <s v="GRT"/>
    <d v="2023-01-30T00:00:00"/>
    <s v="GRT_000037296"/>
    <s v="USD"/>
    <n v="9153.0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7"/>
    <x v="237"/>
    <s v="GRT"/>
    <d v="2023-01-30T00:00:00"/>
    <s v="GRT_000036663"/>
    <s v="USD"/>
    <n v="136.5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3"/>
    <x v="193"/>
    <s v="GRT"/>
    <d v="2023-01-30T00:00:00"/>
    <s v="GRT_000036527"/>
    <s v="USD"/>
    <n v="136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5"/>
    <x v="195"/>
    <s v="GRT"/>
    <d v="2023-01-30T00:00:00"/>
    <s v="GRT_000035874"/>
    <s v="USD"/>
    <n v="3708.8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84"/>
    <x v="184"/>
    <s v="GRT"/>
    <d v="2023-01-30T00:00:00"/>
    <s v="GRT_000037305"/>
    <s v="USD"/>
    <n v="1192.5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1"/>
    <x v="231"/>
    <s v="GRT"/>
    <d v="2023-01-30T00:00:00"/>
    <s v="GRT_000035873"/>
    <s v="USD"/>
    <n v="250.1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31"/>
    <x v="231"/>
    <s v="GRT"/>
    <d v="2023-01-30T00:00:00"/>
    <s v="GRT_000037037"/>
    <s v="USD"/>
    <n v="410.7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76"/>
    <x v="176"/>
    <s v="GRT"/>
    <d v="2023-01-30T00:00:00"/>
    <s v="GRT_000036993"/>
    <s v="USD"/>
    <n v="1623.5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41"/>
    <x v="241"/>
    <s v="GRT"/>
    <d v="2023-01-30T00:00:00"/>
    <s v="GRT_000037035"/>
    <s v="USD"/>
    <n v="13074.78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7"/>
    <x v="197"/>
    <s v="GRT"/>
    <d v="2023-01-30T00:00:00"/>
    <s v="GRT_000036491"/>
    <s v="USD"/>
    <n v="20.2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6"/>
    <x v="196"/>
    <s v="GRT"/>
    <d v="2023-01-30T00:00:00"/>
    <s v="GRT_000036072"/>
    <s v="USD"/>
    <n v="1225.79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23"/>
    <x v="223"/>
    <s v="GRT"/>
    <d v="2023-01-30T00:00:00"/>
    <s v="GRT_000036099"/>
    <s v="USD"/>
    <n v="128.7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12"/>
    <x v="212"/>
    <s v="GRT"/>
    <d v="2023-01-30T00:00:00"/>
    <s v="GRT_000036714"/>
    <s v="USD"/>
    <n v="2587.4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40"/>
    <x v="240"/>
    <s v="GRT"/>
    <d v="2023-01-30T00:00:00"/>
    <s v="GRT_000036407"/>
    <s v="USD"/>
    <n v="3829.2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1"/>
    <x v="201"/>
    <s v="GRT"/>
    <d v="2023-01-30T00:00:00"/>
    <s v="GRT_000035949"/>
    <s v="USD"/>
    <n v="38.299999999999997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191"/>
    <x v="191"/>
    <s v="GRT"/>
    <d v="2023-01-30T00:00:00"/>
    <s v="GRT_000036424"/>
    <s v="USD"/>
    <n v="1212.31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12"/>
    <m/>
    <x v="203"/>
    <x v="203"/>
    <s v="GRT"/>
    <d v="2023-01-30T00:00:00"/>
    <s v="GRT_000035773"/>
    <s v="USD"/>
    <n v="1686.74"/>
    <n v="0"/>
    <m/>
    <m/>
    <m/>
    <d v="2023-01-06T00:00:00"/>
    <s v="USD"/>
    <d v="2023-01-30T00:00:00"/>
    <m/>
    <m/>
    <m/>
    <m/>
    <m/>
    <m/>
    <s v="Purchase Order"/>
    <m/>
    <m/>
    <m/>
    <m/>
    <m/>
    <m/>
    <m/>
    <m/>
    <d v="2023-01-30T00:00:00"/>
    <s v="Immediate"/>
    <s v="Check"/>
    <s v="GRT-PAY"/>
    <m/>
    <m/>
    <s v="United States"/>
    <m/>
    <m/>
    <m/>
    <m/>
    <m/>
    <m/>
    <m/>
    <m/>
    <m/>
    <m/>
    <m/>
    <m/>
    <m/>
    <m/>
    <m/>
    <m/>
    <s v="......"/>
  </r>
  <r>
    <s v="Spire Missouri Inc."/>
    <m/>
    <x v="0"/>
    <m/>
    <x v="244"/>
    <x v="244"/>
    <s v="GRT"/>
    <d v="2022-01-28T00:00:00"/>
    <s v="GRT_000033176"/>
    <s v="USD"/>
    <n v="243088.1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240"/>
    <s v="USD"/>
    <n v="8041.8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309"/>
    <s v="USD"/>
    <n v="37468.8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320"/>
    <s v="USD"/>
    <n v="98079.5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467"/>
    <s v="USD"/>
    <n v="418012.84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531"/>
    <s v="USD"/>
    <n v="13323.63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600"/>
    <s v="USD"/>
    <n v="59432.89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611"/>
    <s v="USD"/>
    <n v="154587.3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757"/>
    <s v="USD"/>
    <n v="108139.3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758"/>
    <s v="USD"/>
    <n v="752235.2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821"/>
    <s v="USD"/>
    <n v="1173.31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822"/>
    <s v="USD"/>
    <n v="25313.02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890"/>
    <s v="USD"/>
    <n v="16565.5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891"/>
    <s v="USD"/>
    <n v="103283.5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901"/>
    <s v="USD"/>
    <n v="25411.77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0"/>
    <m/>
    <x v="244"/>
    <x v="244"/>
    <s v="GRT"/>
    <d v="2022-01-28T00:00:00"/>
    <s v="GRT_000033902"/>
    <s v="USD"/>
    <n v="270773.38"/>
    <n v="0"/>
    <m/>
    <m/>
    <m/>
    <d v="2022-01-10T00:00:00"/>
    <s v="USD"/>
    <d v="2022-01-28T00:00:00"/>
    <m/>
    <m/>
    <m/>
    <m/>
    <m/>
    <m/>
    <s v="Purchase Order"/>
    <m/>
    <m/>
    <m/>
    <m/>
    <m/>
    <m/>
    <m/>
    <m/>
    <d v="2022-0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"/>
    <m/>
    <x v="244"/>
    <x v="244"/>
    <s v="GRT"/>
    <d v="2022-02-25T00:00:00"/>
    <s v="GRT_000034048"/>
    <s v="USD"/>
    <n v="254817.1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"/>
    <m/>
    <x v="244"/>
    <x v="244"/>
    <s v="GRT"/>
    <d v="2022-02-25T00:00:00"/>
    <s v="GRT_000034112"/>
    <s v="USD"/>
    <n v="2406.04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"/>
    <m/>
    <x v="244"/>
    <x v="244"/>
    <s v="GRT"/>
    <d v="2022-02-25T00:00:00"/>
    <s v="GRT_000034181"/>
    <s v="USD"/>
    <n v="39055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"/>
    <m/>
    <x v="244"/>
    <x v="244"/>
    <s v="GRT"/>
    <d v="2022-02-25T00:00:00"/>
    <s v="GRT_000034192"/>
    <s v="USD"/>
    <n v="49729.47"/>
    <n v="0"/>
    <m/>
    <m/>
    <m/>
    <d v="2022-02-07T00:00:00"/>
    <s v="USD"/>
    <d v="2022-02-25T00:00:00"/>
    <m/>
    <m/>
    <m/>
    <m/>
    <m/>
    <m/>
    <s v="Purchase Order"/>
    <m/>
    <m/>
    <m/>
    <m/>
    <m/>
    <m/>
    <m/>
    <m/>
    <d v="2022-02-25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2"/>
    <m/>
    <x v="244"/>
    <x v="244"/>
    <s v="GRT"/>
    <d v="2022-03-29T00:00:00"/>
    <s v="GRT_000034339"/>
    <s v="USD"/>
    <n v="289079.84999999998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2"/>
    <m/>
    <x v="244"/>
    <x v="244"/>
    <s v="GRT"/>
    <d v="2022-03-29T00:00:00"/>
    <s v="GRT_000034403"/>
    <s v="USD"/>
    <n v="4913.45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2"/>
    <m/>
    <x v="244"/>
    <x v="244"/>
    <s v="GRT"/>
    <d v="2022-03-29T00:00:00"/>
    <s v="GRT_000034472"/>
    <s v="USD"/>
    <n v="40313.26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2"/>
    <m/>
    <x v="244"/>
    <x v="244"/>
    <s v="GRT"/>
    <d v="2022-03-29T00:00:00"/>
    <s v="GRT_000034483"/>
    <s v="USD"/>
    <n v="47880.84"/>
    <n v="0"/>
    <m/>
    <m/>
    <m/>
    <d v="2022-03-11T00:00:00"/>
    <s v="USD"/>
    <d v="2022-03-29T00:00:00"/>
    <m/>
    <m/>
    <m/>
    <m/>
    <m/>
    <m/>
    <s v="Purchase Order"/>
    <m/>
    <m/>
    <m/>
    <m/>
    <m/>
    <m/>
    <m/>
    <m/>
    <d v="2022-03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8T00:00:00"/>
    <s v="GRT_000034630"/>
    <s v="USD"/>
    <n v="250722.47"/>
    <n v="0"/>
    <m/>
    <m/>
    <m/>
    <d v="2022-04-06T00:00:00"/>
    <s v="USD"/>
    <d v="2022-04-28T00:00:00"/>
    <m/>
    <m/>
    <m/>
    <m/>
    <m/>
    <m/>
    <s v="Purchase Order"/>
    <m/>
    <m/>
    <m/>
    <m/>
    <m/>
    <m/>
    <m/>
    <m/>
    <d v="2022-04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8T00:00:00"/>
    <s v="GRT_000034763"/>
    <s v="USD"/>
    <n v="34854.07"/>
    <n v="0"/>
    <m/>
    <m/>
    <m/>
    <d v="2022-04-06T00:00:00"/>
    <s v="USD"/>
    <d v="2022-04-28T00:00:00"/>
    <m/>
    <m/>
    <m/>
    <m/>
    <m/>
    <m/>
    <s v="Purchase Order"/>
    <m/>
    <m/>
    <m/>
    <m/>
    <m/>
    <m/>
    <m/>
    <m/>
    <d v="2022-04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8T00:00:00"/>
    <s v="GRT_000034774"/>
    <s v="USD"/>
    <n v="46083.14"/>
    <n v="0"/>
    <m/>
    <m/>
    <m/>
    <d v="2022-04-06T00:00:00"/>
    <s v="USD"/>
    <d v="2022-04-28T00:00:00"/>
    <m/>
    <m/>
    <m/>
    <m/>
    <m/>
    <m/>
    <s v="Purchase Order"/>
    <m/>
    <m/>
    <m/>
    <m/>
    <m/>
    <m/>
    <m/>
    <m/>
    <d v="2022-04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049"/>
    <s v="USD"/>
    <n v="1567160.6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113"/>
    <s v="USD"/>
    <n v="47868.9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182"/>
    <s v="USD"/>
    <n v="229335.4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193"/>
    <s v="USD"/>
    <n v="525175.86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340"/>
    <s v="USD"/>
    <n v="1688928.27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404"/>
    <s v="USD"/>
    <n v="54391.0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473"/>
    <s v="USD"/>
    <n v="229161.6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484"/>
    <s v="USD"/>
    <n v="529068.35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631"/>
    <s v="USD"/>
    <n v="1439819.8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694"/>
    <s v="USD"/>
    <n v="425.4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695"/>
    <s v="USD"/>
    <n v="44995.29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764"/>
    <s v="USD"/>
    <n v="197925.02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3"/>
    <m/>
    <x v="244"/>
    <x v="244"/>
    <s v="GRT"/>
    <d v="2022-04-29T00:00:00"/>
    <s v="GRT_000034775"/>
    <s v="USD"/>
    <n v="455562.21"/>
    <n v="0"/>
    <m/>
    <m/>
    <m/>
    <d v="2022-04-06T00:00:00"/>
    <s v="USD"/>
    <d v="2022-04-29T00:00:00"/>
    <m/>
    <m/>
    <m/>
    <m/>
    <m/>
    <m/>
    <s v="Purchase Order"/>
    <m/>
    <m/>
    <m/>
    <m/>
    <m/>
    <m/>
    <m/>
    <m/>
    <d v="2022-04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4"/>
    <m/>
    <x v="244"/>
    <x v="244"/>
    <s v="GRT"/>
    <d v="2022-05-27T00:00:00"/>
    <s v="GRT_000034921"/>
    <s v="USD"/>
    <n v="203554.38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4"/>
    <m/>
    <x v="244"/>
    <x v="244"/>
    <s v="GRT"/>
    <d v="2022-05-27T00:00:00"/>
    <s v="GRT_000034985"/>
    <s v="USD"/>
    <n v="1388.99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4"/>
    <m/>
    <x v="244"/>
    <x v="244"/>
    <s v="GRT"/>
    <d v="2022-05-27T00:00:00"/>
    <s v="GRT_000035054"/>
    <s v="USD"/>
    <n v="31110.67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4"/>
    <m/>
    <x v="244"/>
    <x v="244"/>
    <s v="GRT"/>
    <d v="2022-05-27T00:00:00"/>
    <s v="GRT_000035065"/>
    <s v="USD"/>
    <n v="28856.15"/>
    <n v="0"/>
    <m/>
    <m/>
    <m/>
    <d v="2022-05-10T00:00:00"/>
    <s v="USD"/>
    <d v="2022-05-27T00:00:00"/>
    <m/>
    <m/>
    <m/>
    <m/>
    <m/>
    <m/>
    <s v="Purchase Order"/>
    <m/>
    <m/>
    <m/>
    <m/>
    <m/>
    <m/>
    <m/>
    <m/>
    <d v="2022-05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5"/>
    <m/>
    <x v="244"/>
    <x v="244"/>
    <s v="GRT"/>
    <d v="2022-06-28T00:00:00"/>
    <s v="GRT_000035212"/>
    <s v="USD"/>
    <n v="108579.76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5"/>
    <m/>
    <x v="244"/>
    <x v="244"/>
    <s v="GRT"/>
    <d v="2022-06-28T00:00:00"/>
    <s v="GRT_000035276"/>
    <s v="USD"/>
    <n v="1048.49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5"/>
    <m/>
    <x v="244"/>
    <x v="244"/>
    <s v="GRT"/>
    <d v="2022-06-28T00:00:00"/>
    <s v="GRT_000035345"/>
    <s v="USD"/>
    <n v="15019.65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5"/>
    <m/>
    <x v="244"/>
    <x v="244"/>
    <s v="GRT"/>
    <d v="2022-06-28T00:00:00"/>
    <s v="GRT_000035356"/>
    <s v="USD"/>
    <n v="14852.32"/>
    <n v="0"/>
    <m/>
    <m/>
    <m/>
    <d v="2022-06-02T00:00:00"/>
    <s v="USD"/>
    <d v="2022-06-28T00:00:00"/>
    <m/>
    <m/>
    <m/>
    <m/>
    <m/>
    <m/>
    <s v="Purchase Order"/>
    <m/>
    <m/>
    <m/>
    <m/>
    <m/>
    <m/>
    <m/>
    <m/>
    <d v="2022-06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8T00:00:00"/>
    <s v="GRT_000035503"/>
    <s v="USD"/>
    <n v="65239.39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8T00:00:00"/>
    <s v="GRT_000035504"/>
    <s v="USD"/>
    <n v="322258.01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8T00:00:00"/>
    <s v="GRT_000035567"/>
    <s v="USD"/>
    <n v="379.68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8T00:00:00"/>
    <s v="GRT_000035568"/>
    <s v="USD"/>
    <n v="10717.44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8T00:00:00"/>
    <s v="GRT_000035636"/>
    <s v="USD"/>
    <n v="11955.37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8T00:00:00"/>
    <s v="GRT_000035637"/>
    <s v="USD"/>
    <n v="55528.41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8T00:00:00"/>
    <s v="GRT_000035647"/>
    <s v="USD"/>
    <n v="11329.89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8T00:00:00"/>
    <s v="GRT_000035648"/>
    <s v="USD"/>
    <n v="122808.83"/>
    <n v="0"/>
    <m/>
    <m/>
    <m/>
    <d v="2022-07-05T00:00:00"/>
    <s v="USD"/>
    <d v="2022-07-28T00:00:00"/>
    <m/>
    <m/>
    <m/>
    <m/>
    <m/>
    <m/>
    <s v="Purchase Order"/>
    <m/>
    <m/>
    <m/>
    <m/>
    <m/>
    <m/>
    <m/>
    <m/>
    <d v="2022-07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9T00:00:00"/>
    <s v="GRT_000034922"/>
    <s v="USD"/>
    <n v="1054645.33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9T00:00:00"/>
    <s v="GRT_000034986"/>
    <s v="USD"/>
    <n v="28580.88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9T00:00:00"/>
    <s v="GRT_000035055"/>
    <s v="USD"/>
    <n v="153089.07999999999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9T00:00:00"/>
    <s v="GRT_000035066"/>
    <s v="USD"/>
    <n v="319784.98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9T00:00:00"/>
    <s v="GRT_000035213"/>
    <s v="USD"/>
    <n v="558674.1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9T00:00:00"/>
    <s v="GRT_000035277"/>
    <s v="USD"/>
    <n v="17115.310000000001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9T00:00:00"/>
    <s v="GRT_000035346"/>
    <s v="USD"/>
    <n v="77851.34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6"/>
    <m/>
    <x v="244"/>
    <x v="244"/>
    <s v="GRT"/>
    <d v="2022-07-29T00:00:00"/>
    <s v="GRT_000035357"/>
    <s v="USD"/>
    <n v="173355.56"/>
    <n v="0"/>
    <m/>
    <m/>
    <m/>
    <d v="2022-07-05T00:00:00"/>
    <s v="USD"/>
    <d v="2022-07-29T00:00:00"/>
    <m/>
    <m/>
    <m/>
    <m/>
    <m/>
    <m/>
    <s v="Purchase Order"/>
    <m/>
    <m/>
    <m/>
    <m/>
    <m/>
    <m/>
    <m/>
    <m/>
    <d v="2022-07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7"/>
    <m/>
    <x v="244"/>
    <x v="244"/>
    <s v="GRT"/>
    <d v="2022-08-24T00:00:00"/>
    <s v="GRT_000035794"/>
    <s v="USD"/>
    <n v="52867.73"/>
    <n v="0"/>
    <m/>
    <m/>
    <m/>
    <d v="2022-08-05T00:00:00"/>
    <s v="USD"/>
    <d v="2022-08-24T00:00:00"/>
    <m/>
    <m/>
    <m/>
    <m/>
    <m/>
    <m/>
    <s v="Purchase Order"/>
    <m/>
    <m/>
    <m/>
    <m/>
    <m/>
    <m/>
    <m/>
    <m/>
    <d v="2022-08-24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7"/>
    <m/>
    <x v="244"/>
    <x v="244"/>
    <s v="GRT"/>
    <d v="2022-08-24T00:00:00"/>
    <s v="GRT_000035858"/>
    <s v="USD"/>
    <n v="315.20999999999998"/>
    <n v="0"/>
    <m/>
    <m/>
    <m/>
    <d v="2022-08-05T00:00:00"/>
    <s v="USD"/>
    <d v="2022-08-24T00:00:00"/>
    <m/>
    <m/>
    <m/>
    <m/>
    <m/>
    <m/>
    <s v="Purchase Order"/>
    <m/>
    <m/>
    <m/>
    <m/>
    <m/>
    <m/>
    <m/>
    <m/>
    <d v="2022-08-24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7"/>
    <m/>
    <x v="244"/>
    <x v="244"/>
    <s v="GRT"/>
    <d v="2022-08-24T00:00:00"/>
    <s v="GRT_000035927"/>
    <s v="USD"/>
    <n v="9401.49"/>
    <n v="0"/>
    <m/>
    <m/>
    <m/>
    <d v="2022-08-05T00:00:00"/>
    <s v="USD"/>
    <d v="2022-08-24T00:00:00"/>
    <m/>
    <m/>
    <m/>
    <m/>
    <m/>
    <m/>
    <s v="Purchase Order"/>
    <m/>
    <m/>
    <m/>
    <m/>
    <m/>
    <m/>
    <m/>
    <m/>
    <d v="2022-08-24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7"/>
    <m/>
    <x v="244"/>
    <x v="244"/>
    <s v="GRT"/>
    <d v="2022-08-24T00:00:00"/>
    <s v="GRT_000035938"/>
    <s v="USD"/>
    <n v="8731.31"/>
    <n v="0"/>
    <m/>
    <m/>
    <m/>
    <d v="2022-08-05T00:00:00"/>
    <s v="USD"/>
    <d v="2022-08-24T00:00:00"/>
    <m/>
    <m/>
    <m/>
    <m/>
    <m/>
    <m/>
    <s v="Purchase Order"/>
    <m/>
    <m/>
    <m/>
    <m/>
    <m/>
    <m/>
    <m/>
    <m/>
    <d v="2022-08-24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8"/>
    <m/>
    <x v="244"/>
    <x v="244"/>
    <s v="GRT"/>
    <d v="2022-09-28T00:00:00"/>
    <s v="GRT_000036085"/>
    <s v="USD"/>
    <n v="49645.4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8"/>
    <m/>
    <x v="244"/>
    <x v="244"/>
    <s v="GRT"/>
    <d v="2022-09-28T00:00:00"/>
    <s v="GRT_000036149"/>
    <s v="USD"/>
    <n v="319.17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8"/>
    <m/>
    <x v="244"/>
    <x v="244"/>
    <s v="GRT"/>
    <d v="2022-09-28T00:00:00"/>
    <s v="GRT_000036218"/>
    <s v="USD"/>
    <n v="9150.09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8"/>
    <m/>
    <x v="244"/>
    <x v="244"/>
    <s v="GRT"/>
    <d v="2022-09-28T00:00:00"/>
    <s v="GRT_000036229"/>
    <s v="USD"/>
    <n v="9170.7000000000007"/>
    <n v="0"/>
    <m/>
    <m/>
    <m/>
    <d v="2022-09-07T00:00:00"/>
    <s v="USD"/>
    <d v="2022-09-28T00:00:00"/>
    <m/>
    <m/>
    <m/>
    <m/>
    <m/>
    <m/>
    <s v="Purchase Order"/>
    <m/>
    <m/>
    <m/>
    <m/>
    <m/>
    <m/>
    <m/>
    <m/>
    <d v="2022-09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5795"/>
    <s v="USD"/>
    <n v="296677.14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5859"/>
    <s v="USD"/>
    <n v="9047.1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5928"/>
    <s v="USD"/>
    <n v="48011.8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5939"/>
    <s v="USD"/>
    <n v="107847.25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086"/>
    <s v="USD"/>
    <n v="270696.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150"/>
    <s v="USD"/>
    <n v="8734.0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219"/>
    <s v="USD"/>
    <n v="46348.0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230"/>
    <s v="USD"/>
    <n v="104131.0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376"/>
    <s v="USD"/>
    <n v="54843.8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377"/>
    <s v="USD"/>
    <n v="291570.9099999999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440"/>
    <s v="USD"/>
    <n v="335.5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441"/>
    <s v="USD"/>
    <n v="9375.030000000000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509"/>
    <s v="USD"/>
    <n v="11548.21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510"/>
    <s v="USD"/>
    <n v="51452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520"/>
    <s v="USD"/>
    <n v="9591.27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9"/>
    <m/>
    <x v="244"/>
    <x v="244"/>
    <s v="GRT"/>
    <d v="2022-10-27T00:00:00"/>
    <s v="GRT_000036521"/>
    <s v="USD"/>
    <n v="111012.83"/>
    <n v="0"/>
    <m/>
    <m/>
    <m/>
    <d v="2022-10-06T00:00:00"/>
    <s v="USD"/>
    <d v="2022-10-27T00:00:00"/>
    <m/>
    <m/>
    <m/>
    <m/>
    <m/>
    <m/>
    <s v="Purchase Order"/>
    <m/>
    <m/>
    <m/>
    <m/>
    <m/>
    <m/>
    <m/>
    <m/>
    <d v="2022-10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0"/>
    <m/>
    <x v="244"/>
    <x v="244"/>
    <s v="GRT"/>
    <d v="2022-11-28T00:00:00"/>
    <s v="GRT_000036667"/>
    <s v="USD"/>
    <n v="62622.63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0"/>
    <m/>
    <x v="244"/>
    <x v="244"/>
    <s v="GRT"/>
    <d v="2022-11-28T00:00:00"/>
    <s v="GRT_000036731"/>
    <s v="USD"/>
    <n v="491.41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0"/>
    <m/>
    <x v="244"/>
    <x v="244"/>
    <s v="GRT"/>
    <d v="2022-11-28T00:00:00"/>
    <s v="GRT_000036800"/>
    <s v="USD"/>
    <n v="11113.68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0"/>
    <m/>
    <x v="244"/>
    <x v="244"/>
    <s v="GRT"/>
    <d v="2022-11-28T00:00:00"/>
    <s v="GRT_000036811"/>
    <s v="USD"/>
    <n v="12636.07"/>
    <n v="0"/>
    <m/>
    <m/>
    <m/>
    <d v="2022-11-02T00:00:00"/>
    <s v="USD"/>
    <d v="2022-11-28T00:00:00"/>
    <m/>
    <m/>
    <m/>
    <m/>
    <m/>
    <m/>
    <s v="Purchase Order"/>
    <m/>
    <m/>
    <m/>
    <m/>
    <m/>
    <m/>
    <m/>
    <m/>
    <d v="2022-11-28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1"/>
    <m/>
    <x v="244"/>
    <x v="244"/>
    <s v="GRT"/>
    <d v="2022-12-29T00:00:00"/>
    <s v="GRT_000036958"/>
    <s v="USD"/>
    <n v="105504.13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1"/>
    <m/>
    <x v="244"/>
    <x v="244"/>
    <s v="GRT"/>
    <d v="2022-12-29T00:00:00"/>
    <s v="GRT_000037022"/>
    <s v="USD"/>
    <n v="856.4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1"/>
    <m/>
    <x v="244"/>
    <x v="244"/>
    <s v="GRT"/>
    <d v="2022-12-29T00:00:00"/>
    <s v="GRT_000037091"/>
    <s v="USD"/>
    <n v="16633.689999999999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1"/>
    <m/>
    <x v="244"/>
    <x v="244"/>
    <s v="GRT"/>
    <d v="2022-12-29T00:00:00"/>
    <s v="GRT_000037102"/>
    <s v="USD"/>
    <n v="24205.47"/>
    <n v="0"/>
    <m/>
    <m/>
    <m/>
    <d v="2022-12-06T00:00:00"/>
    <s v="USD"/>
    <d v="2022-12-29T00:00:00"/>
    <m/>
    <m/>
    <m/>
    <m/>
    <m/>
    <m/>
    <s v="Purchase Order"/>
    <m/>
    <m/>
    <m/>
    <m/>
    <m/>
    <m/>
    <m/>
    <m/>
    <d v="2022-12-29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6668"/>
    <s v="USD"/>
    <n v="350879.67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6732"/>
    <s v="USD"/>
    <n v="10311.469999999999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6801"/>
    <s v="USD"/>
    <n v="55224.76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6812"/>
    <s v="USD"/>
    <n v="134826.89000000001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6959"/>
    <s v="USD"/>
    <n v="673880.76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023"/>
    <s v="USD"/>
    <n v="18113.240000000002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092"/>
    <s v="USD"/>
    <n v="93634.68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103"/>
    <s v="USD"/>
    <n v="243655.07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249"/>
    <s v="USD"/>
    <n v="237352.29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250"/>
    <s v="USD"/>
    <n v="1469886.74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313"/>
    <s v="USD"/>
    <n v="2457.35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314"/>
    <s v="USD"/>
    <n v="48970.400000000001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382"/>
    <s v="USD"/>
    <n v="39177.75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383"/>
    <s v="USD"/>
    <n v="214183.95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393"/>
    <s v="USD"/>
    <n v="48552.959999999999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2"/>
    <m/>
    <x v="244"/>
    <x v="244"/>
    <s v="GRT"/>
    <d v="2023-01-27T00:00:00"/>
    <s v="GRT_000037394"/>
    <s v="USD"/>
    <n v="516026.57"/>
    <n v="0"/>
    <m/>
    <m/>
    <m/>
    <d v="2023-01-06T00:00:00"/>
    <s v="USD"/>
    <d v="2023-01-27T00:00:00"/>
    <m/>
    <m/>
    <m/>
    <m/>
    <m/>
    <m/>
    <s v="Purchase Order"/>
    <m/>
    <m/>
    <m/>
    <m/>
    <m/>
    <m/>
    <m/>
    <m/>
    <d v="2023-01-27T00:00:00"/>
    <s v="Immediate"/>
    <s v="Check"/>
    <s v="PREVIOUSLY PAID"/>
    <m/>
    <m/>
    <s v="United States"/>
    <m/>
    <m/>
    <m/>
    <m/>
    <m/>
    <m/>
    <m/>
    <m/>
    <m/>
    <m/>
    <m/>
    <m/>
    <m/>
    <m/>
    <m/>
    <m/>
    <m/>
  </r>
  <r>
    <s v="Spire Missouri Inc."/>
    <m/>
    <x v="1"/>
    <m/>
    <x v="242"/>
    <x v="245"/>
    <s v="GRT"/>
    <d v="2022-02-28T00:00:00"/>
    <m/>
    <s v="USD"/>
    <n v="2637.79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2"/>
    <m/>
    <x v="242"/>
    <x v="245"/>
    <s v="GRT"/>
    <d v="2022-03-31T00:00:00"/>
    <m/>
    <s v="USD"/>
    <n v="2988.33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3"/>
    <m/>
    <x v="242"/>
    <x v="245"/>
    <s v="GRT"/>
    <d v="2022-04-30T00:00:00"/>
    <m/>
    <s v="USD"/>
    <n v="2191.0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4"/>
    <m/>
    <x v="242"/>
    <x v="245"/>
    <s v="GRT"/>
    <d v="2022-05-31T00:00:00"/>
    <m/>
    <s v="USD"/>
    <n v="1701.6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5"/>
    <m/>
    <x v="242"/>
    <x v="245"/>
    <s v="GRT"/>
    <d v="2022-06-30T00:00:00"/>
    <m/>
    <s v="USD"/>
    <n v="440.3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6"/>
    <m/>
    <x v="242"/>
    <x v="245"/>
    <s v="GRT"/>
    <d v="2022-07-31T00:00:00"/>
    <m/>
    <s v="USD"/>
    <n v="545.38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7"/>
    <m/>
    <x v="242"/>
    <x v="245"/>
    <s v="GRT"/>
    <d v="2022-08-31T00:00:00"/>
    <m/>
    <s v="USD"/>
    <n v="526.37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8"/>
    <m/>
    <x v="242"/>
    <x v="245"/>
    <s v="GRT"/>
    <d v="2022-09-30T00:00:00"/>
    <m/>
    <s v="USD"/>
    <n v="491.54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9"/>
    <m/>
    <x v="242"/>
    <x v="245"/>
    <s v="GRT"/>
    <d v="2022-10-31T00:00:00"/>
    <m/>
    <s v="USD"/>
    <n v="604.16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10"/>
    <m/>
    <x v="242"/>
    <x v="245"/>
    <s v="GRT"/>
    <d v="2022-11-30T00:00:00"/>
    <m/>
    <s v="USD"/>
    <n v="696.65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11"/>
    <m/>
    <x v="242"/>
    <x v="245"/>
    <s v="GRT"/>
    <d v="2022-12-31T00:00:00"/>
    <m/>
    <s v="USD"/>
    <n v="1253.3699999999999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pire Missouri Inc."/>
    <m/>
    <x v="12"/>
    <m/>
    <x v="242"/>
    <x v="245"/>
    <s v="GRT"/>
    <d v="2023-01-31T00:00:00"/>
    <m/>
    <s v="USD"/>
    <n v="2422.2399999999998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2FECF4-55C1-40F9-95AC-ACEAFD26B29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uppl # Oracle">
  <location ref="A4:C251" firstHeaderRow="1" firstDataRow="1" firstDataCol="2" rowPageCount="1" colPageCount="1"/>
  <pivotFields count="57">
    <pivotField showAll="0"/>
    <pivotField showAll="0"/>
    <pivotField axis="axisPage" multipleItemSelectionAllowed="1" showAll="0">
      <items count="1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Row" showAll="0" sortType="ascending">
      <items count="246">
        <item x="117"/>
        <item x="159"/>
        <item x="151"/>
        <item x="237"/>
        <item x="28"/>
        <item x="144"/>
        <item x="83"/>
        <item x="206"/>
        <item x="5"/>
        <item x="231"/>
        <item x="32"/>
        <item x="61"/>
        <item x="157"/>
        <item x="57"/>
        <item x="167"/>
        <item x="50"/>
        <item x="56"/>
        <item x="208"/>
        <item x="17"/>
        <item x="106"/>
        <item x="77"/>
        <item x="30"/>
        <item x="46"/>
        <item x="18"/>
        <item x="38"/>
        <item x="141"/>
        <item x="51"/>
        <item x="171"/>
        <item x="188"/>
        <item x="189"/>
        <item x="134"/>
        <item x="154"/>
        <item x="212"/>
        <item x="107"/>
        <item x="45"/>
        <item x="20"/>
        <item x="3"/>
        <item x="27"/>
        <item x="80"/>
        <item x="191"/>
        <item x="203"/>
        <item x="36"/>
        <item x="131"/>
        <item x="64"/>
        <item x="76"/>
        <item x="204"/>
        <item x="148"/>
        <item x="68"/>
        <item x="12"/>
        <item x="180"/>
        <item x="39"/>
        <item x="62"/>
        <item x="14"/>
        <item x="24"/>
        <item x="126"/>
        <item x="228"/>
        <item x="181"/>
        <item x="169"/>
        <item x="221"/>
        <item x="91"/>
        <item x="222"/>
        <item x="60"/>
        <item x="194"/>
        <item x="150"/>
        <item x="153"/>
        <item x="226"/>
        <item x="19"/>
        <item x="158"/>
        <item x="85"/>
        <item x="42"/>
        <item x="48"/>
        <item x="242"/>
        <item x="9"/>
        <item x="10"/>
        <item x="121"/>
        <item x="15"/>
        <item x="186"/>
        <item x="86"/>
        <item x="127"/>
        <item x="34"/>
        <item x="163"/>
        <item x="164"/>
        <item x="200"/>
        <item x="241"/>
        <item x="118"/>
        <item x="73"/>
        <item x="243"/>
        <item x="199"/>
        <item x="94"/>
        <item x="165"/>
        <item x="70"/>
        <item x="53"/>
        <item x="84"/>
        <item x="21"/>
        <item x="78"/>
        <item x="120"/>
        <item x="111"/>
        <item x="185"/>
        <item x="174"/>
        <item x="23"/>
        <item x="210"/>
        <item x="4"/>
        <item x="179"/>
        <item x="244"/>
        <item x="119"/>
        <item x="160"/>
        <item x="238"/>
        <item x="69"/>
        <item x="108"/>
        <item x="29"/>
        <item x="142"/>
        <item x="1"/>
        <item x="136"/>
        <item x="81"/>
        <item x="87"/>
        <item x="82"/>
        <item x="99"/>
        <item x="116"/>
        <item x="217"/>
        <item x="218"/>
        <item x="7"/>
        <item x="25"/>
        <item x="49"/>
        <item x="88"/>
        <item x="190"/>
        <item x="219"/>
        <item x="89"/>
        <item x="143"/>
        <item x="92"/>
        <item x="8"/>
        <item x="37"/>
        <item x="115"/>
        <item x="138"/>
        <item x="240"/>
        <item x="135"/>
        <item x="104"/>
        <item x="227"/>
        <item x="183"/>
        <item x="122"/>
        <item x="35"/>
        <item x="168"/>
        <item x="192"/>
        <item x="71"/>
        <item x="236"/>
        <item x="229"/>
        <item x="195"/>
        <item x="152"/>
        <item x="110"/>
        <item x="155"/>
        <item x="128"/>
        <item x="113"/>
        <item x="54"/>
        <item x="74"/>
        <item x="6"/>
        <item x="132"/>
        <item x="149"/>
        <item x="215"/>
        <item x="72"/>
        <item x="235"/>
        <item x="129"/>
        <item x="22"/>
        <item x="216"/>
        <item x="146"/>
        <item x="187"/>
        <item x="232"/>
        <item x="198"/>
        <item x="2"/>
        <item x="223"/>
        <item x="130"/>
        <item x="201"/>
        <item x="103"/>
        <item x="224"/>
        <item x="125"/>
        <item x="43"/>
        <item x="97"/>
        <item x="75"/>
        <item x="139"/>
        <item x="230"/>
        <item x="176"/>
        <item x="162"/>
        <item x="109"/>
        <item x="196"/>
        <item x="173"/>
        <item x="205"/>
        <item x="31"/>
        <item x="90"/>
        <item x="0"/>
        <item x="33"/>
        <item x="95"/>
        <item x="41"/>
        <item x="47"/>
        <item x="13"/>
        <item x="101"/>
        <item x="133"/>
        <item x="112"/>
        <item x="239"/>
        <item x="40"/>
        <item x="96"/>
        <item x="123"/>
        <item x="100"/>
        <item x="234"/>
        <item x="59"/>
        <item x="44"/>
        <item x="172"/>
        <item x="225"/>
        <item x="65"/>
        <item x="184"/>
        <item x="145"/>
        <item x="63"/>
        <item x="67"/>
        <item x="177"/>
        <item x="178"/>
        <item x="211"/>
        <item x="66"/>
        <item x="147"/>
        <item x="11"/>
        <item x="98"/>
        <item x="16"/>
        <item x="79"/>
        <item x="58"/>
        <item x="93"/>
        <item x="220"/>
        <item x="55"/>
        <item x="52"/>
        <item x="26"/>
        <item x="102"/>
        <item x="161"/>
        <item x="207"/>
        <item x="105"/>
        <item x="209"/>
        <item x="156"/>
        <item x="137"/>
        <item x="233"/>
        <item x="214"/>
        <item x="197"/>
        <item x="175"/>
        <item x="213"/>
        <item x="166"/>
        <item x="182"/>
        <item x="170"/>
        <item x="193"/>
        <item x="140"/>
        <item x="202"/>
        <item x="124"/>
        <item x="114"/>
        <item t="default"/>
      </items>
    </pivotField>
    <pivotField axis="axisRow" outline="0" showAll="0" sortType="ascending" defaultSubtotal="0">
      <items count="246">
        <item x="73"/>
        <item x="62"/>
        <item x="15"/>
        <item x="30"/>
        <item x="24"/>
        <item x="53"/>
        <item x="58"/>
        <item x="150"/>
        <item x="51"/>
        <item x="17"/>
        <item x="90"/>
        <item x="149"/>
        <item x="148"/>
        <item x="34"/>
        <item x="35"/>
        <item x="74"/>
        <item x="44"/>
        <item x="66"/>
        <item x="147"/>
        <item x="45"/>
        <item x="76"/>
        <item x="70"/>
        <item x="128"/>
        <item x="216"/>
        <item x="63"/>
        <item x="2"/>
        <item x="7"/>
        <item x="52"/>
        <item x="245"/>
        <item x="8"/>
        <item x="48"/>
        <item x="59"/>
        <item x="54"/>
        <item x="61"/>
        <item x="50"/>
        <item x="46"/>
        <item x="171"/>
        <item x="110"/>
        <item x="75"/>
        <item x="33"/>
        <item x="25"/>
        <item x="72"/>
        <item x="0"/>
        <item x="16"/>
        <item x="6"/>
        <item x="143"/>
        <item x="152"/>
        <item x="18"/>
        <item x="27"/>
        <item x="29"/>
        <item x="26"/>
        <item x="71"/>
        <item x="31"/>
        <item x="21"/>
        <item x="32"/>
        <item x="60"/>
        <item x="85"/>
        <item x="229"/>
        <item x="10"/>
        <item x="22"/>
        <item x="36"/>
        <item x="68"/>
        <item x="42"/>
        <item x="242"/>
        <item x="4"/>
        <item x="69"/>
        <item x="28"/>
        <item x="55"/>
        <item x="37"/>
        <item x="43"/>
        <item x="47"/>
        <item x="89"/>
        <item x="98"/>
        <item x="243"/>
        <item x="172"/>
        <item x="100"/>
        <item x="109"/>
        <item x="11"/>
        <item x="5"/>
        <item x="12"/>
        <item x="14"/>
        <item x="19"/>
        <item x="13"/>
        <item x="114"/>
        <item x="1"/>
        <item x="20"/>
        <item x="65"/>
        <item x="91"/>
        <item x="40"/>
        <item x="67"/>
        <item x="38"/>
        <item x="57"/>
        <item x="239"/>
        <item x="64"/>
        <item x="41"/>
        <item x="56"/>
        <item x="39"/>
        <item x="9"/>
        <item x="87"/>
        <item x="238"/>
        <item x="117"/>
        <item x="151"/>
        <item x="83"/>
        <item x="188"/>
        <item x="189"/>
        <item x="203"/>
        <item x="204"/>
        <item x="126"/>
        <item x="228"/>
        <item x="222"/>
        <item x="194"/>
        <item x="153"/>
        <item x="164"/>
        <item x="199"/>
        <item x="120"/>
        <item x="210"/>
        <item x="136"/>
        <item x="116"/>
        <item x="88"/>
        <item x="92"/>
        <item x="122"/>
        <item x="192"/>
        <item x="195"/>
        <item x="146"/>
        <item x="201"/>
        <item x="205"/>
        <item x="101"/>
        <item x="133"/>
        <item x="96"/>
        <item x="177"/>
        <item x="211"/>
        <item x="102"/>
        <item x="156"/>
        <item x="175"/>
        <item x="124"/>
        <item x="241"/>
        <item x="179"/>
        <item x="115"/>
        <item x="170"/>
        <item x="113"/>
        <item x="159"/>
        <item x="206"/>
        <item x="167"/>
        <item x="105"/>
        <item x="106"/>
        <item x="77"/>
        <item x="154"/>
        <item x="107"/>
        <item x="80"/>
        <item x="158"/>
        <item x="121"/>
        <item x="86"/>
        <item x="118"/>
        <item x="94"/>
        <item x="165"/>
        <item x="84"/>
        <item x="78"/>
        <item x="111"/>
        <item x="185"/>
        <item x="160"/>
        <item x="108"/>
        <item x="81"/>
        <item x="99"/>
        <item x="49"/>
        <item x="104"/>
        <item x="168"/>
        <item x="155"/>
        <item x="232"/>
        <item x="103"/>
        <item x="97"/>
        <item x="173"/>
        <item x="95"/>
        <item x="112"/>
        <item x="79"/>
        <item x="93"/>
        <item x="244"/>
        <item x="224"/>
        <item x="23"/>
        <item x="145"/>
        <item x="161"/>
        <item x="237"/>
        <item x="144"/>
        <item x="207"/>
        <item x="231"/>
        <item x="208"/>
        <item x="141"/>
        <item x="209"/>
        <item x="134"/>
        <item x="212"/>
        <item x="3"/>
        <item x="191"/>
        <item x="131"/>
        <item x="180"/>
        <item x="169"/>
        <item x="221"/>
        <item x="226"/>
        <item x="233"/>
        <item x="214"/>
        <item x="186"/>
        <item x="127"/>
        <item x="163"/>
        <item x="200"/>
        <item x="197"/>
        <item x="174"/>
        <item x="119"/>
        <item x="142"/>
        <item x="82"/>
        <item x="217"/>
        <item x="218"/>
        <item x="190"/>
        <item x="219"/>
        <item x="138"/>
        <item x="240"/>
        <item x="213"/>
        <item x="135"/>
        <item x="227"/>
        <item x="183"/>
        <item x="236"/>
        <item x="166"/>
        <item x="182"/>
        <item x="193"/>
        <item x="132"/>
        <item x="215"/>
        <item x="235"/>
        <item x="129"/>
        <item x="187"/>
        <item x="198"/>
        <item x="140"/>
        <item x="223"/>
        <item x="130"/>
        <item x="125"/>
        <item x="139"/>
        <item x="230"/>
        <item x="176"/>
        <item x="162"/>
        <item x="196"/>
        <item x="123"/>
        <item x="234"/>
        <item x="202"/>
        <item x="225"/>
        <item x="137"/>
        <item x="184"/>
        <item x="178"/>
        <item x="220"/>
        <item x="181"/>
        <item x="157"/>
      </items>
    </pivotField>
    <pivotField showAll="0"/>
    <pivotField numFmtId="15" showAll="0"/>
    <pivotField showAll="0"/>
    <pivotField showAll="0"/>
    <pivotField dataField="1" showAll="0"/>
    <pivotField showAll="0"/>
    <pivotField showAll="0"/>
    <pivotField showAll="0"/>
    <pivotField showAll="0"/>
    <pivotField numFmtId="15" showAll="0"/>
    <pivotField showAll="0"/>
    <pivotField numFmtId="1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4"/>
  </rowFields>
  <rowItems count="247">
    <i>
      <x/>
      <x v="85"/>
    </i>
    <i>
      <x v="1"/>
      <x v="51"/>
    </i>
    <i>
      <x v="2"/>
      <x v="75"/>
    </i>
    <i>
      <x v="3"/>
      <x v="21"/>
    </i>
    <i>
      <x v="4"/>
      <x v="53"/>
    </i>
    <i>
      <x v="5"/>
      <x v="91"/>
    </i>
    <i>
      <x v="6"/>
      <x v="219"/>
    </i>
    <i>
      <x v="7"/>
      <x v="63"/>
    </i>
    <i>
      <x v="8"/>
      <x v="26"/>
    </i>
    <i>
      <x v="9"/>
      <x v="18"/>
    </i>
    <i>
      <x v="10"/>
      <x v="185"/>
    </i>
    <i>
      <x v="11"/>
      <x v="155"/>
    </i>
    <i>
      <x v="12"/>
      <x v="46"/>
    </i>
    <i>
      <x v="13"/>
      <x v="79"/>
    </i>
    <i>
      <x v="14"/>
      <x v="139"/>
    </i>
    <i>
      <x v="15"/>
      <x v="152"/>
    </i>
    <i>
      <x v="16"/>
      <x v="202"/>
    </i>
    <i>
      <x v="17"/>
      <x v="213"/>
    </i>
    <i>
      <x v="18"/>
      <x v="214"/>
    </i>
    <i>
      <x v="19"/>
      <x v="34"/>
    </i>
    <i>
      <x v="20"/>
      <x v="44"/>
    </i>
    <i>
      <x v="21"/>
      <x v="90"/>
    </i>
    <i>
      <x v="22"/>
      <x v="149"/>
    </i>
    <i>
      <x v="23"/>
      <x v="161"/>
    </i>
    <i>
      <x v="24"/>
      <x v="208"/>
    </i>
    <i>
      <x v="25"/>
      <x v="166"/>
    </i>
    <i>
      <x v="26"/>
      <x v="120"/>
    </i>
    <i>
      <x v="27"/>
      <x v="223"/>
    </i>
    <i>
      <x v="28"/>
      <x v="71"/>
    </i>
    <i>
      <x v="29"/>
      <x v="129"/>
    </i>
    <i>
      <x v="30"/>
      <x v="70"/>
    </i>
    <i>
      <x v="31"/>
      <x v="201"/>
    </i>
    <i>
      <x v="32"/>
      <x v="151"/>
    </i>
    <i>
      <x v="33"/>
      <x v="11"/>
    </i>
    <i>
      <x v="34"/>
      <x v="15"/>
    </i>
    <i>
      <x v="35"/>
      <x v="22"/>
    </i>
    <i>
      <x v="36"/>
      <x v="27"/>
    </i>
    <i>
      <x v="37"/>
      <x v="147"/>
    </i>
    <i>
      <x v="38"/>
      <x v="175"/>
    </i>
    <i>
      <x v="39"/>
      <x v="187"/>
    </i>
    <i>
      <x v="40"/>
      <x v="121"/>
    </i>
    <i>
      <x v="41"/>
      <x v="157"/>
    </i>
    <i>
      <x v="42"/>
      <x v="186"/>
    </i>
    <i>
      <x v="43"/>
      <x v="217"/>
    </i>
    <i>
      <x v="44"/>
      <x v="153"/>
    </i>
    <i>
      <x v="45"/>
      <x v="127"/>
    </i>
    <i>
      <x v="46"/>
      <x v="146"/>
    </i>
    <i>
      <x v="47"/>
      <x v="23"/>
    </i>
    <i>
      <x v="48"/>
      <x v="37"/>
    </i>
    <i>
      <x v="49"/>
      <x v="109"/>
    </i>
    <i>
      <x v="50"/>
      <x v="224"/>
    </i>
    <i>
      <x v="51"/>
      <x v="142"/>
    </i>
    <i>
      <x v="52"/>
      <x v="184"/>
    </i>
    <i>
      <x v="53"/>
      <x v="93"/>
    </i>
    <i>
      <x v="54"/>
      <x v="10"/>
    </i>
    <i>
      <x v="55"/>
      <x v="61"/>
    </i>
    <i>
      <x v="56"/>
      <x v="68"/>
    </i>
    <i>
      <x v="57"/>
      <x v="144"/>
    </i>
    <i>
      <x v="58"/>
      <x v="73"/>
    </i>
    <i>
      <x v="59"/>
      <x v="160"/>
    </i>
    <i>
      <x v="60"/>
      <x v="41"/>
    </i>
    <i>
      <x v="61"/>
      <x v="47"/>
    </i>
    <i>
      <x v="62"/>
      <x v="69"/>
    </i>
    <i>
      <x v="63"/>
      <x v="71"/>
    </i>
    <i>
      <x v="64"/>
      <x v="101"/>
    </i>
    <i>
      <x v="65"/>
      <x v="107"/>
    </i>
    <i>
      <x v="66"/>
      <x v="4"/>
    </i>
    <i>
      <x v="67"/>
      <x v="222"/>
    </i>
    <i>
      <x v="68"/>
      <x v="130"/>
    </i>
    <i>
      <x v="69"/>
      <x v="173"/>
    </i>
    <i>
      <x v="70"/>
      <x v="190"/>
    </i>
    <i>
      <x v="71"/>
      <x v="126"/>
    </i>
    <i>
      <x v="72"/>
      <x v="216"/>
    </i>
    <i>
      <x v="73"/>
      <x v="86"/>
    </i>
    <i>
      <x v="74"/>
      <x v="203"/>
    </i>
    <i>
      <x v="75"/>
      <x v="199"/>
    </i>
    <i>
      <x v="76"/>
      <x v="180"/>
    </i>
    <i>
      <x v="77"/>
      <x v="215"/>
    </i>
    <i>
      <x v="78"/>
      <x v="8"/>
    </i>
    <i>
      <x v="79"/>
      <x v="48"/>
    </i>
    <i>
      <x v="80"/>
      <x v="52"/>
    </i>
    <i>
      <x v="81"/>
      <x v="66"/>
    </i>
    <i>
      <x v="82"/>
      <x v="191"/>
    </i>
    <i>
      <x v="83"/>
      <x v="244"/>
    </i>
    <i>
      <x v="84"/>
      <x v="111"/>
    </i>
    <i>
      <x v="85"/>
      <x v="35"/>
    </i>
    <i>
      <x v="86"/>
      <x v="205"/>
    </i>
    <i>
      <x v="87"/>
      <x v="59"/>
    </i>
    <i>
      <x v="88"/>
      <x v="196"/>
    </i>
    <i>
      <x v="89"/>
      <x v="209"/>
    </i>
    <i>
      <x v="90"/>
      <x v="24"/>
    </i>
    <i>
      <x v="91"/>
      <x v="13"/>
    </i>
    <i>
      <x v="92"/>
      <x v="195"/>
    </i>
    <i>
      <x v="93"/>
      <x v="43"/>
    </i>
    <i>
      <x v="94"/>
      <x v="189"/>
    </i>
    <i>
      <x v="95"/>
      <x v="16"/>
    </i>
    <i>
      <x v="96"/>
      <x v="50"/>
    </i>
    <i>
      <x v="97"/>
      <x v="72"/>
    </i>
    <i>
      <x v="98"/>
      <x v="114"/>
    </i>
    <i>
      <x v="99"/>
      <x v="106"/>
    </i>
    <i>
      <x v="100"/>
      <x/>
    </i>
    <i>
      <x v="101"/>
      <x v="2"/>
    </i>
    <i>
      <x v="102"/>
      <x v="6"/>
    </i>
    <i>
      <x v="103"/>
      <x v="28"/>
    </i>
    <i>
      <x v="104"/>
      <x v="29"/>
    </i>
    <i>
      <x v="105"/>
      <x v="40"/>
    </i>
    <i>
      <x v="106"/>
      <x v="45"/>
    </i>
    <i>
      <x v="107"/>
      <x v="54"/>
    </i>
    <i>
      <x v="108"/>
      <x v="55"/>
    </i>
    <i>
      <x v="109"/>
      <x v="60"/>
    </i>
    <i>
      <x v="110"/>
      <x v="62"/>
    </i>
    <i>
      <x v="111"/>
      <x v="64"/>
    </i>
    <i>
      <x v="112"/>
      <x v="81"/>
    </i>
    <i>
      <x v="113"/>
      <x v="87"/>
    </i>
    <i>
      <x v="114"/>
      <x v="95"/>
    </i>
    <i>
      <x v="115"/>
      <x v="100"/>
    </i>
    <i>
      <x v="116"/>
      <x v="112"/>
    </i>
    <i>
      <x v="117"/>
      <x v="117"/>
    </i>
    <i>
      <x v="118"/>
      <x v="123"/>
    </i>
    <i>
      <x v="119"/>
      <x v="128"/>
    </i>
    <i>
      <x v="120"/>
      <x v="138"/>
    </i>
    <i>
      <x v="121"/>
      <x v="141"/>
    </i>
    <i>
      <x v="122"/>
      <x v="145"/>
    </i>
    <i>
      <x v="123"/>
      <x v="162"/>
    </i>
    <i>
      <x v="124"/>
      <x v="169"/>
    </i>
    <i>
      <x v="125"/>
      <x v="183"/>
    </i>
    <i>
      <x v="126"/>
      <x v="192"/>
    </i>
    <i>
      <x v="127"/>
      <x v="193"/>
    </i>
    <i>
      <x v="128"/>
      <x v="197"/>
    </i>
    <i>
      <x v="129"/>
      <x v="210"/>
    </i>
    <i>
      <x v="130"/>
      <x v="212"/>
    </i>
    <i>
      <x v="131"/>
      <x v="225"/>
    </i>
    <i>
      <x v="132"/>
      <x v="230"/>
    </i>
    <i>
      <x v="133"/>
      <x v="235"/>
    </i>
    <i>
      <x v="134"/>
      <x v="243"/>
    </i>
    <i>
      <x v="135"/>
      <x v="83"/>
    </i>
    <i>
      <x v="136"/>
      <x v="102"/>
    </i>
    <i>
      <x v="137"/>
      <x v="131"/>
    </i>
    <i>
      <x v="138"/>
      <x v="239"/>
    </i>
    <i>
      <x v="139"/>
      <x v="150"/>
    </i>
    <i>
      <x v="140"/>
      <x v="1"/>
    </i>
    <i>
      <x v="141"/>
      <x v="7"/>
    </i>
    <i>
      <x v="142"/>
      <x v="14"/>
    </i>
    <i>
      <x v="143"/>
      <x v="228"/>
    </i>
    <i>
      <x v="144"/>
      <x v="19"/>
    </i>
    <i>
      <x v="145"/>
      <x v="20"/>
    </i>
    <i>
      <x v="146"/>
      <x v="31"/>
    </i>
    <i>
      <x v="147"/>
      <x v="33"/>
    </i>
    <i>
      <x v="148"/>
      <x v="38"/>
    </i>
    <i>
      <x v="149"/>
      <x v="67"/>
    </i>
    <i>
      <x v="150"/>
      <x v="74"/>
    </i>
    <i>
      <x v="151"/>
      <x v="77"/>
    </i>
    <i>
      <x v="152"/>
      <x v="84"/>
    </i>
    <i>
      <x v="153"/>
      <x v="88"/>
    </i>
    <i>
      <x v="154"/>
      <x v="89"/>
    </i>
    <i>
      <x v="155"/>
      <x v="92"/>
    </i>
    <i>
      <x v="156"/>
      <x v="94"/>
    </i>
    <i>
      <x v="157"/>
      <x v="96"/>
    </i>
    <i>
      <x v="158"/>
      <x v="97"/>
    </i>
    <i>
      <x v="159"/>
      <x v="105"/>
    </i>
    <i>
      <x v="160"/>
      <x v="108"/>
    </i>
    <i>
      <x v="161"/>
      <x v="113"/>
    </i>
    <i>
      <x v="162"/>
      <x v="116"/>
    </i>
    <i>
      <x v="163"/>
      <x v="122"/>
    </i>
    <i>
      <x v="164"/>
      <x v="135"/>
    </i>
    <i>
      <x v="165"/>
      <x v="140"/>
    </i>
    <i>
      <x v="166"/>
      <x v="148"/>
    </i>
    <i>
      <x v="167"/>
      <x v="164"/>
    </i>
    <i>
      <x v="168"/>
      <x v="170"/>
    </i>
    <i>
      <x v="169"/>
      <x v="174"/>
    </i>
    <i>
      <x v="170"/>
      <x v="182"/>
    </i>
    <i>
      <x v="171"/>
      <x v="188"/>
    </i>
    <i>
      <x v="172"/>
      <x v="194"/>
    </i>
    <i>
      <x v="173"/>
      <x v="218"/>
    </i>
    <i>
      <x v="174"/>
      <x v="220"/>
    </i>
    <i>
      <x v="175"/>
      <x v="103"/>
    </i>
    <i>
      <x v="176"/>
      <x v="171"/>
    </i>
    <i>
      <x v="177"/>
      <x v="99"/>
    </i>
    <i>
      <x v="178"/>
      <x v="207"/>
    </i>
    <i>
      <x v="179"/>
      <x v="226"/>
    </i>
    <i>
      <x v="180"/>
      <x v="3"/>
    </i>
    <i>
      <x v="181"/>
      <x v="5"/>
    </i>
    <i>
      <x v="182"/>
      <x v="227"/>
    </i>
    <i>
      <x v="183"/>
      <x v="9"/>
    </i>
    <i>
      <x v="184"/>
      <x v="17"/>
    </i>
    <i>
      <x v="185"/>
      <x v="25"/>
    </i>
    <i>
      <x v="186"/>
      <x v="229"/>
    </i>
    <i>
      <x v="187"/>
      <x v="30"/>
    </i>
    <i>
      <x v="188"/>
      <x v="32"/>
    </i>
    <i>
      <x v="189"/>
      <x v="36"/>
    </i>
    <i>
      <x v="190"/>
      <x v="39"/>
    </i>
    <i>
      <x v="191"/>
      <x v="42"/>
    </i>
    <i>
      <x v="192"/>
      <x v="49"/>
    </i>
    <i>
      <x v="193"/>
      <x v="57"/>
    </i>
    <i>
      <x v="194"/>
      <x v="58"/>
    </i>
    <i>
      <x v="195"/>
      <x v="65"/>
    </i>
    <i>
      <x v="196"/>
      <x v="232"/>
    </i>
    <i>
      <x v="197"/>
      <x v="233"/>
    </i>
    <i>
      <x v="198"/>
      <x v="76"/>
    </i>
    <i>
      <x v="199"/>
      <x v="78"/>
    </i>
    <i>
      <x v="200"/>
      <x v="80"/>
    </i>
    <i>
      <x v="201"/>
      <x v="82"/>
    </i>
    <i>
      <x v="202"/>
      <x v="234"/>
    </i>
    <i>
      <x v="203"/>
      <x v="98"/>
    </i>
    <i>
      <x v="204"/>
      <x v="104"/>
    </i>
    <i>
      <x v="205"/>
      <x v="110"/>
    </i>
    <i>
      <x v="206"/>
      <x v="115"/>
    </i>
    <i>
      <x v="207"/>
      <x v="118"/>
    </i>
    <i>
      <x v="208"/>
      <x v="119"/>
    </i>
    <i>
      <x v="209"/>
      <x v="124"/>
    </i>
    <i>
      <x v="210"/>
      <x v="125"/>
    </i>
    <i>
      <x v="211"/>
      <x v="132"/>
    </i>
    <i>
      <x v="212"/>
      <x v="133"/>
    </i>
    <i>
      <x v="213"/>
      <x v="236"/>
    </i>
    <i>
      <x v="214"/>
      <x v="134"/>
    </i>
    <i>
      <x v="215"/>
      <x v="136"/>
    </i>
    <i>
      <x v="216"/>
      <x v="137"/>
    </i>
    <i>
      <x v="217"/>
      <x v="143"/>
    </i>
    <i>
      <x v="218"/>
      <x v="237"/>
    </i>
    <i>
      <x v="219"/>
      <x v="238"/>
    </i>
    <i>
      <x v="220"/>
      <x v="240"/>
    </i>
    <i>
      <x v="221"/>
      <x v="154"/>
    </i>
    <i>
      <x v="222"/>
      <x v="156"/>
    </i>
    <i>
      <x v="223"/>
      <x v="158"/>
    </i>
    <i>
      <x v="224"/>
      <x v="159"/>
    </i>
    <i>
      <x v="225"/>
      <x v="163"/>
    </i>
    <i>
      <x v="226"/>
      <x v="165"/>
    </i>
    <i>
      <x v="227"/>
      <x v="241"/>
    </i>
    <i>
      <x v="228"/>
      <x v="167"/>
    </i>
    <i>
      <x v="229"/>
      <x v="168"/>
    </i>
    <i>
      <x v="230"/>
      <x v="172"/>
    </i>
    <i>
      <x v="231"/>
      <x v="176"/>
    </i>
    <i>
      <x v="232"/>
      <x v="177"/>
    </i>
    <i>
      <x v="233"/>
      <x v="178"/>
    </i>
    <i>
      <x v="234"/>
      <x v="179"/>
    </i>
    <i>
      <x v="235"/>
      <x v="181"/>
    </i>
    <i>
      <x v="236"/>
      <x v="198"/>
    </i>
    <i>
      <x v="237"/>
      <x v="200"/>
    </i>
    <i>
      <x v="238"/>
      <x v="242"/>
    </i>
    <i>
      <x v="239"/>
      <x v="204"/>
    </i>
    <i>
      <x v="240"/>
      <x v="231"/>
    </i>
    <i>
      <x v="241"/>
      <x v="206"/>
    </i>
    <i>
      <x v="242"/>
      <x v="211"/>
    </i>
    <i>
      <x v="243"/>
      <x v="221"/>
    </i>
    <i>
      <x v="244"/>
      <x v="56"/>
    </i>
    <i>
      <x v="245"/>
      <x v="12"/>
    </i>
    <i t="grand">
      <x/>
    </i>
  </rowItems>
  <colItems count="1">
    <i/>
  </colItems>
  <pageFields count="1">
    <pageField fld="2" hier="-1"/>
  </pageFields>
  <dataFields count="1">
    <dataField name="Sum of Invoice Amount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AAD24-9518-4680-980B-538332DE6FFD}">
  <sheetPr>
    <pageSetUpPr fitToPage="1"/>
  </sheetPr>
  <dimension ref="A1:R249"/>
  <sheetViews>
    <sheetView tabSelected="1" topLeftCell="D1" zoomScale="70" zoomScaleNormal="70" workbookViewId="0">
      <pane ySplit="1" topLeftCell="A203" activePane="bottomLeft" state="frozen"/>
      <selection pane="bottomLeft" activeCell="K246" sqref="K246"/>
    </sheetView>
  </sheetViews>
  <sheetFormatPr defaultColWidth="8.90625" defaultRowHeight="14.5" x14ac:dyDescent="0.35"/>
  <cols>
    <col min="2" max="2" width="38.1796875" style="12" bestFit="1" customWidth="1"/>
    <col min="3" max="3" width="33.54296875" style="12" bestFit="1" customWidth="1"/>
    <col min="4" max="4" width="39.54296875" style="12" bestFit="1" customWidth="1"/>
    <col min="5" max="5" width="19" style="12" bestFit="1" customWidth="1"/>
    <col min="6" max="6" width="22.453125" style="12" bestFit="1" customWidth="1"/>
    <col min="7" max="7" width="14" style="12" bestFit="1" customWidth="1"/>
    <col min="8" max="8" width="13" style="12" bestFit="1" customWidth="1"/>
    <col min="9" max="9" width="88.54296875" style="12" hidden="1" customWidth="1"/>
    <col min="10" max="10" width="26.08984375" style="12" bestFit="1" customWidth="1"/>
    <col min="11" max="11" width="13.08984375" style="12" customWidth="1"/>
    <col min="12" max="13" width="8.90625" style="12"/>
    <col min="14" max="14" width="25.54296875" style="12" customWidth="1"/>
    <col min="15" max="16384" width="8.90625" style="12"/>
  </cols>
  <sheetData>
    <row r="1" spans="2:18" s="11" customFormat="1" ht="29" x14ac:dyDescent="0.35"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5569</v>
      </c>
      <c r="K1" s="11" t="s">
        <v>5571</v>
      </c>
      <c r="N1" s="11" t="s">
        <v>5570</v>
      </c>
      <c r="Q1" s="11">
        <v>7.9200000000000007E-2</v>
      </c>
      <c r="R1" s="11">
        <v>0.14449999999999999</v>
      </c>
    </row>
    <row r="2" spans="2:18" x14ac:dyDescent="0.35">
      <c r="B2" s="12" t="s">
        <v>8</v>
      </c>
      <c r="C2" s="12" t="s">
        <v>9</v>
      </c>
      <c r="D2" s="12" t="s">
        <v>10</v>
      </c>
      <c r="F2" s="12" t="s">
        <v>11</v>
      </c>
      <c r="G2" s="12" t="s">
        <v>12</v>
      </c>
      <c r="H2" s="12">
        <v>64830</v>
      </c>
      <c r="I2" s="12" t="s">
        <v>13</v>
      </c>
      <c r="J2" s="4">
        <v>5104.09</v>
      </c>
      <c r="K2" s="14">
        <f>J2*$R$1</f>
        <v>737.54100499999993</v>
      </c>
    </row>
    <row r="3" spans="2:18" x14ac:dyDescent="0.35">
      <c r="B3" s="12" t="s">
        <v>14</v>
      </c>
      <c r="C3" s="12" t="s">
        <v>15</v>
      </c>
      <c r="F3" s="12" t="s">
        <v>16</v>
      </c>
      <c r="G3" s="12" t="s">
        <v>12</v>
      </c>
      <c r="H3" s="12">
        <v>64001</v>
      </c>
      <c r="I3" s="12" t="s">
        <v>17</v>
      </c>
      <c r="J3" s="4">
        <v>11340.67</v>
      </c>
      <c r="K3" s="14">
        <f>J3*$R$1</f>
        <v>1638.726815</v>
      </c>
    </row>
    <row r="4" spans="2:18" x14ac:dyDescent="0.35">
      <c r="B4" s="12" t="s">
        <v>18</v>
      </c>
      <c r="C4" s="12" t="s">
        <v>19</v>
      </c>
      <c r="D4" s="12" t="s">
        <v>10</v>
      </c>
      <c r="F4" s="12" t="s">
        <v>20</v>
      </c>
      <c r="G4" s="12" t="s">
        <v>12</v>
      </c>
      <c r="H4" s="12">
        <v>64831</v>
      </c>
      <c r="I4" s="12" t="s">
        <v>21</v>
      </c>
      <c r="J4" s="4">
        <v>13692.890000000001</v>
      </c>
      <c r="K4" s="14">
        <f>J4*$R$1</f>
        <v>1978.622605</v>
      </c>
    </row>
    <row r="5" spans="2:18" x14ac:dyDescent="0.35">
      <c r="B5" s="12" t="s">
        <v>22</v>
      </c>
      <c r="C5" s="12" t="s">
        <v>23</v>
      </c>
      <c r="D5" s="12" t="s">
        <v>10</v>
      </c>
      <c r="F5" s="12" t="s">
        <v>24</v>
      </c>
      <c r="G5" s="12" t="s">
        <v>12</v>
      </c>
      <c r="H5" s="12">
        <v>65230</v>
      </c>
      <c r="I5" s="12" t="s">
        <v>25</v>
      </c>
      <c r="J5" s="4">
        <v>4321.2</v>
      </c>
      <c r="K5" s="14">
        <f>J5*$R$1</f>
        <v>624.41339999999991</v>
      </c>
    </row>
    <row r="6" spans="2:18" x14ac:dyDescent="0.35">
      <c r="B6" s="12" t="s">
        <v>26</v>
      </c>
      <c r="C6" s="12" t="s">
        <v>27</v>
      </c>
      <c r="F6" s="12" t="s">
        <v>28</v>
      </c>
      <c r="G6" s="12" t="s">
        <v>12</v>
      </c>
      <c r="H6" s="12" t="s">
        <v>29</v>
      </c>
      <c r="I6" s="12" t="s">
        <v>30</v>
      </c>
      <c r="J6" s="4">
        <v>461482.57000000012</v>
      </c>
      <c r="K6" s="14">
        <f>J6*$Q$1</f>
        <v>36549.419544000011</v>
      </c>
    </row>
    <row r="7" spans="2:18" x14ac:dyDescent="0.35">
      <c r="B7" s="12" t="s">
        <v>31</v>
      </c>
      <c r="C7" s="12" t="s">
        <v>32</v>
      </c>
      <c r="D7" s="12" t="s">
        <v>33</v>
      </c>
      <c r="F7" s="12" t="s">
        <v>34</v>
      </c>
      <c r="G7" s="12" t="s">
        <v>12</v>
      </c>
      <c r="H7" s="12" t="s">
        <v>35</v>
      </c>
      <c r="I7" s="12" t="s">
        <v>36</v>
      </c>
      <c r="J7" s="4">
        <v>22039.46</v>
      </c>
      <c r="K7" s="14">
        <f t="shared" ref="K7:K9" si="0">J7*$R$1</f>
        <v>3184.7019699999996</v>
      </c>
    </row>
    <row r="8" spans="2:18" x14ac:dyDescent="0.35">
      <c r="B8" s="12" t="s">
        <v>37</v>
      </c>
      <c r="C8" s="12" t="s">
        <v>38</v>
      </c>
      <c r="D8" s="12" t="s">
        <v>10</v>
      </c>
      <c r="F8" s="12" t="s">
        <v>39</v>
      </c>
      <c r="G8" s="12" t="s">
        <v>12</v>
      </c>
      <c r="H8" s="12">
        <v>65605</v>
      </c>
      <c r="I8" s="12" t="s">
        <v>40</v>
      </c>
      <c r="J8" s="4">
        <v>182882.87000000005</v>
      </c>
      <c r="K8" s="14">
        <f t="shared" si="0"/>
        <v>26426.574715000006</v>
      </c>
    </row>
    <row r="9" spans="2:18" x14ac:dyDescent="0.35">
      <c r="B9" s="12" t="s">
        <v>41</v>
      </c>
      <c r="C9" s="12" t="s">
        <v>42</v>
      </c>
      <c r="D9" s="12" t="s">
        <v>43</v>
      </c>
      <c r="F9" s="12" t="s">
        <v>44</v>
      </c>
      <c r="G9" s="12" t="s">
        <v>12</v>
      </c>
      <c r="H9" s="12">
        <v>64117</v>
      </c>
      <c r="I9" s="12" t="s">
        <v>45</v>
      </c>
      <c r="J9" s="4">
        <v>15703.070000000002</v>
      </c>
      <c r="K9" s="14">
        <f t="shared" si="0"/>
        <v>2269.0936150000002</v>
      </c>
    </row>
    <row r="10" spans="2:18" x14ac:dyDescent="0.35">
      <c r="B10" s="12" t="s">
        <v>46</v>
      </c>
      <c r="C10" s="12" t="s">
        <v>47</v>
      </c>
      <c r="F10" s="12" t="s">
        <v>48</v>
      </c>
      <c r="G10" s="12" t="s">
        <v>12</v>
      </c>
      <c r="H10" s="12">
        <v>63011</v>
      </c>
      <c r="I10" s="12" t="s">
        <v>49</v>
      </c>
      <c r="J10" s="4">
        <v>861120.18</v>
      </c>
      <c r="K10" s="14">
        <f>J10*$Q$1</f>
        <v>68200.718256000007</v>
      </c>
    </row>
    <row r="11" spans="2:18" x14ac:dyDescent="0.35">
      <c r="B11" s="12" t="s">
        <v>50</v>
      </c>
      <c r="C11" s="12" t="s">
        <v>51</v>
      </c>
      <c r="D11" s="12" t="s">
        <v>10</v>
      </c>
      <c r="F11" s="12" t="s">
        <v>52</v>
      </c>
      <c r="G11" s="12" t="s">
        <v>12</v>
      </c>
      <c r="H11" s="12">
        <v>64011</v>
      </c>
      <c r="I11" s="12" t="s">
        <v>53</v>
      </c>
      <c r="J11" s="4">
        <v>7575.1699999999992</v>
      </c>
      <c r="K11" s="14">
        <f>J11*$R$1</f>
        <v>1094.6120649999998</v>
      </c>
    </row>
    <row r="12" spans="2:18" x14ac:dyDescent="0.35">
      <c r="B12" s="12" t="s">
        <v>1224</v>
      </c>
      <c r="C12" s="12" t="s">
        <v>5550</v>
      </c>
      <c r="D12" s="12" t="s">
        <v>43</v>
      </c>
      <c r="F12" s="12" t="s">
        <v>56</v>
      </c>
      <c r="G12" s="12" t="s">
        <v>12</v>
      </c>
      <c r="H12" s="12" t="s">
        <v>5551</v>
      </c>
      <c r="I12" s="12" t="s">
        <v>5552</v>
      </c>
      <c r="J12" s="4">
        <v>50917.78</v>
      </c>
      <c r="K12" s="14">
        <f t="shared" ref="K12:K15" si="1">J12*$Q$1</f>
        <v>4032.6881760000001</v>
      </c>
    </row>
    <row r="13" spans="2:18" x14ac:dyDescent="0.35">
      <c r="B13" s="12" t="s">
        <v>54</v>
      </c>
      <c r="C13" s="12" t="s">
        <v>55</v>
      </c>
      <c r="F13" s="12" t="s">
        <v>56</v>
      </c>
      <c r="G13" s="12" t="s">
        <v>12</v>
      </c>
      <c r="H13" s="12" t="s">
        <v>57</v>
      </c>
      <c r="I13" s="12" t="s">
        <v>58</v>
      </c>
      <c r="J13" s="4">
        <v>15275.419999999998</v>
      </c>
      <c r="K13" s="14">
        <f t="shared" si="1"/>
        <v>1209.8132639999999</v>
      </c>
    </row>
    <row r="14" spans="2:18" x14ac:dyDescent="0.35">
      <c r="B14" s="12" t="s">
        <v>59</v>
      </c>
      <c r="C14" s="12" t="s">
        <v>60</v>
      </c>
      <c r="F14" s="12" t="s">
        <v>56</v>
      </c>
      <c r="G14" s="12" t="s">
        <v>12</v>
      </c>
      <c r="H14" s="12" t="s">
        <v>61</v>
      </c>
      <c r="I14" s="12" t="s">
        <v>62</v>
      </c>
      <c r="J14" s="4">
        <v>338884.71000000008</v>
      </c>
      <c r="K14" s="14">
        <f t="shared" si="1"/>
        <v>26839.669032000009</v>
      </c>
    </row>
    <row r="15" spans="2:18" x14ac:dyDescent="0.35">
      <c r="B15" s="12" t="s">
        <v>1219</v>
      </c>
      <c r="C15" s="12" t="s">
        <v>612</v>
      </c>
      <c r="D15" s="12" t="s">
        <v>43</v>
      </c>
      <c r="F15" s="12" t="s">
        <v>56</v>
      </c>
      <c r="G15" s="12" t="s">
        <v>12</v>
      </c>
      <c r="H15" s="12">
        <v>63121</v>
      </c>
      <c r="I15" s="12" t="s">
        <v>5553</v>
      </c>
      <c r="J15" s="4">
        <v>3206.579999999999</v>
      </c>
      <c r="K15" s="14">
        <f t="shared" si="1"/>
        <v>253.96113599999995</v>
      </c>
    </row>
    <row r="16" spans="2:18" x14ac:dyDescent="0.35">
      <c r="B16" s="12" t="s">
        <v>63</v>
      </c>
      <c r="C16" s="12" t="s">
        <v>64</v>
      </c>
      <c r="F16" s="12" t="s">
        <v>65</v>
      </c>
      <c r="G16" s="12" t="s">
        <v>12</v>
      </c>
      <c r="H16" s="12">
        <v>64012</v>
      </c>
      <c r="I16" s="12" t="s">
        <v>66</v>
      </c>
      <c r="J16" s="4">
        <v>677148.32999999984</v>
      </c>
      <c r="K16" s="14">
        <f>J16*$R$1</f>
        <v>97847.933684999967</v>
      </c>
    </row>
    <row r="17" spans="2:11" x14ac:dyDescent="0.35">
      <c r="B17" s="12" t="s">
        <v>67</v>
      </c>
      <c r="C17" s="12" t="s">
        <v>68</v>
      </c>
      <c r="F17" s="12" t="s">
        <v>69</v>
      </c>
      <c r="G17" s="12" t="s">
        <v>12</v>
      </c>
      <c r="H17" s="12" t="s">
        <v>70</v>
      </c>
      <c r="I17" s="12" t="s">
        <v>71</v>
      </c>
      <c r="J17" s="4">
        <v>363726.87000000005</v>
      </c>
      <c r="K17" s="14">
        <f t="shared" ref="K17:K18" si="2">J17*$Q$1</f>
        <v>28807.168104000008</v>
      </c>
    </row>
    <row r="18" spans="2:11" x14ac:dyDescent="0.35">
      <c r="B18" s="12" t="s">
        <v>72</v>
      </c>
      <c r="C18" s="12" t="s">
        <v>73</v>
      </c>
      <c r="F18" s="12" t="s">
        <v>56</v>
      </c>
      <c r="G18" s="12" t="s">
        <v>12</v>
      </c>
      <c r="H18" s="12" t="s">
        <v>74</v>
      </c>
      <c r="I18" s="12" t="s">
        <v>75</v>
      </c>
      <c r="J18" s="4">
        <v>25255.929999999997</v>
      </c>
      <c r="K18" s="14">
        <f t="shared" si="2"/>
        <v>2000.2696559999999</v>
      </c>
    </row>
    <row r="19" spans="2:11" x14ac:dyDescent="0.35">
      <c r="B19" s="12" t="s">
        <v>76</v>
      </c>
      <c r="C19" s="12" t="s">
        <v>77</v>
      </c>
      <c r="D19" s="12" t="s">
        <v>10</v>
      </c>
      <c r="F19" s="12" t="s">
        <v>78</v>
      </c>
      <c r="G19" s="12" t="s">
        <v>12</v>
      </c>
      <c r="H19" s="12">
        <v>65610</v>
      </c>
      <c r="I19" s="12" t="s">
        <v>79</v>
      </c>
      <c r="J19" s="4">
        <v>22302.410000000003</v>
      </c>
      <c r="K19" s="14">
        <f>J19*$R$1</f>
        <v>3222.6982450000005</v>
      </c>
    </row>
    <row r="20" spans="2:11" x14ac:dyDescent="0.35">
      <c r="B20" s="12" t="s">
        <v>80</v>
      </c>
      <c r="C20" s="12" t="s">
        <v>81</v>
      </c>
      <c r="F20" s="12" t="s">
        <v>82</v>
      </c>
      <c r="G20" s="12" t="s">
        <v>12</v>
      </c>
      <c r="H20" s="12" t="s">
        <v>83</v>
      </c>
      <c r="I20" s="12" t="s">
        <v>84</v>
      </c>
      <c r="J20" s="4">
        <v>77209.090000000011</v>
      </c>
      <c r="K20" s="14">
        <f>J20*$Q$1</f>
        <v>6114.9599280000011</v>
      </c>
    </row>
    <row r="21" spans="2:11" x14ac:dyDescent="0.35">
      <c r="B21" s="12" t="s">
        <v>85</v>
      </c>
      <c r="C21" s="12" t="s">
        <v>86</v>
      </c>
      <c r="D21" s="12" t="s">
        <v>87</v>
      </c>
      <c r="F21" s="12" t="s">
        <v>88</v>
      </c>
      <c r="G21" s="12" t="s">
        <v>12</v>
      </c>
      <c r="H21" s="12">
        <v>65321</v>
      </c>
      <c r="I21" s="12" t="s">
        <v>89</v>
      </c>
      <c r="J21" s="4">
        <v>5075.0699999999988</v>
      </c>
      <c r="K21" s="14">
        <f t="shared" ref="K21:K22" si="3">J21*$R$1</f>
        <v>733.34761499999979</v>
      </c>
    </row>
    <row r="22" spans="2:11" x14ac:dyDescent="0.35">
      <c r="B22" s="12" t="s">
        <v>90</v>
      </c>
      <c r="C22" s="12" t="s">
        <v>91</v>
      </c>
      <c r="D22" s="12" t="s">
        <v>10</v>
      </c>
      <c r="F22" s="12" t="s">
        <v>92</v>
      </c>
      <c r="G22" s="12" t="s">
        <v>12</v>
      </c>
      <c r="H22" s="12" t="s">
        <v>93</v>
      </c>
      <c r="I22" s="12" t="s">
        <v>94</v>
      </c>
      <c r="J22" s="4">
        <v>1143134.22</v>
      </c>
      <c r="K22" s="14">
        <f t="shared" si="3"/>
        <v>165182.89478999999</v>
      </c>
    </row>
    <row r="23" spans="2:11" x14ac:dyDescent="0.35">
      <c r="B23" s="12" t="s">
        <v>95</v>
      </c>
      <c r="C23" s="12" t="s">
        <v>96</v>
      </c>
      <c r="F23" s="12" t="s">
        <v>97</v>
      </c>
      <c r="G23" s="12" t="s">
        <v>12</v>
      </c>
      <c r="H23" s="12" t="s">
        <v>98</v>
      </c>
      <c r="I23" s="12" t="s">
        <v>99</v>
      </c>
      <c r="J23" s="4">
        <v>66523.990000000005</v>
      </c>
      <c r="K23" s="14">
        <f t="shared" ref="K23:K26" si="4">J23*$Q$1</f>
        <v>5268.7000080000007</v>
      </c>
    </row>
    <row r="24" spans="2:11" x14ac:dyDescent="0.35">
      <c r="B24" s="12" t="s">
        <v>100</v>
      </c>
      <c r="C24" s="12" t="s">
        <v>101</v>
      </c>
      <c r="D24" s="12" t="s">
        <v>102</v>
      </c>
      <c r="F24" s="12" t="s">
        <v>56</v>
      </c>
      <c r="G24" s="12" t="s">
        <v>12</v>
      </c>
      <c r="H24" s="12" t="s">
        <v>103</v>
      </c>
      <c r="I24" s="12" t="s">
        <v>104</v>
      </c>
      <c r="J24" s="4">
        <v>17404.370000000003</v>
      </c>
      <c r="K24" s="14">
        <f t="shared" si="4"/>
        <v>1378.4261040000004</v>
      </c>
    </row>
    <row r="25" spans="2:11" x14ac:dyDescent="0.35">
      <c r="B25" s="12" t="s">
        <v>105</v>
      </c>
      <c r="C25" s="12" t="s">
        <v>106</v>
      </c>
      <c r="F25" s="12" t="s">
        <v>107</v>
      </c>
      <c r="G25" s="12" t="s">
        <v>12</v>
      </c>
      <c r="H25" s="12" t="s">
        <v>108</v>
      </c>
      <c r="I25" s="12" t="s">
        <v>109</v>
      </c>
      <c r="J25" s="4">
        <v>167446.91000000003</v>
      </c>
      <c r="K25" s="14">
        <f t="shared" si="4"/>
        <v>13261.795272000003</v>
      </c>
    </row>
    <row r="26" spans="2:11" x14ac:dyDescent="0.35">
      <c r="B26" s="12" t="s">
        <v>110</v>
      </c>
      <c r="C26" s="12" t="s">
        <v>111</v>
      </c>
      <c r="F26" s="12" t="s">
        <v>112</v>
      </c>
      <c r="G26" s="12" t="s">
        <v>12</v>
      </c>
      <c r="H26" s="12" t="s">
        <v>113</v>
      </c>
      <c r="I26" s="12" t="s">
        <v>114</v>
      </c>
      <c r="J26" s="4">
        <v>599049.11</v>
      </c>
      <c r="K26" s="14">
        <f t="shared" si="4"/>
        <v>47444.689512000004</v>
      </c>
    </row>
    <row r="27" spans="2:11" x14ac:dyDescent="0.35">
      <c r="B27" s="12" t="s">
        <v>115</v>
      </c>
      <c r="C27" s="12" t="s">
        <v>116</v>
      </c>
      <c r="D27" s="12" t="s">
        <v>10</v>
      </c>
      <c r="F27" s="12" t="s">
        <v>117</v>
      </c>
      <c r="G27" s="12" t="s">
        <v>12</v>
      </c>
      <c r="H27" s="12">
        <v>64016</v>
      </c>
      <c r="I27" s="12" t="s">
        <v>118</v>
      </c>
      <c r="J27" s="4">
        <v>52771.200000000004</v>
      </c>
      <c r="K27" s="14">
        <f>J27*$R$1</f>
        <v>7625.4384</v>
      </c>
    </row>
    <row r="28" spans="2:11" x14ac:dyDescent="0.35">
      <c r="B28" s="12" t="s">
        <v>119</v>
      </c>
      <c r="C28" s="12" t="s">
        <v>120</v>
      </c>
      <c r="F28" s="12" t="s">
        <v>121</v>
      </c>
      <c r="G28" s="12" t="s">
        <v>12</v>
      </c>
      <c r="H28" s="12" t="s">
        <v>122</v>
      </c>
      <c r="I28" s="12" t="s">
        <v>123</v>
      </c>
      <c r="J28" s="4">
        <v>2871.35</v>
      </c>
      <c r="K28" s="14">
        <f t="shared" ref="K28:K29" si="5">J28*$Q$1</f>
        <v>227.41092</v>
      </c>
    </row>
    <row r="29" spans="2:11" x14ac:dyDescent="0.35">
      <c r="B29" s="12" t="s">
        <v>1034</v>
      </c>
      <c r="C29" s="12" t="s">
        <v>987</v>
      </c>
      <c r="F29" s="12" t="s">
        <v>56</v>
      </c>
      <c r="G29" s="12" t="s">
        <v>12</v>
      </c>
      <c r="H29" s="12">
        <v>63135</v>
      </c>
      <c r="I29" s="12" t="s">
        <v>988</v>
      </c>
      <c r="J29" s="4">
        <v>37165.870000000003</v>
      </c>
      <c r="K29" s="14">
        <f t="shared" si="5"/>
        <v>2943.5369040000005</v>
      </c>
    </row>
    <row r="30" spans="2:11" x14ac:dyDescent="0.35">
      <c r="B30" s="12" t="s">
        <v>124</v>
      </c>
      <c r="C30" s="12" t="s">
        <v>125</v>
      </c>
      <c r="D30" s="12" t="s">
        <v>10</v>
      </c>
      <c r="F30" s="12" t="s">
        <v>126</v>
      </c>
      <c r="G30" s="12" t="s">
        <v>12</v>
      </c>
      <c r="H30" s="12">
        <v>64429</v>
      </c>
      <c r="I30" s="12" t="s">
        <v>127</v>
      </c>
      <c r="J30" s="4">
        <v>155165.20999999996</v>
      </c>
      <c r="K30" s="14">
        <f t="shared" ref="K30:K34" si="6">J30*$R$1</f>
        <v>22421.372844999994</v>
      </c>
    </row>
    <row r="31" spans="2:11" x14ac:dyDescent="0.35">
      <c r="B31" s="12" t="s">
        <v>128</v>
      </c>
      <c r="C31" s="12" t="s">
        <v>129</v>
      </c>
      <c r="D31" s="12" t="s">
        <v>10</v>
      </c>
      <c r="F31" s="12" t="s">
        <v>130</v>
      </c>
      <c r="G31" s="12" t="s">
        <v>12</v>
      </c>
      <c r="H31" s="12">
        <v>64834</v>
      </c>
      <c r="I31" s="12" t="s">
        <v>131</v>
      </c>
      <c r="J31" s="4">
        <v>91727.51</v>
      </c>
      <c r="K31" s="14">
        <f t="shared" si="6"/>
        <v>13254.625194999999</v>
      </c>
    </row>
    <row r="32" spans="2:11" x14ac:dyDescent="0.35">
      <c r="B32" s="12" t="s">
        <v>132</v>
      </c>
      <c r="C32" s="12" t="s">
        <v>133</v>
      </c>
      <c r="D32" s="12" t="s">
        <v>10</v>
      </c>
      <c r="F32" s="12" t="s">
        <v>134</v>
      </c>
      <c r="G32" s="12" t="s">
        <v>12</v>
      </c>
      <c r="H32" s="12" t="s">
        <v>135</v>
      </c>
      <c r="I32" s="12" t="s">
        <v>136</v>
      </c>
      <c r="J32" s="4">
        <v>26610.120000000003</v>
      </c>
      <c r="K32" s="14">
        <f t="shared" si="6"/>
        <v>3845.1623400000003</v>
      </c>
    </row>
    <row r="33" spans="2:11" x14ac:dyDescent="0.35">
      <c r="B33" s="12" t="s">
        <v>137</v>
      </c>
      <c r="C33" s="12" t="s">
        <v>138</v>
      </c>
      <c r="F33" s="12" t="s">
        <v>139</v>
      </c>
      <c r="G33" s="12" t="s">
        <v>12</v>
      </c>
      <c r="H33" s="12">
        <v>64836</v>
      </c>
      <c r="I33" s="12" t="s">
        <v>140</v>
      </c>
      <c r="J33" s="4">
        <v>310337.33999999997</v>
      </c>
      <c r="K33" s="14">
        <f t="shared" si="6"/>
        <v>44843.74562999999</v>
      </c>
    </row>
    <row r="34" spans="2:11" x14ac:dyDescent="0.35">
      <c r="B34" s="12" t="s">
        <v>141</v>
      </c>
      <c r="C34" s="12" t="s">
        <v>142</v>
      </c>
      <c r="F34" s="12" t="s">
        <v>143</v>
      </c>
      <c r="G34" s="12" t="s">
        <v>12</v>
      </c>
      <c r="H34" s="12">
        <v>65625</v>
      </c>
      <c r="I34" s="12" t="s">
        <v>144</v>
      </c>
      <c r="J34" s="4">
        <v>53984.36</v>
      </c>
      <c r="K34" s="14">
        <f t="shared" si="6"/>
        <v>7800.7400199999993</v>
      </c>
    </row>
    <row r="35" spans="2:11" x14ac:dyDescent="0.35">
      <c r="B35" s="12" t="s">
        <v>145</v>
      </c>
      <c r="C35" s="12" t="s">
        <v>146</v>
      </c>
      <c r="D35" s="12" t="s">
        <v>10</v>
      </c>
      <c r="F35" s="12" t="s">
        <v>147</v>
      </c>
      <c r="G35" s="12" t="s">
        <v>12</v>
      </c>
      <c r="H35" s="12">
        <v>64019</v>
      </c>
      <c r="I35" s="12" t="s">
        <v>148</v>
      </c>
      <c r="J35" s="4">
        <v>2384.2399999999998</v>
      </c>
      <c r="K35" s="14">
        <f>J35*$R$1</f>
        <v>344.52267999999992</v>
      </c>
    </row>
    <row r="36" spans="2:11" x14ac:dyDescent="0.35">
      <c r="B36" s="12" t="s">
        <v>149</v>
      </c>
      <c r="C36" s="12" t="s">
        <v>150</v>
      </c>
      <c r="F36" s="12" t="s">
        <v>56</v>
      </c>
      <c r="G36" s="12" t="s">
        <v>12</v>
      </c>
      <c r="H36" s="12" t="s">
        <v>151</v>
      </c>
      <c r="I36" s="12" t="s">
        <v>152</v>
      </c>
      <c r="J36" s="4">
        <v>66324.37000000001</v>
      </c>
      <c r="K36" s="14">
        <f t="shared" ref="K36:K37" si="7">J36*$Q$1</f>
        <v>5252.890104000001</v>
      </c>
    </row>
    <row r="37" spans="2:11" x14ac:dyDescent="0.35">
      <c r="B37" s="12" t="s">
        <v>153</v>
      </c>
      <c r="C37" s="12" t="s">
        <v>154</v>
      </c>
      <c r="D37" s="12" t="s">
        <v>155</v>
      </c>
      <c r="F37" s="12" t="s">
        <v>156</v>
      </c>
      <c r="G37" s="12" t="s">
        <v>12</v>
      </c>
      <c r="H37" s="12" t="s">
        <v>157</v>
      </c>
      <c r="I37" s="12" t="s">
        <v>158</v>
      </c>
      <c r="J37" s="4">
        <v>1285804.8999999999</v>
      </c>
      <c r="K37" s="14">
        <f t="shared" si="7"/>
        <v>101835.74808</v>
      </c>
    </row>
    <row r="38" spans="2:11" x14ac:dyDescent="0.35">
      <c r="B38" s="12" t="s">
        <v>159</v>
      </c>
      <c r="C38" s="12" t="s">
        <v>160</v>
      </c>
      <c r="D38" s="12" t="s">
        <v>10</v>
      </c>
      <c r="F38" s="12" t="s">
        <v>161</v>
      </c>
      <c r="G38" s="12" t="s">
        <v>12</v>
      </c>
      <c r="H38" s="12">
        <v>65025</v>
      </c>
      <c r="I38" s="12" t="s">
        <v>162</v>
      </c>
      <c r="J38" s="4">
        <v>4332.3099999999995</v>
      </c>
      <c r="K38" s="14">
        <f>J38*$R$1</f>
        <v>626.01879499999984</v>
      </c>
    </row>
    <row r="39" spans="2:11" x14ac:dyDescent="0.35">
      <c r="B39" s="12" t="s">
        <v>163</v>
      </c>
      <c r="C39" s="12" t="s">
        <v>164</v>
      </c>
      <c r="F39" s="12" t="s">
        <v>165</v>
      </c>
      <c r="G39" s="12" t="s">
        <v>12</v>
      </c>
      <c r="H39" s="12" t="s">
        <v>166</v>
      </c>
      <c r="I39" s="12" t="s">
        <v>167</v>
      </c>
      <c r="J39" s="4">
        <v>792548.47000000009</v>
      </c>
      <c r="K39" s="14">
        <f>J39*$Q$1</f>
        <v>62769.838824000013</v>
      </c>
    </row>
    <row r="40" spans="2:11" x14ac:dyDescent="0.35">
      <c r="B40" s="12" t="s">
        <v>168</v>
      </c>
      <c r="C40" s="12" t="s">
        <v>169</v>
      </c>
      <c r="D40" s="12" t="s">
        <v>10</v>
      </c>
      <c r="E40" s="12" t="s">
        <v>170</v>
      </c>
      <c r="F40" s="12" t="s">
        <v>171</v>
      </c>
      <c r="G40" s="12" t="s">
        <v>12</v>
      </c>
      <c r="H40" s="12">
        <v>64734</v>
      </c>
      <c r="I40" s="12" t="s">
        <v>172</v>
      </c>
      <c r="J40" s="4">
        <v>10574.76</v>
      </c>
      <c r="K40" s="14">
        <f t="shared" ref="K40:K42" si="8">J40*$R$1</f>
        <v>1528.0528199999999</v>
      </c>
    </row>
    <row r="41" spans="2:11" x14ac:dyDescent="0.35">
      <c r="B41" s="12" t="s">
        <v>173</v>
      </c>
      <c r="C41" s="12" t="s">
        <v>174</v>
      </c>
      <c r="D41" s="12" t="s">
        <v>10</v>
      </c>
      <c r="F41" s="12" t="s">
        <v>175</v>
      </c>
      <c r="G41" s="12" t="s">
        <v>12</v>
      </c>
      <c r="H41" s="12">
        <v>65631</v>
      </c>
      <c r="I41" s="12" t="s">
        <v>176</v>
      </c>
      <c r="J41" s="4">
        <v>34270.829999999994</v>
      </c>
      <c r="K41" s="14">
        <f t="shared" si="8"/>
        <v>4952.1349349999991</v>
      </c>
    </row>
    <row r="42" spans="2:11" x14ac:dyDescent="0.35">
      <c r="B42" s="12" t="s">
        <v>177</v>
      </c>
      <c r="C42" s="12" t="s">
        <v>178</v>
      </c>
      <c r="D42" s="12" t="s">
        <v>10</v>
      </c>
      <c r="F42" s="12" t="s">
        <v>179</v>
      </c>
      <c r="G42" s="12" t="s">
        <v>12</v>
      </c>
      <c r="H42" s="12">
        <v>64020</v>
      </c>
      <c r="I42" s="12" t="s">
        <v>180</v>
      </c>
      <c r="J42" s="4">
        <v>52004.570000000007</v>
      </c>
      <c r="K42" s="14">
        <f t="shared" si="8"/>
        <v>7514.6603650000006</v>
      </c>
    </row>
    <row r="43" spans="2:11" x14ac:dyDescent="0.35">
      <c r="B43" s="12" t="s">
        <v>181</v>
      </c>
      <c r="C43" s="12" t="s">
        <v>182</v>
      </c>
      <c r="F43" s="12" t="s">
        <v>56</v>
      </c>
      <c r="G43" s="12" t="s">
        <v>12</v>
      </c>
      <c r="H43" s="12" t="s">
        <v>183</v>
      </c>
      <c r="I43" s="12" t="s">
        <v>184</v>
      </c>
      <c r="J43" s="4">
        <v>40416.049999999996</v>
      </c>
      <c r="K43" s="14">
        <f>J43*$Q$1</f>
        <v>3200.9511600000001</v>
      </c>
    </row>
    <row r="44" spans="2:11" x14ac:dyDescent="0.35">
      <c r="B44" s="12" t="s">
        <v>185</v>
      </c>
      <c r="C44" s="12" t="s">
        <v>186</v>
      </c>
      <c r="D44" s="12" t="s">
        <v>10</v>
      </c>
      <c r="F44" s="12" t="s">
        <v>187</v>
      </c>
      <c r="G44" s="12" t="s">
        <v>12</v>
      </c>
      <c r="H44" s="12">
        <v>64021</v>
      </c>
      <c r="I44" s="12" t="s">
        <v>188</v>
      </c>
      <c r="J44" s="4">
        <v>9229.4499999999989</v>
      </c>
      <c r="K44" s="14">
        <f>J44*$R$1</f>
        <v>1333.6555249999997</v>
      </c>
    </row>
    <row r="45" spans="2:11" x14ac:dyDescent="0.35">
      <c r="B45" s="12" t="s">
        <v>189</v>
      </c>
      <c r="C45" s="12" t="s">
        <v>190</v>
      </c>
      <c r="F45" s="12" t="s">
        <v>191</v>
      </c>
      <c r="G45" s="12" t="s">
        <v>12</v>
      </c>
      <c r="H45" s="12">
        <v>63304</v>
      </c>
      <c r="I45" s="12" t="s">
        <v>192</v>
      </c>
      <c r="J45" s="4">
        <v>90980.040000000008</v>
      </c>
      <c r="K45" s="14">
        <f t="shared" ref="K45:K46" si="9">J45*$Q$1</f>
        <v>7205.6191680000011</v>
      </c>
    </row>
    <row r="46" spans="2:11" x14ac:dyDescent="0.35">
      <c r="B46" s="12" t="s">
        <v>193</v>
      </c>
      <c r="C46" s="12" t="s">
        <v>194</v>
      </c>
      <c r="F46" s="12" t="s">
        <v>56</v>
      </c>
      <c r="G46" s="12" t="s">
        <v>12</v>
      </c>
      <c r="H46" s="12" t="s">
        <v>195</v>
      </c>
      <c r="I46" s="12" t="s">
        <v>196</v>
      </c>
      <c r="J46" s="4">
        <v>36444.58</v>
      </c>
      <c r="K46" s="14">
        <f t="shared" si="9"/>
        <v>2886.4107360000003</v>
      </c>
    </row>
    <row r="47" spans="2:11" x14ac:dyDescent="0.35">
      <c r="B47" s="12" t="s">
        <v>197</v>
      </c>
      <c r="C47" s="12" t="s">
        <v>198</v>
      </c>
      <c r="D47" s="12" t="s">
        <v>199</v>
      </c>
      <c r="F47" s="12" t="s">
        <v>200</v>
      </c>
      <c r="G47" s="12" t="s">
        <v>12</v>
      </c>
      <c r="H47" s="12">
        <v>65633</v>
      </c>
      <c r="I47" s="12" t="s">
        <v>201</v>
      </c>
      <c r="J47" s="4">
        <v>36861.100000000006</v>
      </c>
      <c r="K47" s="14">
        <f>J47*$R$1</f>
        <v>5326.4289500000004</v>
      </c>
    </row>
    <row r="48" spans="2:11" x14ac:dyDescent="0.35">
      <c r="B48" s="12" t="s">
        <v>202</v>
      </c>
      <c r="C48" s="12" t="s">
        <v>203</v>
      </c>
      <c r="F48" s="12" t="s">
        <v>56</v>
      </c>
      <c r="G48" s="12" t="s">
        <v>12</v>
      </c>
      <c r="H48" s="12" t="s">
        <v>204</v>
      </c>
      <c r="I48" s="12" t="s">
        <v>205</v>
      </c>
      <c r="J48" s="4">
        <v>378369.08</v>
      </c>
      <c r="K48" s="14">
        <f t="shared" ref="K48:K50" si="10">J48*$Q$1</f>
        <v>29966.831136000004</v>
      </c>
    </row>
    <row r="49" spans="2:11" x14ac:dyDescent="0.35">
      <c r="B49" s="12" t="s">
        <v>206</v>
      </c>
      <c r="C49" s="12" t="s">
        <v>207</v>
      </c>
      <c r="F49" s="12" t="s">
        <v>208</v>
      </c>
      <c r="G49" s="12" t="s">
        <v>12</v>
      </c>
      <c r="H49" s="12" t="s">
        <v>209</v>
      </c>
      <c r="I49" s="12" t="s">
        <v>210</v>
      </c>
      <c r="J49" s="4">
        <v>684389.73000000021</v>
      </c>
      <c r="K49" s="14">
        <f t="shared" si="10"/>
        <v>54203.666616000024</v>
      </c>
    </row>
    <row r="50" spans="2:11" x14ac:dyDescent="0.35">
      <c r="B50" s="12" t="s">
        <v>211</v>
      </c>
      <c r="C50" s="12" t="s">
        <v>212</v>
      </c>
      <c r="F50" s="12" t="s">
        <v>213</v>
      </c>
      <c r="G50" s="12" t="s">
        <v>12</v>
      </c>
      <c r="H50" s="12" t="s">
        <v>214</v>
      </c>
      <c r="I50" s="12" t="s">
        <v>215</v>
      </c>
      <c r="J50" s="4">
        <v>104910.12</v>
      </c>
      <c r="K50" s="14">
        <f t="shared" si="10"/>
        <v>8308.8815040000009</v>
      </c>
    </row>
    <row r="51" spans="2:11" x14ac:dyDescent="0.35">
      <c r="B51" s="12" t="s">
        <v>216</v>
      </c>
      <c r="C51" s="12" t="s">
        <v>217</v>
      </c>
      <c r="D51" s="12" t="s">
        <v>10</v>
      </c>
      <c r="F51" s="12" t="s">
        <v>218</v>
      </c>
      <c r="G51" s="12" t="s">
        <v>12</v>
      </c>
      <c r="H51" s="12">
        <v>64439</v>
      </c>
      <c r="I51" s="12" t="s">
        <v>219</v>
      </c>
      <c r="J51" s="4">
        <v>11717.58</v>
      </c>
      <c r="K51" s="14">
        <f>J51*$R$1</f>
        <v>1693.19031</v>
      </c>
    </row>
    <row r="52" spans="2:11" x14ac:dyDescent="0.35">
      <c r="B52" s="12" t="s">
        <v>220</v>
      </c>
      <c r="C52" s="12" t="s">
        <v>221</v>
      </c>
      <c r="F52" s="12" t="s">
        <v>56</v>
      </c>
      <c r="G52" s="12" t="s">
        <v>12</v>
      </c>
      <c r="H52" s="12" t="s">
        <v>222</v>
      </c>
      <c r="I52" s="12" t="s">
        <v>223</v>
      </c>
      <c r="J52" s="4">
        <v>132893.49</v>
      </c>
      <c r="K52" s="14">
        <f t="shared" ref="K52:K55" si="11">J52*$Q$1</f>
        <v>10525.164408000001</v>
      </c>
    </row>
    <row r="53" spans="2:11" x14ac:dyDescent="0.35">
      <c r="B53" s="12" t="s">
        <v>224</v>
      </c>
      <c r="C53" s="12" t="s">
        <v>225</v>
      </c>
      <c r="F53" s="12" t="s">
        <v>226</v>
      </c>
      <c r="G53" s="12" t="s">
        <v>12</v>
      </c>
      <c r="H53" s="12" t="s">
        <v>227</v>
      </c>
      <c r="I53" s="12" t="s">
        <v>228</v>
      </c>
      <c r="J53" s="4">
        <v>196976.60000000003</v>
      </c>
      <c r="K53" s="14">
        <f t="shared" si="11"/>
        <v>15600.546720000004</v>
      </c>
    </row>
    <row r="54" spans="2:11" x14ac:dyDescent="0.35">
      <c r="B54" s="12" t="s">
        <v>229</v>
      </c>
      <c r="C54" s="12" t="s">
        <v>230</v>
      </c>
      <c r="F54" s="12" t="s">
        <v>231</v>
      </c>
      <c r="G54" s="12" t="s">
        <v>12</v>
      </c>
      <c r="H54" s="12" t="s">
        <v>232</v>
      </c>
      <c r="I54" s="12" t="s">
        <v>233</v>
      </c>
      <c r="J54" s="4">
        <v>38813.17</v>
      </c>
      <c r="K54" s="14">
        <f t="shared" si="11"/>
        <v>3074.003064</v>
      </c>
    </row>
    <row r="55" spans="2:11" x14ac:dyDescent="0.35">
      <c r="B55" s="12" t="s">
        <v>234</v>
      </c>
      <c r="C55" s="12" t="s">
        <v>235</v>
      </c>
      <c r="F55" s="12" t="s">
        <v>236</v>
      </c>
      <c r="G55" s="12" t="s">
        <v>12</v>
      </c>
      <c r="H55" s="12" t="s">
        <v>237</v>
      </c>
      <c r="I55" s="12" t="s">
        <v>238</v>
      </c>
      <c r="J55" s="4">
        <v>95369.56</v>
      </c>
      <c r="K55" s="14">
        <f t="shared" si="11"/>
        <v>7553.2691520000008</v>
      </c>
    </row>
    <row r="56" spans="2:11" x14ac:dyDescent="0.35">
      <c r="B56" s="12" t="s">
        <v>239</v>
      </c>
      <c r="C56" s="12" t="s">
        <v>240</v>
      </c>
      <c r="D56" s="12" t="s">
        <v>199</v>
      </c>
      <c r="F56" s="12" t="s">
        <v>241</v>
      </c>
      <c r="G56" s="12" t="s">
        <v>12</v>
      </c>
      <c r="H56" s="12">
        <v>64840</v>
      </c>
      <c r="I56" s="12" t="s">
        <v>242</v>
      </c>
      <c r="J56" s="4">
        <v>15542.420000000002</v>
      </c>
      <c r="K56" s="14">
        <f t="shared" ref="K56:K60" si="12">J56*$R$1</f>
        <v>2245.8796900000002</v>
      </c>
    </row>
    <row r="57" spans="2:11" x14ac:dyDescent="0.35">
      <c r="B57" s="12" t="s">
        <v>243</v>
      </c>
      <c r="C57" s="12" t="s">
        <v>244</v>
      </c>
      <c r="D57" s="12" t="s">
        <v>199</v>
      </c>
      <c r="F57" s="12" t="s">
        <v>245</v>
      </c>
      <c r="G57" s="12" t="s">
        <v>12</v>
      </c>
      <c r="H57" s="12">
        <v>64742</v>
      </c>
      <c r="I57" s="12" t="s">
        <v>246</v>
      </c>
      <c r="J57" s="4">
        <v>18578.8</v>
      </c>
      <c r="K57" s="14">
        <f t="shared" si="12"/>
        <v>2684.6365999999998</v>
      </c>
    </row>
    <row r="58" spans="2:11" x14ac:dyDescent="0.35">
      <c r="B58" s="12" t="s">
        <v>247</v>
      </c>
      <c r="C58" s="12" t="s">
        <v>248</v>
      </c>
      <c r="F58" s="12" t="s">
        <v>249</v>
      </c>
      <c r="G58" s="12" t="s">
        <v>12</v>
      </c>
      <c r="H58" s="12" t="s">
        <v>250</v>
      </c>
      <c r="I58" s="12" t="s">
        <v>251</v>
      </c>
      <c r="J58" s="4">
        <v>19211.189999999999</v>
      </c>
      <c r="K58" s="14">
        <f t="shared" si="12"/>
        <v>2776.0169549999996</v>
      </c>
    </row>
    <row r="59" spans="2:11" x14ac:dyDescent="0.35">
      <c r="B59" s="12" t="s">
        <v>252</v>
      </c>
      <c r="C59" s="12" t="s">
        <v>253</v>
      </c>
      <c r="D59" s="12" t="s">
        <v>10</v>
      </c>
      <c r="F59" s="12" t="s">
        <v>254</v>
      </c>
      <c r="G59" s="12" t="s">
        <v>12</v>
      </c>
      <c r="H59" s="12">
        <v>64743</v>
      </c>
      <c r="I59" s="12" t="s">
        <v>255</v>
      </c>
      <c r="J59" s="4">
        <v>4675.32</v>
      </c>
      <c r="K59" s="14">
        <f t="shared" si="12"/>
        <v>675.58373999999992</v>
      </c>
    </row>
    <row r="60" spans="2:11" x14ac:dyDescent="0.35">
      <c r="B60" s="12" t="s">
        <v>256</v>
      </c>
      <c r="C60" s="12" t="s">
        <v>257</v>
      </c>
      <c r="F60" s="12" t="s">
        <v>258</v>
      </c>
      <c r="G60" s="12" t="s">
        <v>12</v>
      </c>
      <c r="H60" s="12">
        <v>64444</v>
      </c>
      <c r="I60" s="12" t="s">
        <v>259</v>
      </c>
      <c r="J60" s="4">
        <v>11195.379999999997</v>
      </c>
      <c r="K60" s="14">
        <f t="shared" si="12"/>
        <v>1617.7324099999996</v>
      </c>
    </row>
    <row r="61" spans="2:11" x14ac:dyDescent="0.35">
      <c r="B61" s="12" t="s">
        <v>260</v>
      </c>
      <c r="C61" s="12" t="s">
        <v>261</v>
      </c>
      <c r="F61" s="12" t="s">
        <v>56</v>
      </c>
      <c r="G61" s="12" t="s">
        <v>12</v>
      </c>
      <c r="H61" s="12" t="s">
        <v>262</v>
      </c>
      <c r="I61" s="12" t="s">
        <v>263</v>
      </c>
      <c r="J61" s="4">
        <v>5330.8600000000006</v>
      </c>
      <c r="K61" s="14">
        <f>J61*$Q$1</f>
        <v>422.20411200000007</v>
      </c>
    </row>
    <row r="62" spans="2:11" x14ac:dyDescent="0.35">
      <c r="B62" s="12" t="s">
        <v>264</v>
      </c>
      <c r="C62" s="12" t="s">
        <v>265</v>
      </c>
      <c r="D62" s="12" t="s">
        <v>10</v>
      </c>
      <c r="F62" s="12" t="s">
        <v>266</v>
      </c>
      <c r="G62" s="12" t="s">
        <v>12</v>
      </c>
      <c r="H62" s="12">
        <v>64744</v>
      </c>
      <c r="I62" s="12" t="s">
        <v>267</v>
      </c>
      <c r="J62" s="4">
        <v>46073.38</v>
      </c>
      <c r="K62" s="14">
        <f>J62*$R$1</f>
        <v>6657.6034099999988</v>
      </c>
    </row>
    <row r="63" spans="2:11" x14ac:dyDescent="0.35">
      <c r="B63" s="12" t="s">
        <v>268</v>
      </c>
      <c r="C63" s="12" t="s">
        <v>269</v>
      </c>
      <c r="F63" s="12" t="s">
        <v>270</v>
      </c>
      <c r="G63" s="12" t="s">
        <v>12</v>
      </c>
      <c r="H63" s="12" t="s">
        <v>271</v>
      </c>
      <c r="I63" s="12" t="s">
        <v>272</v>
      </c>
      <c r="J63" s="4">
        <v>330399.70999999996</v>
      </c>
      <c r="K63" s="14">
        <f>J63*$Q$1</f>
        <v>26167.657031999999</v>
      </c>
    </row>
    <row r="64" spans="2:11" x14ac:dyDescent="0.35">
      <c r="B64" s="12" t="s">
        <v>1037</v>
      </c>
      <c r="C64" s="12" t="s">
        <v>273</v>
      </c>
      <c r="D64" s="12" t="s">
        <v>10</v>
      </c>
      <c r="F64" s="12" t="s">
        <v>274</v>
      </c>
      <c r="G64" s="12" t="s">
        <v>12</v>
      </c>
      <c r="H64" s="12">
        <v>65327</v>
      </c>
      <c r="I64" s="12" t="s">
        <v>275</v>
      </c>
      <c r="J64" s="4">
        <v>4759.6400000000003</v>
      </c>
      <c r="K64" s="14">
        <f>J64*$R$1</f>
        <v>687.76797999999997</v>
      </c>
    </row>
    <row r="65" spans="2:11" x14ac:dyDescent="0.35">
      <c r="B65" s="12" t="s">
        <v>276</v>
      </c>
      <c r="C65" s="12" t="s">
        <v>277</v>
      </c>
      <c r="D65" s="12" t="s">
        <v>278</v>
      </c>
      <c r="F65" s="12" t="s">
        <v>279</v>
      </c>
      <c r="G65" s="12" t="s">
        <v>12</v>
      </c>
      <c r="H65" s="12" t="s">
        <v>280</v>
      </c>
      <c r="I65" s="12" t="s">
        <v>281</v>
      </c>
      <c r="J65" s="4">
        <v>197690.88</v>
      </c>
      <c r="K65" s="14">
        <f>J65*$Q$1</f>
        <v>15657.117696000001</v>
      </c>
    </row>
    <row r="66" spans="2:11" x14ac:dyDescent="0.35">
      <c r="B66" s="12" t="s">
        <v>1223</v>
      </c>
      <c r="C66" s="12" t="s">
        <v>5554</v>
      </c>
      <c r="D66" s="12" t="s">
        <v>10</v>
      </c>
      <c r="F66" s="12" t="s">
        <v>1016</v>
      </c>
      <c r="G66" s="12" t="s">
        <v>12</v>
      </c>
      <c r="H66" s="12">
        <v>64024</v>
      </c>
      <c r="I66" s="12" t="s">
        <v>5555</v>
      </c>
      <c r="J66" s="4">
        <v>271935.77999999997</v>
      </c>
      <c r="K66" s="14">
        <f t="shared" ref="K66:K67" si="13">J66*$R$1</f>
        <v>39294.720209999992</v>
      </c>
    </row>
    <row r="67" spans="2:11" x14ac:dyDescent="0.35">
      <c r="B67" s="12" t="s">
        <v>282</v>
      </c>
      <c r="C67" s="12" t="s">
        <v>283</v>
      </c>
      <c r="D67" s="12" t="s">
        <v>10</v>
      </c>
      <c r="F67" s="12" t="s">
        <v>284</v>
      </c>
      <c r="G67" s="12" t="s">
        <v>12</v>
      </c>
      <c r="H67" s="12">
        <v>65647</v>
      </c>
      <c r="I67" s="12" t="s">
        <v>285</v>
      </c>
      <c r="J67" s="4">
        <v>6325.83</v>
      </c>
      <c r="K67" s="14">
        <f t="shared" si="13"/>
        <v>914.08243499999992</v>
      </c>
    </row>
    <row r="68" spans="2:11" x14ac:dyDescent="0.35">
      <c r="B68" s="12" t="s">
        <v>286</v>
      </c>
      <c r="C68" s="12" t="s">
        <v>287</v>
      </c>
      <c r="F68" s="12" t="s">
        <v>288</v>
      </c>
      <c r="G68" s="12" t="s">
        <v>12</v>
      </c>
      <c r="H68" s="12" t="s">
        <v>289</v>
      </c>
      <c r="I68" s="12" t="s">
        <v>290</v>
      </c>
      <c r="J68" s="4">
        <v>4892.3999999999996</v>
      </c>
      <c r="K68" s="14">
        <f>J68*$Q$1</f>
        <v>387.47807999999998</v>
      </c>
    </row>
    <row r="69" spans="2:11" x14ac:dyDescent="0.35">
      <c r="B69" s="12" t="s">
        <v>291</v>
      </c>
      <c r="C69" s="12" t="s">
        <v>292</v>
      </c>
      <c r="F69" s="12" t="s">
        <v>293</v>
      </c>
      <c r="G69" s="12" t="s">
        <v>12</v>
      </c>
      <c r="H69" s="12" t="s">
        <v>294</v>
      </c>
      <c r="I69" s="12" t="s">
        <v>295</v>
      </c>
      <c r="J69" s="4">
        <v>59334.099999999991</v>
      </c>
      <c r="K69" s="14">
        <f>J69*$R$1</f>
        <v>8573.7774499999978</v>
      </c>
    </row>
    <row r="70" spans="2:11" x14ac:dyDescent="0.35">
      <c r="B70" s="12" t="s">
        <v>296</v>
      </c>
      <c r="C70" s="12" t="s">
        <v>297</v>
      </c>
      <c r="F70" s="12" t="s">
        <v>298</v>
      </c>
      <c r="G70" s="12" t="s">
        <v>12</v>
      </c>
      <c r="H70" s="12" t="s">
        <v>299</v>
      </c>
      <c r="I70" s="12" t="s">
        <v>300</v>
      </c>
      <c r="J70" s="4">
        <v>193030.45</v>
      </c>
      <c r="K70" s="14">
        <f t="shared" ref="K70:K75" si="14">J70*$Q$1</f>
        <v>15288.011640000002</v>
      </c>
    </row>
    <row r="71" spans="2:11" x14ac:dyDescent="0.35">
      <c r="B71" s="12" t="s">
        <v>301</v>
      </c>
      <c r="C71" s="12" t="s">
        <v>302</v>
      </c>
      <c r="F71" s="12" t="s">
        <v>303</v>
      </c>
      <c r="G71" s="12" t="s">
        <v>12</v>
      </c>
      <c r="H71" s="12" t="s">
        <v>304</v>
      </c>
      <c r="I71" s="12" t="s">
        <v>305</v>
      </c>
      <c r="J71" s="4">
        <v>670471.9</v>
      </c>
      <c r="K71" s="14">
        <f t="shared" si="14"/>
        <v>53101.374480000006</v>
      </c>
    </row>
    <row r="72" spans="2:11" x14ac:dyDescent="0.35">
      <c r="B72" s="12" t="s">
        <v>306</v>
      </c>
      <c r="C72" s="12" t="s">
        <v>307</v>
      </c>
      <c r="F72" s="12" t="s">
        <v>308</v>
      </c>
      <c r="G72" s="12" t="s">
        <v>12</v>
      </c>
      <c r="H72" s="12" t="s">
        <v>309</v>
      </c>
      <c r="I72" s="12" t="s">
        <v>310</v>
      </c>
      <c r="J72" s="4">
        <v>155880.01</v>
      </c>
      <c r="K72" s="14">
        <f t="shared" si="14"/>
        <v>12345.696792000002</v>
      </c>
    </row>
    <row r="73" spans="2:11" x14ac:dyDescent="0.35">
      <c r="B73" s="12" t="s">
        <v>311</v>
      </c>
      <c r="C73" s="12" t="s">
        <v>312</v>
      </c>
      <c r="D73" s="12" t="s">
        <v>313</v>
      </c>
      <c r="F73" s="12" t="s">
        <v>56</v>
      </c>
      <c r="G73" s="12" t="s">
        <v>12</v>
      </c>
      <c r="H73" s="12" t="s">
        <v>314</v>
      </c>
      <c r="I73" s="12" t="s">
        <v>315</v>
      </c>
      <c r="J73" s="4">
        <v>16498.859999999997</v>
      </c>
      <c r="K73" s="14">
        <f t="shared" si="14"/>
        <v>1306.7097119999999</v>
      </c>
    </row>
    <row r="74" spans="2:11" x14ac:dyDescent="0.35">
      <c r="B74" s="12" t="s">
        <v>316</v>
      </c>
      <c r="C74" s="12" t="s">
        <v>317</v>
      </c>
      <c r="F74" s="12" t="s">
        <v>318</v>
      </c>
      <c r="G74" s="12" t="s">
        <v>12</v>
      </c>
      <c r="H74" s="12" t="s">
        <v>319</v>
      </c>
      <c r="I74" s="12" t="s">
        <v>320</v>
      </c>
      <c r="J74" s="4">
        <v>1472682.21</v>
      </c>
      <c r="K74" s="14">
        <f t="shared" si="14"/>
        <v>116636.43103200001</v>
      </c>
    </row>
    <row r="75" spans="2:11" x14ac:dyDescent="0.35">
      <c r="B75" s="12" t="s">
        <v>321</v>
      </c>
      <c r="C75" s="12" t="s">
        <v>322</v>
      </c>
      <c r="D75" s="12" t="s">
        <v>323</v>
      </c>
      <c r="F75" s="12" t="s">
        <v>324</v>
      </c>
      <c r="G75" s="12" t="s">
        <v>12</v>
      </c>
      <c r="H75" s="12" t="s">
        <v>325</v>
      </c>
      <c r="I75" s="12" t="s">
        <v>326</v>
      </c>
      <c r="J75" s="4">
        <v>3489</v>
      </c>
      <c r="K75" s="14">
        <f t="shared" si="14"/>
        <v>276.3288</v>
      </c>
    </row>
    <row r="76" spans="2:11" x14ac:dyDescent="0.35">
      <c r="B76" s="12" t="s">
        <v>327</v>
      </c>
      <c r="C76" s="12" t="s">
        <v>328</v>
      </c>
      <c r="D76" s="12" t="s">
        <v>329</v>
      </c>
      <c r="F76" s="12" t="s">
        <v>330</v>
      </c>
      <c r="G76" s="12" t="s">
        <v>12</v>
      </c>
      <c r="H76" s="12">
        <v>64746</v>
      </c>
      <c r="I76" s="12" t="s">
        <v>331</v>
      </c>
      <c r="J76" s="4">
        <v>9613.24</v>
      </c>
      <c r="K76" s="14">
        <f>J76*$R$1</f>
        <v>1389.1131799999998</v>
      </c>
    </row>
    <row r="77" spans="2:11" x14ac:dyDescent="0.35">
      <c r="B77" s="12" t="s">
        <v>335</v>
      </c>
      <c r="C77" s="12" t="s">
        <v>336</v>
      </c>
      <c r="F77" s="12" t="s">
        <v>337</v>
      </c>
      <c r="G77" s="12" t="s">
        <v>12</v>
      </c>
      <c r="H77" s="12" t="s">
        <v>338</v>
      </c>
      <c r="I77" s="12" t="s">
        <v>339</v>
      </c>
      <c r="J77" s="4">
        <v>55868.189999999981</v>
      </c>
      <c r="K77" s="14">
        <f>J77*$Q$1</f>
        <v>4424.7606479999986</v>
      </c>
    </row>
    <row r="78" spans="2:11" x14ac:dyDescent="0.35">
      <c r="B78" s="12" t="s">
        <v>340</v>
      </c>
      <c r="C78" s="12" t="s">
        <v>77</v>
      </c>
      <c r="F78" s="12" t="s">
        <v>341</v>
      </c>
      <c r="G78" s="12" t="s">
        <v>12</v>
      </c>
      <c r="H78" s="12">
        <v>64747</v>
      </c>
      <c r="I78" s="12" t="s">
        <v>342</v>
      </c>
      <c r="J78" s="4">
        <v>22939.86</v>
      </c>
      <c r="K78" s="14">
        <f t="shared" ref="K78:K80" si="15">J78*$R$1</f>
        <v>3314.8097699999998</v>
      </c>
    </row>
    <row r="79" spans="2:11" x14ac:dyDescent="0.35">
      <c r="B79" s="12" t="s">
        <v>343</v>
      </c>
      <c r="C79" s="12" t="s">
        <v>344</v>
      </c>
      <c r="D79" s="12" t="s">
        <v>345</v>
      </c>
      <c r="F79" s="12" t="s">
        <v>44</v>
      </c>
      <c r="G79" s="12" t="s">
        <v>12</v>
      </c>
      <c r="H79" s="12" t="s">
        <v>346</v>
      </c>
      <c r="I79" s="12" t="s">
        <v>347</v>
      </c>
      <c r="J79" s="4">
        <v>926250.73999999987</v>
      </c>
      <c r="K79" s="14">
        <f t="shared" si="15"/>
        <v>133843.23192999998</v>
      </c>
    </row>
    <row r="80" spans="2:11" x14ac:dyDescent="0.35">
      <c r="B80" s="12" t="s">
        <v>348</v>
      </c>
      <c r="C80" s="12" t="s">
        <v>349</v>
      </c>
      <c r="F80" s="12" t="s">
        <v>350</v>
      </c>
      <c r="G80" s="12" t="s">
        <v>12</v>
      </c>
      <c r="H80" s="12">
        <v>64068</v>
      </c>
      <c r="I80" s="12" t="s">
        <v>351</v>
      </c>
      <c r="J80" s="4">
        <v>11701.26</v>
      </c>
      <c r="K80" s="14">
        <f t="shared" si="15"/>
        <v>1690.8320699999999</v>
      </c>
    </row>
    <row r="81" spans="2:11" x14ac:dyDescent="0.35">
      <c r="B81" s="12" t="s">
        <v>352</v>
      </c>
      <c r="C81" s="12" t="s">
        <v>353</v>
      </c>
      <c r="F81" s="12" t="s">
        <v>56</v>
      </c>
      <c r="G81" s="12" t="s">
        <v>12</v>
      </c>
      <c r="H81" s="12" t="s">
        <v>354</v>
      </c>
      <c r="I81" s="12" t="s">
        <v>355</v>
      </c>
      <c r="J81" s="4">
        <v>277898.3</v>
      </c>
      <c r="K81" s="14">
        <f>J81*$Q$1</f>
        <v>22009.54536</v>
      </c>
    </row>
    <row r="82" spans="2:11" x14ac:dyDescent="0.35">
      <c r="B82" s="12" t="s">
        <v>356</v>
      </c>
      <c r="C82" s="12" t="s">
        <v>357</v>
      </c>
      <c r="D82" s="12" t="s">
        <v>10</v>
      </c>
      <c r="F82" s="12" t="s">
        <v>358</v>
      </c>
      <c r="G82" s="12" t="s">
        <v>12</v>
      </c>
      <c r="H82" s="12">
        <v>64748</v>
      </c>
      <c r="I82" s="12" t="s">
        <v>359</v>
      </c>
      <c r="J82" s="4">
        <v>23122.95</v>
      </c>
      <c r="K82" s="14">
        <f t="shared" ref="K82:K86" si="16">J82*$R$1</f>
        <v>3341.266275</v>
      </c>
    </row>
    <row r="83" spans="2:11" x14ac:dyDescent="0.35">
      <c r="B83" s="12" t="s">
        <v>360</v>
      </c>
      <c r="C83" s="12" t="s">
        <v>361</v>
      </c>
      <c r="D83" s="12" t="s">
        <v>10</v>
      </c>
      <c r="F83" s="12" t="s">
        <v>362</v>
      </c>
      <c r="G83" s="12" t="s">
        <v>12</v>
      </c>
      <c r="H83" s="12">
        <v>64843</v>
      </c>
      <c r="I83" s="12" t="s">
        <v>363</v>
      </c>
      <c r="J83" s="4">
        <v>8242.39</v>
      </c>
      <c r="K83" s="14">
        <f t="shared" si="16"/>
        <v>1191.0253549999998</v>
      </c>
    </row>
    <row r="84" spans="2:11" x14ac:dyDescent="0.35">
      <c r="B84" s="12" t="s">
        <v>364</v>
      </c>
      <c r="C84" s="12" t="s">
        <v>365</v>
      </c>
      <c r="D84" s="12" t="s">
        <v>10</v>
      </c>
      <c r="F84" s="12" t="s">
        <v>366</v>
      </c>
      <c r="G84" s="12" t="s">
        <v>12</v>
      </c>
      <c r="H84" s="12">
        <v>64454</v>
      </c>
      <c r="I84" s="12" t="s">
        <v>367</v>
      </c>
      <c r="J84" s="4">
        <v>14892.590000000002</v>
      </c>
      <c r="K84" s="14">
        <f t="shared" si="16"/>
        <v>2151.9792550000002</v>
      </c>
    </row>
    <row r="85" spans="2:11" x14ac:dyDescent="0.35">
      <c r="B85" s="12" t="s">
        <v>368</v>
      </c>
      <c r="C85" s="12" t="s">
        <v>369</v>
      </c>
      <c r="D85" s="12" t="s">
        <v>10</v>
      </c>
      <c r="F85" s="12" t="s">
        <v>370</v>
      </c>
      <c r="G85" s="12" t="s">
        <v>12</v>
      </c>
      <c r="H85" s="12">
        <v>64029</v>
      </c>
      <c r="I85" s="12" t="s">
        <v>371</v>
      </c>
      <c r="J85" s="4">
        <v>245885.03</v>
      </c>
      <c r="K85" s="14">
        <f t="shared" si="16"/>
        <v>35530.386834999998</v>
      </c>
    </row>
    <row r="86" spans="2:11" x14ac:dyDescent="0.35">
      <c r="B86" s="12" t="s">
        <v>372</v>
      </c>
      <c r="C86" s="12" t="s">
        <v>373</v>
      </c>
      <c r="F86" s="12" t="s">
        <v>374</v>
      </c>
      <c r="G86" s="12" t="s">
        <v>12</v>
      </c>
      <c r="H86" s="12" t="s">
        <v>375</v>
      </c>
      <c r="I86" s="12" t="s">
        <v>376</v>
      </c>
      <c r="J86" s="4">
        <v>856826.18999999971</v>
      </c>
      <c r="K86" s="14">
        <f t="shared" si="16"/>
        <v>123811.38445499995</v>
      </c>
    </row>
    <row r="87" spans="2:11" x14ac:dyDescent="0.35">
      <c r="B87" s="12" t="s">
        <v>377</v>
      </c>
      <c r="C87" s="12" t="s">
        <v>378</v>
      </c>
      <c r="F87" s="12" t="s">
        <v>56</v>
      </c>
      <c r="G87" s="12" t="s">
        <v>12</v>
      </c>
      <c r="H87" s="12" t="s">
        <v>379</v>
      </c>
      <c r="I87" s="12" t="s">
        <v>380</v>
      </c>
      <c r="J87" s="4">
        <v>82637.159999999974</v>
      </c>
      <c r="K87" s="14">
        <f t="shared" ref="K87:K88" si="17">J87*$Q$1</f>
        <v>6544.8630719999983</v>
      </c>
    </row>
    <row r="88" spans="2:11" x14ac:dyDescent="0.35">
      <c r="B88" s="12" t="s">
        <v>381</v>
      </c>
      <c r="C88" s="12" t="s">
        <v>382</v>
      </c>
      <c r="F88" s="12" t="s">
        <v>56</v>
      </c>
      <c r="G88" s="12" t="s">
        <v>12</v>
      </c>
      <c r="H88" s="12">
        <v>63121</v>
      </c>
      <c r="I88" s="12" t="s">
        <v>383</v>
      </c>
      <c r="J88" s="4">
        <v>17106.810000000001</v>
      </c>
      <c r="K88" s="14">
        <f t="shared" si="17"/>
        <v>1354.8593520000002</v>
      </c>
    </row>
    <row r="89" spans="2:11" x14ac:dyDescent="0.35">
      <c r="B89" s="12" t="s">
        <v>384</v>
      </c>
      <c r="C89" s="12" t="s">
        <v>385</v>
      </c>
      <c r="F89" s="12" t="s">
        <v>386</v>
      </c>
      <c r="G89" s="12" t="s">
        <v>12</v>
      </c>
      <c r="H89" s="12">
        <v>65661</v>
      </c>
      <c r="I89" s="12" t="s">
        <v>387</v>
      </c>
      <c r="J89" s="4">
        <v>22211.329999999998</v>
      </c>
      <c r="K89" s="14">
        <f t="shared" ref="K89:K91" si="18">J89*$R$1</f>
        <v>3209.5371849999997</v>
      </c>
    </row>
    <row r="90" spans="2:11" x14ac:dyDescent="0.35">
      <c r="B90" s="12" t="s">
        <v>388</v>
      </c>
      <c r="C90" s="12" t="s">
        <v>389</v>
      </c>
      <c r="D90" s="12" t="s">
        <v>390</v>
      </c>
      <c r="F90" s="12" t="s">
        <v>391</v>
      </c>
      <c r="G90" s="12" t="s">
        <v>12</v>
      </c>
      <c r="H90" s="12" t="s">
        <v>392</v>
      </c>
      <c r="I90" s="12" t="s">
        <v>393</v>
      </c>
      <c r="J90" s="4">
        <v>115778.40999999999</v>
      </c>
      <c r="K90" s="14">
        <f t="shared" si="18"/>
        <v>16729.980244999999</v>
      </c>
    </row>
    <row r="91" spans="2:11" x14ac:dyDescent="0.35">
      <c r="B91" s="12" t="s">
        <v>394</v>
      </c>
      <c r="C91" s="12" t="s">
        <v>395</v>
      </c>
      <c r="D91" s="12" t="s">
        <v>396</v>
      </c>
      <c r="F91" s="12" t="s">
        <v>397</v>
      </c>
      <c r="G91" s="12" t="s">
        <v>12</v>
      </c>
      <c r="H91" s="12" t="s">
        <v>398</v>
      </c>
      <c r="I91" s="12" t="s">
        <v>399</v>
      </c>
      <c r="J91" s="4">
        <v>219457.32</v>
      </c>
      <c r="K91" s="14">
        <f t="shared" si="18"/>
        <v>31711.582739999998</v>
      </c>
    </row>
    <row r="92" spans="2:11" x14ac:dyDescent="0.35">
      <c r="B92" s="12" t="s">
        <v>400</v>
      </c>
      <c r="C92" s="12" t="s">
        <v>401</v>
      </c>
      <c r="F92" s="12" t="s">
        <v>402</v>
      </c>
      <c r="G92" s="12" t="s">
        <v>12</v>
      </c>
      <c r="H92" s="12" t="s">
        <v>403</v>
      </c>
      <c r="I92" s="12" t="s">
        <v>404</v>
      </c>
      <c r="J92" s="4">
        <v>313481.89</v>
      </c>
      <c r="K92" s="14">
        <f t="shared" ref="K92:K93" si="19">J92*$Q$1</f>
        <v>24827.765688000003</v>
      </c>
    </row>
    <row r="93" spans="2:11" x14ac:dyDescent="0.35">
      <c r="B93" s="12" t="s">
        <v>405</v>
      </c>
      <c r="C93" s="12" t="s">
        <v>406</v>
      </c>
      <c r="F93" s="12" t="s">
        <v>407</v>
      </c>
      <c r="G93" s="12" t="s">
        <v>12</v>
      </c>
      <c r="H93" s="12" t="s">
        <v>408</v>
      </c>
      <c r="I93" s="12" t="s">
        <v>409</v>
      </c>
      <c r="J93" s="4">
        <v>75921.290000000008</v>
      </c>
      <c r="K93" s="14">
        <f t="shared" si="19"/>
        <v>6012.9661680000008</v>
      </c>
    </row>
    <row r="94" spans="2:11" x14ac:dyDescent="0.35">
      <c r="B94" s="12" t="s">
        <v>410</v>
      </c>
      <c r="C94" s="12" t="s">
        <v>411</v>
      </c>
      <c r="D94" s="12" t="s">
        <v>10</v>
      </c>
      <c r="F94" s="12" t="s">
        <v>412</v>
      </c>
      <c r="G94" s="12" t="s">
        <v>12</v>
      </c>
      <c r="H94" s="12">
        <v>64037</v>
      </c>
      <c r="I94" s="12" t="s">
        <v>413</v>
      </c>
      <c r="J94" s="4">
        <v>102468.67000000001</v>
      </c>
      <c r="K94" s="14">
        <f>J94*$R$1</f>
        <v>14806.722815000001</v>
      </c>
    </row>
    <row r="95" spans="2:11" x14ac:dyDescent="0.35">
      <c r="B95" s="12" t="s">
        <v>414</v>
      </c>
      <c r="C95" s="12" t="s">
        <v>415</v>
      </c>
      <c r="F95" s="12" t="s">
        <v>416</v>
      </c>
      <c r="G95" s="12" t="s">
        <v>12</v>
      </c>
      <c r="H95" s="12" t="s">
        <v>417</v>
      </c>
      <c r="I95" s="12" t="s">
        <v>418</v>
      </c>
      <c r="J95" s="4">
        <v>35202.86</v>
      </c>
      <c r="K95" s="14">
        <f>J95*$Q$1</f>
        <v>2788.0665120000003</v>
      </c>
    </row>
    <row r="96" spans="2:11" x14ac:dyDescent="0.35">
      <c r="B96" s="12" t="s">
        <v>419</v>
      </c>
      <c r="C96" s="12" t="s">
        <v>420</v>
      </c>
      <c r="D96" s="12" t="s">
        <v>10</v>
      </c>
      <c r="F96" s="12" t="s">
        <v>421</v>
      </c>
      <c r="G96" s="12" t="s">
        <v>12</v>
      </c>
      <c r="H96" s="12" t="s">
        <v>422</v>
      </c>
      <c r="I96" s="12" t="s">
        <v>423</v>
      </c>
      <c r="J96" s="4">
        <v>40360.210000000006</v>
      </c>
      <c r="K96" s="14">
        <f t="shared" ref="K96:K101" si="20">J96*$R$1</f>
        <v>5832.0503450000006</v>
      </c>
    </row>
    <row r="97" spans="2:11" x14ac:dyDescent="0.35">
      <c r="B97" s="12" t="s">
        <v>424</v>
      </c>
      <c r="C97" s="12" t="s">
        <v>425</v>
      </c>
      <c r="D97" s="12" t="s">
        <v>10</v>
      </c>
      <c r="F97" s="12" t="s">
        <v>426</v>
      </c>
      <c r="G97" s="12" t="s">
        <v>12</v>
      </c>
      <c r="H97" s="12">
        <v>64048</v>
      </c>
      <c r="I97" s="12" t="s">
        <v>427</v>
      </c>
      <c r="J97" s="4">
        <v>11030.400000000001</v>
      </c>
      <c r="K97" s="14">
        <f t="shared" si="20"/>
        <v>1593.8928000000001</v>
      </c>
    </row>
    <row r="98" spans="2:11" x14ac:dyDescent="0.35">
      <c r="B98" s="12" t="s">
        <v>428</v>
      </c>
      <c r="C98" s="12" t="s">
        <v>429</v>
      </c>
      <c r="D98" s="12" t="s">
        <v>10</v>
      </c>
      <c r="F98" s="12" t="s">
        <v>44</v>
      </c>
      <c r="G98" s="12" t="s">
        <v>12</v>
      </c>
      <c r="H98" s="12" t="s">
        <v>430</v>
      </c>
      <c r="I98" s="12" t="s">
        <v>431</v>
      </c>
      <c r="J98" s="4">
        <v>14249.21</v>
      </c>
      <c r="K98" s="14">
        <f t="shared" si="20"/>
        <v>2059.0108449999998</v>
      </c>
    </row>
    <row r="99" spans="2:11" x14ac:dyDescent="0.35">
      <c r="B99" s="12" t="s">
        <v>432</v>
      </c>
      <c r="C99" s="12" t="s">
        <v>198</v>
      </c>
      <c r="D99" s="12" t="s">
        <v>433</v>
      </c>
      <c r="F99" s="12" t="s">
        <v>434</v>
      </c>
      <c r="G99" s="12" t="s">
        <v>12</v>
      </c>
      <c r="H99" s="12">
        <v>65333</v>
      </c>
      <c r="I99" s="12" t="s">
        <v>435</v>
      </c>
      <c r="J99" s="4">
        <v>3031.92</v>
      </c>
      <c r="K99" s="14">
        <f t="shared" si="20"/>
        <v>438.11243999999999</v>
      </c>
    </row>
    <row r="100" spans="2:11" x14ac:dyDescent="0.35">
      <c r="B100" s="12" t="s">
        <v>436</v>
      </c>
      <c r="C100" s="12" t="s">
        <v>437</v>
      </c>
      <c r="D100" s="12" t="s">
        <v>43</v>
      </c>
      <c r="F100" s="12" t="s">
        <v>438</v>
      </c>
      <c r="G100" s="12" t="s">
        <v>12</v>
      </c>
      <c r="H100" s="12">
        <v>65334</v>
      </c>
      <c r="I100" s="12" t="s">
        <v>439</v>
      </c>
      <c r="J100" s="4">
        <v>2228.9700000000003</v>
      </c>
      <c r="K100" s="14">
        <f t="shared" si="20"/>
        <v>322.08616499999999</v>
      </c>
    </row>
    <row r="101" spans="2:11" x14ac:dyDescent="0.35">
      <c r="B101" s="12" t="s">
        <v>440</v>
      </c>
      <c r="C101" s="12" t="s">
        <v>441</v>
      </c>
      <c r="D101" s="12" t="s">
        <v>442</v>
      </c>
      <c r="F101" s="12" t="s">
        <v>443</v>
      </c>
      <c r="G101" s="12" t="s">
        <v>12</v>
      </c>
      <c r="H101" s="12" t="s">
        <v>444</v>
      </c>
      <c r="I101" s="12" t="s">
        <v>445</v>
      </c>
      <c r="J101" s="4">
        <v>5136204.96</v>
      </c>
      <c r="K101" s="14">
        <f t="shared" si="20"/>
        <v>742181.61671999993</v>
      </c>
    </row>
    <row r="102" spans="2:11" x14ac:dyDescent="0.35">
      <c r="B102" s="12" t="s">
        <v>446</v>
      </c>
      <c r="C102" s="12" t="s">
        <v>447</v>
      </c>
      <c r="D102" s="12" t="s">
        <v>10</v>
      </c>
      <c r="F102" s="12" t="s">
        <v>448</v>
      </c>
      <c r="G102" s="12" t="s">
        <v>12</v>
      </c>
      <c r="H102" s="12">
        <v>64755</v>
      </c>
      <c r="I102" s="12" t="s">
        <v>449</v>
      </c>
      <c r="J102" s="4">
        <v>18664.310000000001</v>
      </c>
      <c r="K102" s="14">
        <f>J102*$R$1</f>
        <v>2696.9927950000001</v>
      </c>
    </row>
    <row r="103" spans="2:11" x14ac:dyDescent="0.35">
      <c r="B103" s="12" t="s">
        <v>450</v>
      </c>
      <c r="C103" s="12" t="s">
        <v>451</v>
      </c>
      <c r="F103" s="12" t="s">
        <v>452</v>
      </c>
      <c r="G103" s="12" t="s">
        <v>12</v>
      </c>
      <c r="H103" s="12" t="s">
        <v>453</v>
      </c>
      <c r="I103" s="12" t="s">
        <v>454</v>
      </c>
      <c r="J103" s="4">
        <v>401022</v>
      </c>
      <c r="K103" s="14">
        <f>J103*$Q$1</f>
        <v>31760.942400000004</v>
      </c>
    </row>
    <row r="104" spans="2:11" x14ac:dyDescent="0.35">
      <c r="B104" s="12" t="s">
        <v>457</v>
      </c>
      <c r="C104" s="12" t="s">
        <v>458</v>
      </c>
      <c r="F104" s="12" t="s">
        <v>459</v>
      </c>
      <c r="G104" s="12" t="s">
        <v>12</v>
      </c>
      <c r="H104" s="12">
        <v>64801</v>
      </c>
      <c r="I104" s="12" t="s">
        <v>460</v>
      </c>
      <c r="J104" s="4">
        <v>1354050.14</v>
      </c>
      <c r="K104" s="14">
        <f t="shared" ref="K104:K107" si="21">J104*$R$1</f>
        <v>195660.24522999997</v>
      </c>
    </row>
    <row r="105" spans="2:11" x14ac:dyDescent="0.35">
      <c r="B105" s="12" t="s">
        <v>461</v>
      </c>
      <c r="C105" s="12" t="s">
        <v>462</v>
      </c>
      <c r="D105" s="12" t="s">
        <v>463</v>
      </c>
      <c r="F105" s="12" t="s">
        <v>44</v>
      </c>
      <c r="G105" s="12" t="s">
        <v>12</v>
      </c>
      <c r="H105" s="12" t="s">
        <v>464</v>
      </c>
      <c r="J105" s="4">
        <v>17419418.499999996</v>
      </c>
      <c r="K105" s="14">
        <f t="shared" si="21"/>
        <v>2517105.9732499993</v>
      </c>
    </row>
    <row r="106" spans="2:11" x14ac:dyDescent="0.35">
      <c r="B106" s="12" t="s">
        <v>465</v>
      </c>
      <c r="C106" s="12" t="s">
        <v>466</v>
      </c>
      <c r="D106" s="12" t="s">
        <v>10</v>
      </c>
      <c r="F106" s="12" t="s">
        <v>467</v>
      </c>
      <c r="G106" s="12" t="s">
        <v>12</v>
      </c>
      <c r="H106" s="12">
        <v>64060</v>
      </c>
      <c r="I106" s="12" t="s">
        <v>468</v>
      </c>
      <c r="J106" s="4">
        <v>198348.24</v>
      </c>
      <c r="K106" s="14">
        <f t="shared" si="21"/>
        <v>28661.320679999997</v>
      </c>
    </row>
    <row r="107" spans="2:11" x14ac:dyDescent="0.35">
      <c r="B107" s="12" t="s">
        <v>469</v>
      </c>
      <c r="C107" s="12" t="s">
        <v>470</v>
      </c>
      <c r="F107" s="12" t="s">
        <v>471</v>
      </c>
      <c r="G107" s="12" t="s">
        <v>12</v>
      </c>
      <c r="H107" s="12">
        <v>64061</v>
      </c>
      <c r="I107" s="12" t="s">
        <v>472</v>
      </c>
      <c r="J107" s="4">
        <v>4861.1099999999997</v>
      </c>
      <c r="K107" s="14">
        <f t="shared" si="21"/>
        <v>702.43039499999986</v>
      </c>
    </row>
    <row r="108" spans="2:11" x14ac:dyDescent="0.35">
      <c r="B108" s="12" t="s">
        <v>473</v>
      </c>
      <c r="C108" s="12" t="s">
        <v>474</v>
      </c>
      <c r="F108" s="12" t="s">
        <v>56</v>
      </c>
      <c r="G108" s="12" t="s">
        <v>12</v>
      </c>
      <c r="H108" s="12" t="s">
        <v>475</v>
      </c>
      <c r="I108" s="12" t="s">
        <v>476</v>
      </c>
      <c r="J108" s="4">
        <v>7939.1600000000008</v>
      </c>
      <c r="K108" s="14">
        <f t="shared" ref="K108:K109" si="22">J108*$Q$1</f>
        <v>628.78147200000012</v>
      </c>
    </row>
    <row r="109" spans="2:11" x14ac:dyDescent="0.35">
      <c r="B109" s="12" t="s">
        <v>477</v>
      </c>
      <c r="C109" s="12" t="s">
        <v>478</v>
      </c>
      <c r="F109" s="12" t="s">
        <v>479</v>
      </c>
      <c r="G109" s="12" t="s">
        <v>12</v>
      </c>
      <c r="H109" s="12" t="s">
        <v>480</v>
      </c>
      <c r="I109" s="12" t="s">
        <v>481</v>
      </c>
      <c r="J109" s="4">
        <v>1070176.8</v>
      </c>
      <c r="K109" s="14">
        <f t="shared" si="22"/>
        <v>84758.002560000008</v>
      </c>
    </row>
    <row r="110" spans="2:11" x14ac:dyDescent="0.35">
      <c r="B110" s="12" t="s">
        <v>482</v>
      </c>
      <c r="C110" s="12" t="s">
        <v>483</v>
      </c>
      <c r="D110" s="12" t="s">
        <v>10</v>
      </c>
      <c r="F110" s="12" t="s">
        <v>484</v>
      </c>
      <c r="G110" s="12" t="s">
        <v>12</v>
      </c>
      <c r="H110" s="12" t="s">
        <v>485</v>
      </c>
      <c r="I110" s="12" t="s">
        <v>486</v>
      </c>
      <c r="J110" s="4">
        <v>35101.25</v>
      </c>
      <c r="K110" s="14">
        <f>J110*$R$1</f>
        <v>5072.1306249999998</v>
      </c>
    </row>
    <row r="111" spans="2:11" x14ac:dyDescent="0.35">
      <c r="B111" s="12" t="s">
        <v>487</v>
      </c>
      <c r="C111" s="12" t="s">
        <v>488</v>
      </c>
      <c r="F111" s="12" t="s">
        <v>56</v>
      </c>
      <c r="G111" s="12" t="s">
        <v>12</v>
      </c>
      <c r="H111" s="12" t="s">
        <v>489</v>
      </c>
      <c r="I111" s="12" t="s">
        <v>490</v>
      </c>
      <c r="J111" s="4">
        <v>544980.62</v>
      </c>
      <c r="K111" s="14">
        <f>J111*$Q$1</f>
        <v>43162.465104000003</v>
      </c>
    </row>
    <row r="112" spans="2:11" x14ac:dyDescent="0.35">
      <c r="B112" s="12" t="s">
        <v>491</v>
      </c>
      <c r="C112" s="12" t="s">
        <v>492</v>
      </c>
      <c r="F112" s="12" t="s">
        <v>493</v>
      </c>
      <c r="G112" s="12" t="s">
        <v>12</v>
      </c>
      <c r="H112" s="12">
        <v>64086</v>
      </c>
      <c r="I112" s="12" t="s">
        <v>494</v>
      </c>
      <c r="J112" s="4">
        <v>84241.57</v>
      </c>
      <c r="K112" s="14">
        <f>J112*$R$1</f>
        <v>12172.906865000001</v>
      </c>
    </row>
    <row r="113" spans="2:11" x14ac:dyDescent="0.35">
      <c r="B113" s="12" t="s">
        <v>495</v>
      </c>
      <c r="C113" s="12" t="s">
        <v>496</v>
      </c>
      <c r="D113" s="12" t="s">
        <v>497</v>
      </c>
      <c r="F113" s="12" t="s">
        <v>498</v>
      </c>
      <c r="G113" s="12" t="s">
        <v>12</v>
      </c>
      <c r="H113" s="12" t="s">
        <v>499</v>
      </c>
      <c r="I113" s="12" t="s">
        <v>500</v>
      </c>
      <c r="J113" s="4">
        <v>273947.78000000003</v>
      </c>
      <c r="K113" s="14">
        <f>J113*$Q$1</f>
        <v>21696.664176000006</v>
      </c>
    </row>
    <row r="114" spans="2:11" x14ac:dyDescent="0.35">
      <c r="B114" s="12" t="s">
        <v>501</v>
      </c>
      <c r="C114" s="12" t="s">
        <v>502</v>
      </c>
      <c r="D114" s="12" t="s">
        <v>199</v>
      </c>
      <c r="F114" s="12" t="s">
        <v>44</v>
      </c>
      <c r="G114" s="12" t="s">
        <v>12</v>
      </c>
      <c r="H114" s="12">
        <v>64151</v>
      </c>
      <c r="I114" s="12" t="s">
        <v>503</v>
      </c>
      <c r="J114" s="4">
        <v>25698.729999999996</v>
      </c>
      <c r="K114" s="14">
        <f t="shared" ref="K114:K115" si="23">J114*$R$1</f>
        <v>3713.466484999999</v>
      </c>
    </row>
    <row r="115" spans="2:11" x14ac:dyDescent="0.35">
      <c r="B115" s="12" t="s">
        <v>504</v>
      </c>
      <c r="C115" s="12" t="s">
        <v>505</v>
      </c>
      <c r="F115" s="12" t="s">
        <v>506</v>
      </c>
      <c r="G115" s="12" t="s">
        <v>12</v>
      </c>
      <c r="H115" s="12" t="s">
        <v>507</v>
      </c>
      <c r="I115" s="12" t="s">
        <v>508</v>
      </c>
      <c r="J115" s="4">
        <v>34476.899999999994</v>
      </c>
      <c r="K115" s="14">
        <f t="shared" si="23"/>
        <v>4981.912049999999</v>
      </c>
    </row>
    <row r="116" spans="2:11" x14ac:dyDescent="0.35">
      <c r="B116" s="12" t="s">
        <v>509</v>
      </c>
      <c r="C116" s="12" t="s">
        <v>510</v>
      </c>
      <c r="F116" s="12" t="s">
        <v>56</v>
      </c>
      <c r="G116" s="12" t="s">
        <v>12</v>
      </c>
      <c r="H116" s="12" t="s">
        <v>511</v>
      </c>
      <c r="I116" s="12" t="s">
        <v>512</v>
      </c>
      <c r="J116" s="4">
        <v>28598.850000000002</v>
      </c>
      <c r="K116" s="14">
        <f>J116*$Q$1</f>
        <v>2265.0289200000002</v>
      </c>
    </row>
    <row r="117" spans="2:11" x14ac:dyDescent="0.35">
      <c r="B117" s="12" t="s">
        <v>513</v>
      </c>
      <c r="C117" s="12" t="s">
        <v>514</v>
      </c>
      <c r="F117" s="12" t="s">
        <v>515</v>
      </c>
      <c r="G117" s="12" t="s">
        <v>12</v>
      </c>
      <c r="H117" s="12">
        <v>64759</v>
      </c>
      <c r="I117" s="12" t="s">
        <v>516</v>
      </c>
      <c r="J117" s="4">
        <v>119365.7</v>
      </c>
      <c r="K117" s="14">
        <f t="shared" ref="K117:K121" si="24">J117*$R$1</f>
        <v>17248.343649999999</v>
      </c>
    </row>
    <row r="118" spans="2:11" x14ac:dyDescent="0.35">
      <c r="B118" s="12" t="s">
        <v>517</v>
      </c>
      <c r="C118" s="12" t="s">
        <v>518</v>
      </c>
      <c r="D118" s="12" t="s">
        <v>519</v>
      </c>
      <c r="F118" s="12" t="s">
        <v>520</v>
      </c>
      <c r="G118" s="12" t="s">
        <v>12</v>
      </c>
      <c r="H118" s="12">
        <v>65337</v>
      </c>
      <c r="I118" s="12" t="s">
        <v>521</v>
      </c>
      <c r="J118" s="4">
        <v>15188.280000000002</v>
      </c>
      <c r="K118" s="14">
        <f t="shared" si="24"/>
        <v>2194.7064600000003</v>
      </c>
    </row>
    <row r="119" spans="2:11" x14ac:dyDescent="0.35">
      <c r="B119" s="12" t="s">
        <v>522</v>
      </c>
      <c r="C119" s="12" t="s">
        <v>523</v>
      </c>
      <c r="D119" s="12" t="s">
        <v>10</v>
      </c>
      <c r="F119" s="12" t="s">
        <v>524</v>
      </c>
      <c r="G119" s="12" t="s">
        <v>12</v>
      </c>
      <c r="H119" s="12">
        <v>64847</v>
      </c>
      <c r="I119" s="12" t="s">
        <v>525</v>
      </c>
      <c r="J119" s="4">
        <v>2941.7200000000003</v>
      </c>
      <c r="K119" s="14">
        <f t="shared" si="24"/>
        <v>425.07854000000003</v>
      </c>
    </row>
    <row r="120" spans="2:11" x14ac:dyDescent="0.35">
      <c r="B120" s="12" t="s">
        <v>526</v>
      </c>
      <c r="C120" s="12" t="s">
        <v>51</v>
      </c>
      <c r="D120" s="12" t="s">
        <v>10</v>
      </c>
      <c r="F120" s="12" t="s">
        <v>527</v>
      </c>
      <c r="G120" s="12" t="s">
        <v>12</v>
      </c>
      <c r="H120" s="12">
        <v>64465</v>
      </c>
      <c r="I120" s="12" t="s">
        <v>528</v>
      </c>
      <c r="J120" s="4">
        <v>46372.130000000005</v>
      </c>
      <c r="K120" s="14">
        <f t="shared" si="24"/>
        <v>6700.7727850000001</v>
      </c>
    </row>
    <row r="121" spans="2:11" x14ac:dyDescent="0.35">
      <c r="B121" s="12" t="s">
        <v>529</v>
      </c>
      <c r="C121" s="12" t="s">
        <v>530</v>
      </c>
      <c r="D121" s="12" t="s">
        <v>10</v>
      </c>
      <c r="F121" s="12" t="s">
        <v>531</v>
      </c>
      <c r="G121" s="12" t="s">
        <v>12</v>
      </c>
      <c r="H121" s="12" t="s">
        <v>532</v>
      </c>
      <c r="I121" s="12" t="s">
        <v>533</v>
      </c>
      <c r="J121" s="4">
        <v>46000.950000000004</v>
      </c>
      <c r="K121" s="14">
        <f t="shared" si="24"/>
        <v>6647.137275</v>
      </c>
    </row>
    <row r="122" spans="2:11" x14ac:dyDescent="0.35">
      <c r="B122" s="12" t="s">
        <v>534</v>
      </c>
      <c r="C122" s="12" t="s">
        <v>535</v>
      </c>
      <c r="F122" s="12" t="s">
        <v>536</v>
      </c>
      <c r="G122" s="12" t="s">
        <v>12</v>
      </c>
      <c r="H122" s="12" t="s">
        <v>537</v>
      </c>
      <c r="I122" s="12" t="s">
        <v>538</v>
      </c>
      <c r="J122" s="4">
        <v>8691.69</v>
      </c>
      <c r="K122" s="14">
        <f>J122*$Q$1</f>
        <v>688.3818480000001</v>
      </c>
    </row>
    <row r="123" spans="2:11" x14ac:dyDescent="0.35">
      <c r="B123" s="12" t="s">
        <v>539</v>
      </c>
      <c r="C123" s="12" t="s">
        <v>540</v>
      </c>
      <c r="F123" s="12" t="s">
        <v>541</v>
      </c>
      <c r="G123" s="12" t="s">
        <v>12</v>
      </c>
      <c r="H123" s="12" t="s">
        <v>542</v>
      </c>
      <c r="I123" s="12" t="s">
        <v>543</v>
      </c>
      <c r="J123" s="4">
        <v>11926.840000000002</v>
      </c>
      <c r="K123" s="14">
        <f>J123*$Q$1</f>
        <v>944.60572800000023</v>
      </c>
    </row>
    <row r="124" spans="2:11" x14ac:dyDescent="0.35">
      <c r="B124" s="12" t="s">
        <v>544</v>
      </c>
      <c r="C124" s="12" t="s">
        <v>545</v>
      </c>
      <c r="D124" s="12" t="s">
        <v>546</v>
      </c>
      <c r="F124" s="12" t="s">
        <v>547</v>
      </c>
      <c r="G124" s="12" t="s">
        <v>12</v>
      </c>
      <c r="H124" s="12" t="s">
        <v>548</v>
      </c>
      <c r="I124" s="12" t="s">
        <v>549</v>
      </c>
      <c r="J124" s="4">
        <v>3425150.9800000004</v>
      </c>
      <c r="K124" s="14">
        <f>J124*$R$1</f>
        <v>494934.31661000004</v>
      </c>
    </row>
    <row r="125" spans="2:11" x14ac:dyDescent="0.35">
      <c r="B125" s="12" t="s">
        <v>1220</v>
      </c>
      <c r="C125" s="12" t="s">
        <v>146</v>
      </c>
      <c r="D125" s="12" t="s">
        <v>816</v>
      </c>
      <c r="F125" s="12" t="s">
        <v>5556</v>
      </c>
      <c r="G125" s="12" t="s">
        <v>12</v>
      </c>
      <c r="H125" s="12">
        <v>64069</v>
      </c>
      <c r="I125" s="12" t="s">
        <v>5557</v>
      </c>
      <c r="J125" s="4">
        <v>747713.00000000012</v>
      </c>
      <c r="K125" s="14">
        <f t="shared" ref="K125:K127" si="25">J125*$R$1</f>
        <v>108044.52850000001</v>
      </c>
    </row>
    <row r="126" spans="2:11" x14ac:dyDescent="0.35">
      <c r="B126" s="12" t="s">
        <v>550</v>
      </c>
      <c r="C126" s="12" t="s">
        <v>551</v>
      </c>
      <c r="D126" s="12" t="s">
        <v>10</v>
      </c>
      <c r="F126" s="12" t="s">
        <v>552</v>
      </c>
      <c r="G126" s="12" t="s">
        <v>12</v>
      </c>
      <c r="H126" s="12">
        <v>65682</v>
      </c>
      <c r="I126" s="12" t="s">
        <v>553</v>
      </c>
      <c r="J126" s="4">
        <v>25921.41</v>
      </c>
      <c r="K126" s="14">
        <f t="shared" si="25"/>
        <v>3745.6437449999999</v>
      </c>
    </row>
    <row r="127" spans="2:11" x14ac:dyDescent="0.35">
      <c r="B127" s="12" t="s">
        <v>554</v>
      </c>
      <c r="C127" s="12" t="s">
        <v>555</v>
      </c>
      <c r="D127" s="12" t="s">
        <v>199</v>
      </c>
      <c r="F127" s="12" t="s">
        <v>556</v>
      </c>
      <c r="G127" s="12" t="s">
        <v>12</v>
      </c>
      <c r="H127" s="12">
        <v>64070</v>
      </c>
      <c r="I127" s="12" t="s">
        <v>557</v>
      </c>
      <c r="J127" s="4">
        <v>19518.66</v>
      </c>
      <c r="K127" s="14">
        <f t="shared" si="25"/>
        <v>2820.4463699999997</v>
      </c>
    </row>
    <row r="128" spans="2:11" x14ac:dyDescent="0.35">
      <c r="B128" s="12" t="s">
        <v>558</v>
      </c>
      <c r="C128" s="12" t="s">
        <v>559</v>
      </c>
      <c r="F128" s="12" t="s">
        <v>560</v>
      </c>
      <c r="G128" s="12" t="s">
        <v>12</v>
      </c>
      <c r="H128" s="12" t="s">
        <v>561</v>
      </c>
      <c r="I128" s="12" t="s">
        <v>562</v>
      </c>
      <c r="J128" s="4">
        <v>321818.08</v>
      </c>
      <c r="K128" s="14">
        <f t="shared" ref="K128:K129" si="26">J128*$Q$1</f>
        <v>25487.991936000002</v>
      </c>
    </row>
    <row r="129" spans="2:11" x14ac:dyDescent="0.35">
      <c r="B129" s="12" t="s">
        <v>563</v>
      </c>
      <c r="C129" s="12" t="s">
        <v>564</v>
      </c>
      <c r="F129" s="12" t="s">
        <v>565</v>
      </c>
      <c r="G129" s="12" t="s">
        <v>12</v>
      </c>
      <c r="H129" s="12" t="s">
        <v>566</v>
      </c>
      <c r="I129" s="12" t="s">
        <v>567</v>
      </c>
      <c r="J129" s="4">
        <v>430772.78</v>
      </c>
      <c r="K129" s="14">
        <f t="shared" si="26"/>
        <v>34117.204176000007</v>
      </c>
    </row>
    <row r="130" spans="2:11" x14ac:dyDescent="0.35">
      <c r="B130" s="12" t="s">
        <v>568</v>
      </c>
      <c r="C130" s="12" t="s">
        <v>569</v>
      </c>
      <c r="D130" s="12" t="s">
        <v>570</v>
      </c>
      <c r="F130" s="12" t="s">
        <v>571</v>
      </c>
      <c r="G130" s="12" t="s">
        <v>12</v>
      </c>
      <c r="H130" s="12">
        <v>65705</v>
      </c>
      <c r="I130" s="12" t="s">
        <v>572</v>
      </c>
      <c r="J130" s="4">
        <v>38435.46</v>
      </c>
      <c r="K130" s="14">
        <f>J130*$R$1</f>
        <v>5553.9239699999998</v>
      </c>
    </row>
    <row r="131" spans="2:11" x14ac:dyDescent="0.35">
      <c r="B131" s="12" t="s">
        <v>573</v>
      </c>
      <c r="C131" s="12" t="s">
        <v>574</v>
      </c>
      <c r="F131" s="12" t="s">
        <v>575</v>
      </c>
      <c r="G131" s="12" t="s">
        <v>12</v>
      </c>
      <c r="H131" s="12" t="s">
        <v>576</v>
      </c>
      <c r="I131" s="12" t="s">
        <v>577</v>
      </c>
      <c r="J131" s="4">
        <v>745937.75999999989</v>
      </c>
      <c r="K131" s="14">
        <f t="shared" ref="K131:K132" si="27">J131*$Q$1</f>
        <v>59078.270591999993</v>
      </c>
    </row>
    <row r="132" spans="2:11" x14ac:dyDescent="0.35">
      <c r="B132" s="12" t="s">
        <v>578</v>
      </c>
      <c r="C132" s="12" t="s">
        <v>579</v>
      </c>
      <c r="F132" s="12" t="s">
        <v>56</v>
      </c>
      <c r="G132" s="12" t="s">
        <v>12</v>
      </c>
      <c r="H132" s="12" t="s">
        <v>580</v>
      </c>
      <c r="I132" s="12" t="s">
        <v>581</v>
      </c>
      <c r="J132" s="4">
        <v>46137.239999999991</v>
      </c>
      <c r="K132" s="14">
        <f t="shared" si="27"/>
        <v>3654.0694079999994</v>
      </c>
    </row>
    <row r="133" spans="2:11" x14ac:dyDescent="0.35">
      <c r="B133" s="12" t="s">
        <v>582</v>
      </c>
      <c r="C133" s="12" t="s">
        <v>583</v>
      </c>
      <c r="F133" s="12" t="s">
        <v>584</v>
      </c>
      <c r="G133" s="12" t="s">
        <v>12</v>
      </c>
      <c r="H133" s="12">
        <v>65708</v>
      </c>
      <c r="I133" s="12" t="s">
        <v>585</v>
      </c>
      <c r="J133" s="4">
        <v>176523.36</v>
      </c>
      <c r="K133" s="14">
        <f t="shared" ref="K133:K140" si="28">J133*$R$1</f>
        <v>25507.625519999998</v>
      </c>
    </row>
    <row r="134" spans="2:11" x14ac:dyDescent="0.35">
      <c r="B134" s="12" t="s">
        <v>586</v>
      </c>
      <c r="C134" s="12" t="s">
        <v>587</v>
      </c>
      <c r="F134" s="12" t="s">
        <v>588</v>
      </c>
      <c r="G134" s="12" t="s">
        <v>12</v>
      </c>
      <c r="H134" s="12">
        <v>64073</v>
      </c>
      <c r="I134" s="12" t="s">
        <v>589</v>
      </c>
      <c r="J134" s="4">
        <v>1342.4</v>
      </c>
      <c r="K134" s="14">
        <f t="shared" si="28"/>
        <v>193.9768</v>
      </c>
    </row>
    <row r="135" spans="2:11" x14ac:dyDescent="0.35">
      <c r="B135" s="12" t="s">
        <v>590</v>
      </c>
      <c r="C135" s="12" t="s">
        <v>591</v>
      </c>
      <c r="D135" s="12" t="s">
        <v>10</v>
      </c>
      <c r="F135" s="12" t="s">
        <v>592</v>
      </c>
      <c r="G135" s="12" t="s">
        <v>12</v>
      </c>
      <c r="H135" s="12">
        <v>65712</v>
      </c>
      <c r="I135" s="12" t="s">
        <v>593</v>
      </c>
      <c r="J135" s="4">
        <v>102944.01</v>
      </c>
      <c r="K135" s="14">
        <f t="shared" si="28"/>
        <v>14875.409444999998</v>
      </c>
    </row>
    <row r="136" spans="2:11" x14ac:dyDescent="0.35">
      <c r="B136" s="12" t="s">
        <v>594</v>
      </c>
      <c r="C136" s="12" t="s">
        <v>595</v>
      </c>
      <c r="D136" s="12" t="s">
        <v>10</v>
      </c>
      <c r="F136" s="12" t="s">
        <v>596</v>
      </c>
      <c r="G136" s="12" t="s">
        <v>12</v>
      </c>
      <c r="H136" s="12">
        <v>64849</v>
      </c>
      <c r="I136" s="12" t="s">
        <v>597</v>
      </c>
      <c r="J136" s="4">
        <v>1489.55</v>
      </c>
      <c r="K136" s="14">
        <f t="shared" si="28"/>
        <v>215.23997499999999</v>
      </c>
    </row>
    <row r="137" spans="2:11" x14ac:dyDescent="0.35">
      <c r="B137" s="12" t="s">
        <v>598</v>
      </c>
      <c r="C137" s="12" t="s">
        <v>599</v>
      </c>
      <c r="D137" s="12" t="s">
        <v>10</v>
      </c>
      <c r="F137" s="12" t="s">
        <v>600</v>
      </c>
      <c r="G137" s="12" t="s">
        <v>12</v>
      </c>
      <c r="H137" s="12">
        <v>64850</v>
      </c>
      <c r="I137" s="12" t="s">
        <v>601</v>
      </c>
      <c r="J137" s="4">
        <v>181318.14</v>
      </c>
      <c r="K137" s="14">
        <f t="shared" si="28"/>
        <v>26200.471229999999</v>
      </c>
    </row>
    <row r="138" spans="2:11" x14ac:dyDescent="0.35">
      <c r="B138" s="12" t="s">
        <v>602</v>
      </c>
      <c r="C138" s="12" t="s">
        <v>603</v>
      </c>
      <c r="D138" s="12" t="s">
        <v>604</v>
      </c>
      <c r="F138" s="12" t="s">
        <v>605</v>
      </c>
      <c r="G138" s="12" t="s">
        <v>12</v>
      </c>
      <c r="H138" s="12">
        <v>65714</v>
      </c>
      <c r="I138" s="12" t="s">
        <v>606</v>
      </c>
      <c r="J138" s="4">
        <v>538895.24</v>
      </c>
      <c r="K138" s="14">
        <f t="shared" si="28"/>
        <v>77870.362179999996</v>
      </c>
    </row>
    <row r="139" spans="2:11" x14ac:dyDescent="0.35">
      <c r="B139" s="12" t="s">
        <v>607</v>
      </c>
      <c r="C139" s="12" t="s">
        <v>608</v>
      </c>
      <c r="F139" s="12" t="s">
        <v>609</v>
      </c>
      <c r="G139" s="12" t="s">
        <v>12</v>
      </c>
      <c r="H139" s="12">
        <v>64854</v>
      </c>
      <c r="I139" s="12" t="s">
        <v>610</v>
      </c>
      <c r="J139" s="4">
        <v>22734.5</v>
      </c>
      <c r="K139" s="14">
        <f t="shared" si="28"/>
        <v>3285.1352499999998</v>
      </c>
    </row>
    <row r="140" spans="2:11" x14ac:dyDescent="0.35">
      <c r="B140" s="12" t="s">
        <v>1222</v>
      </c>
      <c r="C140" s="12" t="s">
        <v>5559</v>
      </c>
      <c r="D140" s="12" t="s">
        <v>10</v>
      </c>
      <c r="F140" s="12" t="s">
        <v>5560</v>
      </c>
      <c r="G140" s="12" t="s">
        <v>12</v>
      </c>
      <c r="H140" s="12">
        <v>64668</v>
      </c>
      <c r="I140" s="12" t="s">
        <v>5558</v>
      </c>
      <c r="J140" s="4">
        <v>17984.419999999998</v>
      </c>
      <c r="K140" s="14">
        <f t="shared" si="28"/>
        <v>2598.7486899999994</v>
      </c>
    </row>
    <row r="141" spans="2:11" x14ac:dyDescent="0.35">
      <c r="B141" s="12" t="s">
        <v>611</v>
      </c>
      <c r="C141" s="12" t="s">
        <v>612</v>
      </c>
      <c r="F141" s="12" t="s">
        <v>56</v>
      </c>
      <c r="G141" s="12" t="s">
        <v>12</v>
      </c>
      <c r="H141" s="12" t="s">
        <v>613</v>
      </c>
      <c r="I141" s="12" t="s">
        <v>614</v>
      </c>
      <c r="J141" s="4">
        <v>152047.21</v>
      </c>
      <c r="K141" s="14">
        <f>J141*$Q$1</f>
        <v>12042.139032000001</v>
      </c>
    </row>
    <row r="142" spans="2:11" x14ac:dyDescent="0.35">
      <c r="B142" s="12" t="s">
        <v>615</v>
      </c>
      <c r="C142" s="12" t="s">
        <v>616</v>
      </c>
      <c r="D142" s="12" t="s">
        <v>10</v>
      </c>
      <c r="F142" s="12" t="s">
        <v>44</v>
      </c>
      <c r="G142" s="12" t="s">
        <v>12</v>
      </c>
      <c r="H142" s="12" t="s">
        <v>617</v>
      </c>
      <c r="I142" s="12" t="s">
        <v>618</v>
      </c>
      <c r="J142" s="4">
        <v>353926.65</v>
      </c>
      <c r="K142" s="14">
        <f t="shared" ref="K142:K143" si="29">J142*$R$1</f>
        <v>51142.400925000002</v>
      </c>
    </row>
    <row r="143" spans="2:11" x14ac:dyDescent="0.35">
      <c r="B143" s="12" t="s">
        <v>619</v>
      </c>
      <c r="C143" s="12" t="s">
        <v>620</v>
      </c>
      <c r="D143" s="12" t="s">
        <v>199</v>
      </c>
      <c r="F143" s="12" t="s">
        <v>44</v>
      </c>
      <c r="G143" s="12" t="s">
        <v>12</v>
      </c>
      <c r="H143" s="12">
        <v>64151</v>
      </c>
      <c r="I143" s="12" t="s">
        <v>621</v>
      </c>
      <c r="J143" s="4">
        <v>14224.869999999999</v>
      </c>
      <c r="K143" s="14">
        <f t="shared" si="29"/>
        <v>2055.4937149999996</v>
      </c>
    </row>
    <row r="144" spans="2:11" x14ac:dyDescent="0.35">
      <c r="B144" s="12" t="s">
        <v>622</v>
      </c>
      <c r="C144" s="12" t="s">
        <v>623</v>
      </c>
      <c r="F144" s="12" t="s">
        <v>56</v>
      </c>
      <c r="G144" s="12" t="s">
        <v>12</v>
      </c>
      <c r="H144" s="12" t="s">
        <v>624</v>
      </c>
      <c r="I144" s="12" t="s">
        <v>625</v>
      </c>
      <c r="J144" s="4">
        <v>194343.36999999997</v>
      </c>
      <c r="K144" s="14">
        <f>J144*$Q$1</f>
        <v>15391.994903999999</v>
      </c>
    </row>
    <row r="145" spans="2:11" x14ac:dyDescent="0.35">
      <c r="B145" s="12" t="s">
        <v>626</v>
      </c>
      <c r="C145" s="12" t="s">
        <v>627</v>
      </c>
      <c r="F145" s="12" t="s">
        <v>628</v>
      </c>
      <c r="G145" s="12" t="s">
        <v>12</v>
      </c>
      <c r="H145" s="12" t="s">
        <v>629</v>
      </c>
      <c r="I145" s="12" t="s">
        <v>630</v>
      </c>
      <c r="J145" s="4">
        <v>120120.84</v>
      </c>
      <c r="K145" s="14">
        <f>J145*$R$1</f>
        <v>17357.461379999997</v>
      </c>
    </row>
    <row r="146" spans="2:11" x14ac:dyDescent="0.35">
      <c r="B146" s="12" t="s">
        <v>631</v>
      </c>
      <c r="C146" s="12" t="s">
        <v>632</v>
      </c>
      <c r="F146" s="12" t="s">
        <v>56</v>
      </c>
      <c r="G146" s="12" t="s">
        <v>12</v>
      </c>
      <c r="H146" s="12" t="s">
        <v>633</v>
      </c>
      <c r="I146" s="12" t="s">
        <v>634</v>
      </c>
      <c r="J146" s="4">
        <v>29564.240000000002</v>
      </c>
      <c r="K146" s="14">
        <f>J146*$Q$1</f>
        <v>2341.4878080000003</v>
      </c>
    </row>
    <row r="147" spans="2:11" x14ac:dyDescent="0.35">
      <c r="B147" s="12" t="s">
        <v>635</v>
      </c>
      <c r="C147" s="12" t="s">
        <v>636</v>
      </c>
      <c r="D147" s="12" t="s">
        <v>10</v>
      </c>
      <c r="F147" s="12" t="s">
        <v>637</v>
      </c>
      <c r="G147" s="12" t="s">
        <v>12</v>
      </c>
      <c r="H147" s="12">
        <v>64076</v>
      </c>
      <c r="I147" s="12" t="s">
        <v>638</v>
      </c>
      <c r="J147" s="4">
        <v>103632.33</v>
      </c>
      <c r="K147" s="14">
        <f>J147*$R$1</f>
        <v>14974.871685</v>
      </c>
    </row>
    <row r="148" spans="2:11" x14ac:dyDescent="0.35">
      <c r="B148" s="12" t="s">
        <v>639</v>
      </c>
      <c r="C148" s="12" t="s">
        <v>640</v>
      </c>
      <c r="F148" s="12" t="s">
        <v>641</v>
      </c>
      <c r="G148" s="12" t="s">
        <v>12</v>
      </c>
      <c r="H148" s="12" t="s">
        <v>642</v>
      </c>
      <c r="I148" s="12" t="s">
        <v>643</v>
      </c>
      <c r="J148" s="4">
        <v>1583207.9699999995</v>
      </c>
      <c r="K148" s="14">
        <f>J148*$Q$1</f>
        <v>125390.07122399997</v>
      </c>
    </row>
    <row r="149" spans="2:11" x14ac:dyDescent="0.35">
      <c r="B149" s="12" t="s">
        <v>644</v>
      </c>
      <c r="C149" s="12" t="s">
        <v>645</v>
      </c>
      <c r="F149" s="12" t="s">
        <v>646</v>
      </c>
      <c r="G149" s="12" t="s">
        <v>12</v>
      </c>
      <c r="H149" s="12" t="s">
        <v>647</v>
      </c>
      <c r="I149" s="12" t="s">
        <v>648</v>
      </c>
      <c r="J149" s="4">
        <v>427904.36</v>
      </c>
      <c r="K149" s="14">
        <f>J149*$Q$1</f>
        <v>33890.025312000005</v>
      </c>
    </row>
    <row r="150" spans="2:11" x14ac:dyDescent="0.35">
      <c r="B150" s="12" t="s">
        <v>649</v>
      </c>
      <c r="C150" s="12" t="s">
        <v>650</v>
      </c>
      <c r="D150" s="12" t="s">
        <v>651</v>
      </c>
      <c r="E150" s="12" t="s">
        <v>10</v>
      </c>
      <c r="F150" s="12" t="s">
        <v>652</v>
      </c>
      <c r="G150" s="12" t="s">
        <v>12</v>
      </c>
      <c r="H150" s="12">
        <v>64474</v>
      </c>
      <c r="I150" s="12" t="s">
        <v>653</v>
      </c>
      <c r="J150" s="4">
        <v>7137.3600000000015</v>
      </c>
      <c r="K150" s="14">
        <f>J150*$R$1</f>
        <v>1031.3485200000002</v>
      </c>
    </row>
    <row r="151" spans="2:11" x14ac:dyDescent="0.35">
      <c r="B151" s="12" t="s">
        <v>654</v>
      </c>
      <c r="C151" s="12" t="s">
        <v>655</v>
      </c>
      <c r="F151" s="12" t="s">
        <v>56</v>
      </c>
      <c r="G151" s="12" t="s">
        <v>12</v>
      </c>
      <c r="H151" s="12" t="s">
        <v>656</v>
      </c>
      <c r="I151" s="12" t="s">
        <v>657</v>
      </c>
      <c r="J151" s="4">
        <v>521463.88000000006</v>
      </c>
      <c r="K151" s="14">
        <f>J151*$Q$1</f>
        <v>41299.939296000011</v>
      </c>
    </row>
    <row r="152" spans="2:11" x14ac:dyDescent="0.35">
      <c r="B152" s="12" t="s">
        <v>658</v>
      </c>
      <c r="C152" s="12" t="s">
        <v>659</v>
      </c>
      <c r="F152" s="12" t="s">
        <v>660</v>
      </c>
      <c r="G152" s="12" t="s">
        <v>12</v>
      </c>
      <c r="H152" s="12" t="s">
        <v>661</v>
      </c>
      <c r="I152" s="12" t="s">
        <v>662</v>
      </c>
      <c r="J152" s="4">
        <v>384377.37999999995</v>
      </c>
      <c r="K152" s="14">
        <f t="shared" ref="K152" si="30">J152*$R$1</f>
        <v>55542.531409999989</v>
      </c>
    </row>
    <row r="153" spans="2:11" x14ac:dyDescent="0.35">
      <c r="B153" s="12" t="s">
        <v>663</v>
      </c>
      <c r="C153" s="12" t="s">
        <v>664</v>
      </c>
      <c r="F153" s="12" t="s">
        <v>665</v>
      </c>
      <c r="G153" s="12" t="s">
        <v>12</v>
      </c>
      <c r="H153" s="12" t="s">
        <v>666</v>
      </c>
      <c r="I153" s="12" t="s">
        <v>667</v>
      </c>
      <c r="J153" s="4">
        <v>134027.14000000001</v>
      </c>
      <c r="K153" s="14">
        <f t="shared" ref="K153:K154" si="31">J153*$Q$1</f>
        <v>10614.949488000002</v>
      </c>
    </row>
    <row r="154" spans="2:11" x14ac:dyDescent="0.35">
      <c r="B154" s="12" t="s">
        <v>668</v>
      </c>
      <c r="C154" s="12" t="s">
        <v>669</v>
      </c>
      <c r="F154" s="12" t="s">
        <v>56</v>
      </c>
      <c r="G154" s="12" t="s">
        <v>12</v>
      </c>
      <c r="H154" s="12" t="s">
        <v>670</v>
      </c>
      <c r="I154" s="12" t="s">
        <v>671</v>
      </c>
      <c r="J154" s="4">
        <v>134774.1</v>
      </c>
      <c r="K154" s="14">
        <f t="shared" si="31"/>
        <v>10674.108720000002</v>
      </c>
    </row>
    <row r="155" spans="2:11" x14ac:dyDescent="0.35">
      <c r="B155" s="12" t="s">
        <v>672</v>
      </c>
      <c r="C155" s="12" t="s">
        <v>673</v>
      </c>
      <c r="F155" s="12" t="s">
        <v>674</v>
      </c>
      <c r="G155" s="12" t="s">
        <v>12</v>
      </c>
      <c r="H155" s="12" t="s">
        <v>675</v>
      </c>
      <c r="I155" s="12" t="s">
        <v>676</v>
      </c>
      <c r="J155" s="4">
        <v>73082.8</v>
      </c>
      <c r="K155" s="14">
        <f>J155*$Q$1</f>
        <v>5788.157760000001</v>
      </c>
    </row>
    <row r="156" spans="2:11" x14ac:dyDescent="0.35">
      <c r="B156" s="12" t="s">
        <v>677</v>
      </c>
      <c r="C156" s="12" t="s">
        <v>678</v>
      </c>
      <c r="F156" s="12" t="s">
        <v>679</v>
      </c>
      <c r="G156" s="12" t="s">
        <v>12</v>
      </c>
      <c r="H156" s="12">
        <v>64152</v>
      </c>
      <c r="I156" s="12" t="s">
        <v>680</v>
      </c>
      <c r="J156" s="4">
        <v>179399.87000000002</v>
      </c>
      <c r="K156" s="14">
        <f t="shared" ref="K156" si="32">J156*$R$1</f>
        <v>25923.281215000003</v>
      </c>
    </row>
    <row r="157" spans="2:11" x14ac:dyDescent="0.35">
      <c r="B157" s="12" t="s">
        <v>681</v>
      </c>
      <c r="C157" s="12" t="s">
        <v>682</v>
      </c>
      <c r="F157" s="12" t="s">
        <v>56</v>
      </c>
      <c r="G157" s="12" t="s">
        <v>12</v>
      </c>
      <c r="H157" s="12" t="s">
        <v>683</v>
      </c>
      <c r="I157" s="12" t="s">
        <v>684</v>
      </c>
      <c r="J157" s="4">
        <v>27891.440000000002</v>
      </c>
      <c r="K157" s="14">
        <f>J157*$Q$1</f>
        <v>2209.0020480000003</v>
      </c>
    </row>
    <row r="158" spans="2:11" x14ac:dyDescent="0.35">
      <c r="B158" s="12" t="s">
        <v>685</v>
      </c>
      <c r="C158" s="12" t="s">
        <v>686</v>
      </c>
      <c r="D158" s="12" t="s">
        <v>10</v>
      </c>
      <c r="F158" s="12" t="s">
        <v>687</v>
      </c>
      <c r="G158" s="12" t="s">
        <v>12</v>
      </c>
      <c r="H158" s="12">
        <v>64078</v>
      </c>
      <c r="I158" s="12" t="s">
        <v>688</v>
      </c>
      <c r="J158" s="4">
        <v>85117.84</v>
      </c>
      <c r="K158" s="14">
        <f t="shared" ref="K158" si="33">J158*$R$1</f>
        <v>12299.527879999998</v>
      </c>
    </row>
    <row r="159" spans="2:11" x14ac:dyDescent="0.35">
      <c r="B159" s="12" t="s">
        <v>689</v>
      </c>
      <c r="C159" s="12" t="s">
        <v>690</v>
      </c>
      <c r="F159" s="12" t="s">
        <v>691</v>
      </c>
      <c r="G159" s="12" t="s">
        <v>12</v>
      </c>
      <c r="H159" s="12" t="s">
        <v>692</v>
      </c>
      <c r="I159" s="12" t="s">
        <v>693</v>
      </c>
      <c r="J159" s="4">
        <v>55301.650000000009</v>
      </c>
      <c r="K159" s="14">
        <f>J159*$Q$1</f>
        <v>4379.8906800000013</v>
      </c>
    </row>
    <row r="160" spans="2:11" x14ac:dyDescent="0.35">
      <c r="B160" s="12" t="s">
        <v>694</v>
      </c>
      <c r="C160" s="12" t="s">
        <v>695</v>
      </c>
      <c r="F160" s="12" t="s">
        <v>696</v>
      </c>
      <c r="G160" s="12" t="s">
        <v>12</v>
      </c>
      <c r="H160" s="12">
        <v>65723</v>
      </c>
      <c r="I160" s="12" t="s">
        <v>697</v>
      </c>
      <c r="J160" s="4">
        <v>22317.350000000002</v>
      </c>
      <c r="K160" s="14">
        <f t="shared" ref="K160:K161" si="34">J160*$R$1</f>
        <v>3224.8570749999999</v>
      </c>
    </row>
    <row r="161" spans="2:11" x14ac:dyDescent="0.35">
      <c r="B161" s="12" t="s">
        <v>698</v>
      </c>
      <c r="C161" s="12" t="s">
        <v>699</v>
      </c>
      <c r="D161" s="12" t="s">
        <v>10</v>
      </c>
      <c r="F161" s="12" t="s">
        <v>700</v>
      </c>
      <c r="G161" s="12" t="s">
        <v>12</v>
      </c>
      <c r="H161" s="12" t="s">
        <v>701</v>
      </c>
      <c r="I161" s="12" t="s">
        <v>702</v>
      </c>
      <c r="J161" s="4">
        <v>13859.899999999998</v>
      </c>
      <c r="K161" s="14">
        <f t="shared" si="34"/>
        <v>2002.7555499999996</v>
      </c>
    </row>
    <row r="162" spans="2:11" x14ac:dyDescent="0.35">
      <c r="B162" s="12" t="s">
        <v>1225</v>
      </c>
      <c r="C162" s="12" t="s">
        <v>5561</v>
      </c>
      <c r="F162" s="12" t="s">
        <v>5562</v>
      </c>
      <c r="G162" s="12" t="s">
        <v>12</v>
      </c>
      <c r="H162" s="12" t="s">
        <v>5563</v>
      </c>
      <c r="I162" s="12" t="s">
        <v>5564</v>
      </c>
      <c r="J162" s="4">
        <v>11283.079999999998</v>
      </c>
      <c r="K162" s="14">
        <f>J162*$Q$1</f>
        <v>893.61993599999994</v>
      </c>
    </row>
    <row r="163" spans="2:11" x14ac:dyDescent="0.35">
      <c r="B163" s="12" t="s">
        <v>703</v>
      </c>
      <c r="C163" s="12" t="s">
        <v>704</v>
      </c>
      <c r="F163" s="12" t="s">
        <v>56</v>
      </c>
      <c r="G163" s="12" t="s">
        <v>12</v>
      </c>
      <c r="H163" s="12" t="s">
        <v>705</v>
      </c>
      <c r="I163" s="12" t="s">
        <v>706</v>
      </c>
      <c r="J163" s="4">
        <v>77142.22</v>
      </c>
      <c r="K163" s="14">
        <f>J163*$Q$1</f>
        <v>6109.6638240000002</v>
      </c>
    </row>
    <row r="164" spans="2:11" x14ac:dyDescent="0.35">
      <c r="B164" s="12" t="s">
        <v>707</v>
      </c>
      <c r="C164" s="12" t="s">
        <v>708</v>
      </c>
      <c r="D164" s="12" t="s">
        <v>10</v>
      </c>
      <c r="F164" s="12" t="s">
        <v>709</v>
      </c>
      <c r="G164" s="12" t="s">
        <v>12</v>
      </c>
      <c r="H164" s="12">
        <v>64856</v>
      </c>
      <c r="I164" s="12" t="s">
        <v>710</v>
      </c>
      <c r="J164" s="4">
        <v>10085.64</v>
      </c>
      <c r="K164" s="14">
        <f t="shared" ref="K164:K167" si="35">J164*$R$1</f>
        <v>1457.3749799999998</v>
      </c>
    </row>
    <row r="165" spans="2:11" x14ac:dyDescent="0.35">
      <c r="B165" s="12" t="s">
        <v>711</v>
      </c>
      <c r="C165" s="12" t="s">
        <v>712</v>
      </c>
      <c r="D165" s="12" t="s">
        <v>10</v>
      </c>
      <c r="F165" s="12" t="s">
        <v>44</v>
      </c>
      <c r="G165" s="12" t="s">
        <v>12</v>
      </c>
      <c r="H165" s="12" t="s">
        <v>713</v>
      </c>
      <c r="I165" s="12" t="s">
        <v>714</v>
      </c>
      <c r="J165" s="4">
        <v>18146.190000000002</v>
      </c>
      <c r="K165" s="14">
        <f t="shared" si="35"/>
        <v>2622.1244550000001</v>
      </c>
    </row>
    <row r="166" spans="2:11" x14ac:dyDescent="0.35">
      <c r="B166" s="12" t="s">
        <v>715</v>
      </c>
      <c r="C166" s="12" t="s">
        <v>716</v>
      </c>
      <c r="D166" s="12" t="s">
        <v>10</v>
      </c>
      <c r="F166" s="12" t="s">
        <v>717</v>
      </c>
      <c r="G166" s="12" t="s">
        <v>12</v>
      </c>
      <c r="H166" s="12" t="s">
        <v>718</v>
      </c>
      <c r="I166" s="12" t="s">
        <v>719</v>
      </c>
      <c r="J166" s="4">
        <v>142515.59</v>
      </c>
      <c r="K166" s="14">
        <f t="shared" si="35"/>
        <v>20593.502754999998</v>
      </c>
    </row>
    <row r="167" spans="2:11" x14ac:dyDescent="0.35">
      <c r="B167" s="12" t="s">
        <v>720</v>
      </c>
      <c r="C167" s="12" t="s">
        <v>721</v>
      </c>
      <c r="F167" s="12" t="s">
        <v>722</v>
      </c>
      <c r="G167" s="12" t="s">
        <v>12</v>
      </c>
      <c r="H167" s="12">
        <v>64068</v>
      </c>
      <c r="I167" s="12" t="s">
        <v>723</v>
      </c>
      <c r="J167" s="4">
        <v>64273.600000000006</v>
      </c>
      <c r="K167" s="14">
        <f t="shared" si="35"/>
        <v>9287.5352000000003</v>
      </c>
    </row>
    <row r="168" spans="2:11" x14ac:dyDescent="0.35">
      <c r="B168" s="12" t="s">
        <v>724</v>
      </c>
      <c r="C168" s="12" t="s">
        <v>725</v>
      </c>
      <c r="F168" s="12" t="s">
        <v>726</v>
      </c>
      <c r="G168" s="12" t="s">
        <v>12</v>
      </c>
      <c r="H168" s="12">
        <v>63901</v>
      </c>
      <c r="I168" s="12" t="s">
        <v>727</v>
      </c>
      <c r="J168" s="4">
        <v>234885.74000000002</v>
      </c>
      <c r="K168" s="14">
        <f>J168*$Q$1</f>
        <v>18602.950608000003</v>
      </c>
    </row>
    <row r="169" spans="2:11" x14ac:dyDescent="0.35">
      <c r="B169" s="12" t="s">
        <v>728</v>
      </c>
      <c r="C169" s="12" t="s">
        <v>729</v>
      </c>
      <c r="F169" s="12" t="s">
        <v>730</v>
      </c>
      <c r="G169" s="12" t="s">
        <v>12</v>
      </c>
      <c r="H169" s="12">
        <v>64857</v>
      </c>
      <c r="I169" s="12" t="s">
        <v>731</v>
      </c>
      <c r="J169" s="4">
        <v>4240.7699999999995</v>
      </c>
      <c r="K169" s="14">
        <f t="shared" ref="K169:K174" si="36">J169*$R$1</f>
        <v>612.79126499999984</v>
      </c>
    </row>
    <row r="170" spans="2:11" x14ac:dyDescent="0.35">
      <c r="B170" s="12" t="s">
        <v>732</v>
      </c>
      <c r="C170" s="12" t="s">
        <v>733</v>
      </c>
      <c r="F170" s="12" t="s">
        <v>734</v>
      </c>
      <c r="G170" s="12" t="s">
        <v>12</v>
      </c>
      <c r="H170" s="12">
        <v>65734</v>
      </c>
      <c r="I170" s="12" t="s">
        <v>735</v>
      </c>
      <c r="J170" s="4">
        <v>15635.82</v>
      </c>
      <c r="K170" s="14">
        <f t="shared" si="36"/>
        <v>2259.37599</v>
      </c>
    </row>
    <row r="171" spans="2:11" x14ac:dyDescent="0.35">
      <c r="B171" s="12" t="s">
        <v>1040</v>
      </c>
      <c r="C171" s="12" t="s">
        <v>736</v>
      </c>
      <c r="D171" s="12" t="s">
        <v>10</v>
      </c>
      <c r="F171" s="12" t="s">
        <v>44</v>
      </c>
      <c r="G171" s="12" t="s">
        <v>12</v>
      </c>
      <c r="H171" s="12">
        <v>64116</v>
      </c>
      <c r="I171" s="12" t="s">
        <v>737</v>
      </c>
      <c r="J171" s="4">
        <v>1500.9499999999998</v>
      </c>
      <c r="K171" s="14">
        <f t="shared" si="36"/>
        <v>216.88727499999996</v>
      </c>
    </row>
    <row r="172" spans="2:11" x14ac:dyDescent="0.35">
      <c r="B172" s="12" t="s">
        <v>738</v>
      </c>
      <c r="C172" s="12" t="s">
        <v>739</v>
      </c>
      <c r="F172" s="12" t="s">
        <v>740</v>
      </c>
      <c r="G172" s="12" t="s">
        <v>12</v>
      </c>
      <c r="H172" s="12">
        <v>64083</v>
      </c>
      <c r="I172" s="12" t="s">
        <v>741</v>
      </c>
      <c r="J172" s="4">
        <v>641748.32999999984</v>
      </c>
      <c r="K172" s="14">
        <f t="shared" si="36"/>
        <v>92732.633684999964</v>
      </c>
    </row>
    <row r="173" spans="2:11" x14ac:dyDescent="0.35">
      <c r="B173" s="12" t="s">
        <v>742</v>
      </c>
      <c r="C173" s="12" t="s">
        <v>743</v>
      </c>
      <c r="F173" s="12" t="s">
        <v>44</v>
      </c>
      <c r="G173" s="12" t="s">
        <v>12</v>
      </c>
      <c r="H173" s="12" t="s">
        <v>744</v>
      </c>
      <c r="I173" s="12" t="s">
        <v>745</v>
      </c>
      <c r="J173" s="4">
        <v>1123958.95</v>
      </c>
      <c r="K173" s="14">
        <f t="shared" si="36"/>
        <v>162412.06827499997</v>
      </c>
    </row>
    <row r="174" spans="2:11" x14ac:dyDescent="0.35">
      <c r="B174" s="12" t="s">
        <v>746</v>
      </c>
      <c r="C174" s="12" t="s">
        <v>747</v>
      </c>
      <c r="D174" s="12" t="s">
        <v>546</v>
      </c>
      <c r="F174" s="12" t="s">
        <v>748</v>
      </c>
      <c r="G174" s="12" t="s">
        <v>12</v>
      </c>
      <c r="H174" s="12">
        <v>65738</v>
      </c>
      <c r="I174" s="12" t="s">
        <v>749</v>
      </c>
      <c r="J174" s="4">
        <v>333096.36</v>
      </c>
      <c r="K174" s="14">
        <f t="shared" si="36"/>
        <v>48132.424019999991</v>
      </c>
    </row>
    <row r="175" spans="2:11" x14ac:dyDescent="0.35">
      <c r="B175" s="12" t="s">
        <v>750</v>
      </c>
      <c r="C175" s="12" t="s">
        <v>751</v>
      </c>
      <c r="F175" s="12" t="s">
        <v>752</v>
      </c>
      <c r="G175" s="12" t="s">
        <v>12</v>
      </c>
      <c r="H175" s="12" t="s">
        <v>753</v>
      </c>
      <c r="I175" s="12" t="s">
        <v>754</v>
      </c>
      <c r="J175" s="4">
        <v>327308.08</v>
      </c>
      <c r="K175" s="14">
        <f>J175*$Q$1</f>
        <v>25922.799936000003</v>
      </c>
    </row>
    <row r="176" spans="2:11" x14ac:dyDescent="0.35">
      <c r="B176" s="12" t="s">
        <v>755</v>
      </c>
      <c r="C176" s="12" t="s">
        <v>756</v>
      </c>
      <c r="F176" s="12" t="s">
        <v>44</v>
      </c>
      <c r="G176" s="12" t="s">
        <v>12</v>
      </c>
      <c r="H176" s="12">
        <v>64150</v>
      </c>
      <c r="I176" s="12" t="s">
        <v>757</v>
      </c>
      <c r="J176" s="4">
        <v>156439.40999999997</v>
      </c>
      <c r="K176" s="14">
        <f t="shared" ref="K176" si="37">J176*$R$1</f>
        <v>22605.494744999996</v>
      </c>
    </row>
    <row r="177" spans="2:11" x14ac:dyDescent="0.35">
      <c r="B177" s="12" t="s">
        <v>758</v>
      </c>
      <c r="C177" s="12" t="s">
        <v>759</v>
      </c>
      <c r="F177" s="12" t="s">
        <v>56</v>
      </c>
      <c r="G177" s="12" t="s">
        <v>12</v>
      </c>
      <c r="H177" s="12" t="s">
        <v>760</v>
      </c>
      <c r="I177" s="12" t="s">
        <v>761</v>
      </c>
      <c r="J177" s="4">
        <v>212030.62</v>
      </c>
      <c r="K177" s="14">
        <f>J177*$Q$1</f>
        <v>16792.825104</v>
      </c>
    </row>
    <row r="178" spans="2:11" x14ac:dyDescent="0.35">
      <c r="B178" s="12" t="s">
        <v>762</v>
      </c>
      <c r="C178" s="12" t="s">
        <v>763</v>
      </c>
      <c r="D178" s="12" t="s">
        <v>10</v>
      </c>
      <c r="F178" s="12" t="s">
        <v>764</v>
      </c>
      <c r="G178" s="12" t="s">
        <v>12</v>
      </c>
      <c r="H178" s="12">
        <v>64862</v>
      </c>
      <c r="I178" s="12" t="s">
        <v>765</v>
      </c>
      <c r="J178" s="4">
        <v>26172.409999999996</v>
      </c>
      <c r="K178" s="14">
        <f t="shared" ref="K178:K181" si="38">J178*$R$1</f>
        <v>3781.9132449999993</v>
      </c>
    </row>
    <row r="179" spans="2:11" x14ac:dyDescent="0.35">
      <c r="B179" s="12" t="s">
        <v>766</v>
      </c>
      <c r="C179" s="12" t="s">
        <v>767</v>
      </c>
      <c r="D179" s="12" t="s">
        <v>199</v>
      </c>
      <c r="F179" s="12" t="s">
        <v>768</v>
      </c>
      <c r="G179" s="12" t="s">
        <v>12</v>
      </c>
      <c r="H179" s="12">
        <v>64485</v>
      </c>
      <c r="I179" s="12" t="s">
        <v>769</v>
      </c>
      <c r="J179" s="4">
        <v>82636.88</v>
      </c>
      <c r="K179" s="14">
        <f t="shared" si="38"/>
        <v>11941.02916</v>
      </c>
    </row>
    <row r="180" spans="2:11" x14ac:dyDescent="0.35">
      <c r="B180" s="12" t="s">
        <v>770</v>
      </c>
      <c r="C180" s="12" t="s">
        <v>771</v>
      </c>
      <c r="D180" s="12" t="s">
        <v>10</v>
      </c>
      <c r="F180" s="12" t="s">
        <v>772</v>
      </c>
      <c r="G180" s="12" t="s">
        <v>12</v>
      </c>
      <c r="H180" s="12">
        <v>64865</v>
      </c>
      <c r="I180" s="12" t="s">
        <v>773</v>
      </c>
      <c r="J180" s="4">
        <v>29944.82</v>
      </c>
      <c r="K180" s="14">
        <f t="shared" si="38"/>
        <v>4327.0264899999993</v>
      </c>
    </row>
    <row r="181" spans="2:11" x14ac:dyDescent="0.35">
      <c r="B181" s="12" t="s">
        <v>774</v>
      </c>
      <c r="C181" s="12" t="s">
        <v>775</v>
      </c>
      <c r="F181" s="12" t="s">
        <v>776</v>
      </c>
      <c r="G181" s="12" t="s">
        <v>12</v>
      </c>
      <c r="H181" s="12">
        <v>64784</v>
      </c>
      <c r="I181" s="12" t="s">
        <v>777</v>
      </c>
      <c r="J181" s="4">
        <v>5149.0999999999995</v>
      </c>
      <c r="K181" s="14">
        <f t="shared" si="38"/>
        <v>744.04494999999986</v>
      </c>
    </row>
    <row r="182" spans="2:11" x14ac:dyDescent="0.35">
      <c r="B182" s="12" t="s">
        <v>778</v>
      </c>
      <c r="C182" s="12" t="s">
        <v>779</v>
      </c>
      <c r="F182" s="12" t="s">
        <v>56</v>
      </c>
      <c r="G182" s="12" t="s">
        <v>12</v>
      </c>
      <c r="H182" s="12" t="s">
        <v>780</v>
      </c>
      <c r="I182" s="12" t="s">
        <v>781</v>
      </c>
      <c r="J182" s="4">
        <v>199828</v>
      </c>
      <c r="K182" s="14">
        <f>J182*$Q$1</f>
        <v>15826.377600000002</v>
      </c>
    </row>
    <row r="183" spans="2:11" x14ac:dyDescent="0.35">
      <c r="B183" s="12" t="s">
        <v>782</v>
      </c>
      <c r="C183" s="12" t="s">
        <v>783</v>
      </c>
      <c r="D183" s="12" t="s">
        <v>10</v>
      </c>
      <c r="F183" s="12" t="s">
        <v>784</v>
      </c>
      <c r="G183" s="12" t="s">
        <v>12</v>
      </c>
      <c r="H183" s="12" t="s">
        <v>785</v>
      </c>
      <c r="I183" s="12" t="s">
        <v>786</v>
      </c>
      <c r="J183" s="4">
        <v>55487.53</v>
      </c>
      <c r="K183" s="14">
        <f t="shared" ref="K183:K185" si="39">J183*$R$1</f>
        <v>8017.9480849999991</v>
      </c>
    </row>
    <row r="184" spans="2:11" x14ac:dyDescent="0.35">
      <c r="B184" s="12" t="s">
        <v>787</v>
      </c>
      <c r="C184" s="12" t="s">
        <v>788</v>
      </c>
      <c r="F184" s="12" t="s">
        <v>789</v>
      </c>
      <c r="G184" s="12" t="s">
        <v>12</v>
      </c>
      <c r="H184" s="12">
        <v>64089</v>
      </c>
      <c r="J184" s="4">
        <v>132779.64000000001</v>
      </c>
      <c r="K184" s="14">
        <f t="shared" si="39"/>
        <v>19186.65798</v>
      </c>
    </row>
    <row r="185" spans="2:11" x14ac:dyDescent="0.35">
      <c r="B185" s="12" t="s">
        <v>790</v>
      </c>
      <c r="C185" s="12" t="s">
        <v>791</v>
      </c>
      <c r="D185" s="12" t="s">
        <v>10</v>
      </c>
      <c r="F185" s="12" t="s">
        <v>792</v>
      </c>
      <c r="G185" s="12" t="s">
        <v>12</v>
      </c>
      <c r="H185" s="12">
        <v>64863</v>
      </c>
      <c r="I185" s="12" t="s">
        <v>793</v>
      </c>
      <c r="J185" s="4">
        <v>7923.1100000000006</v>
      </c>
      <c r="K185" s="14">
        <f t="shared" si="39"/>
        <v>1144.8893949999999</v>
      </c>
    </row>
    <row r="186" spans="2:11" x14ac:dyDescent="0.35">
      <c r="B186" s="12" t="s">
        <v>794</v>
      </c>
      <c r="C186" s="12" t="s">
        <v>795</v>
      </c>
      <c r="F186" s="12" t="s">
        <v>796</v>
      </c>
      <c r="G186" s="12" t="s">
        <v>12</v>
      </c>
      <c r="H186" s="12" t="s">
        <v>797</v>
      </c>
      <c r="I186" s="12" t="s">
        <v>798</v>
      </c>
      <c r="J186" s="4">
        <v>343897.22</v>
      </c>
      <c r="K186" s="14">
        <f t="shared" ref="K186:K189" si="40">J186*$Q$1</f>
        <v>27236.659823999998</v>
      </c>
    </row>
    <row r="187" spans="2:11" x14ac:dyDescent="0.35">
      <c r="B187" s="12" t="s">
        <v>799</v>
      </c>
      <c r="C187" s="12" t="s">
        <v>800</v>
      </c>
      <c r="D187" s="12" t="s">
        <v>801</v>
      </c>
      <c r="F187" s="12" t="s">
        <v>802</v>
      </c>
      <c r="G187" s="12" t="s">
        <v>12</v>
      </c>
      <c r="H187" s="12" t="s">
        <v>803</v>
      </c>
      <c r="I187" s="12" t="s">
        <v>804</v>
      </c>
      <c r="J187" s="4">
        <v>1726380.8400000003</v>
      </c>
      <c r="K187" s="14">
        <f t="shared" si="40"/>
        <v>136729.36252800003</v>
      </c>
    </row>
    <row r="188" spans="2:11" x14ac:dyDescent="0.35">
      <c r="B188" s="12" t="s">
        <v>805</v>
      </c>
      <c r="C188" s="12" t="s">
        <v>806</v>
      </c>
      <c r="F188" s="12" t="s">
        <v>807</v>
      </c>
      <c r="G188" s="12" t="s">
        <v>12</v>
      </c>
      <c r="H188" s="12" t="s">
        <v>808</v>
      </c>
      <c r="I188" s="12" t="s">
        <v>809</v>
      </c>
      <c r="J188" s="4">
        <v>108042.3</v>
      </c>
      <c r="K188" s="14">
        <f t="shared" si="40"/>
        <v>8556.9501600000003</v>
      </c>
    </row>
    <row r="189" spans="2:11" x14ac:dyDescent="0.35">
      <c r="B189" s="12" t="s">
        <v>810</v>
      </c>
      <c r="C189" s="12" t="s">
        <v>811</v>
      </c>
      <c r="F189" s="12" t="s">
        <v>56</v>
      </c>
      <c r="G189" s="12" t="s">
        <v>12</v>
      </c>
      <c r="H189" s="12" t="s">
        <v>812</v>
      </c>
      <c r="I189" s="12" t="s">
        <v>813</v>
      </c>
      <c r="J189" s="4">
        <v>142046.07999999999</v>
      </c>
      <c r="K189" s="14">
        <f t="shared" si="40"/>
        <v>11250.049536</v>
      </c>
    </row>
    <row r="190" spans="2:11" x14ac:dyDescent="0.35">
      <c r="B190" s="12" t="s">
        <v>814</v>
      </c>
      <c r="C190" s="12" t="s">
        <v>815</v>
      </c>
      <c r="D190" s="12" t="s">
        <v>816</v>
      </c>
      <c r="F190" s="12" t="s">
        <v>817</v>
      </c>
      <c r="G190" s="12" t="s">
        <v>12</v>
      </c>
      <c r="H190" s="12">
        <v>64501</v>
      </c>
      <c r="I190" s="12" t="s">
        <v>818</v>
      </c>
      <c r="J190" s="4">
        <v>913841.75</v>
      </c>
      <c r="K190" s="14">
        <f t="shared" ref="K190" si="41">J190*$R$1</f>
        <v>132050.13287499998</v>
      </c>
    </row>
    <row r="191" spans="2:11" x14ac:dyDescent="0.35">
      <c r="B191" s="12" t="s">
        <v>819</v>
      </c>
      <c r="C191" s="12" t="s">
        <v>820</v>
      </c>
      <c r="F191" s="12" t="s">
        <v>56</v>
      </c>
      <c r="G191" s="12" t="s">
        <v>12</v>
      </c>
      <c r="H191" s="12" t="s">
        <v>821</v>
      </c>
      <c r="I191" s="12" t="s">
        <v>822</v>
      </c>
      <c r="J191" s="4">
        <v>8710200.9000000004</v>
      </c>
      <c r="K191" s="14">
        <f t="shared" ref="K191:K193" si="42">J191*$Q$1</f>
        <v>689847.91128000012</v>
      </c>
    </row>
    <row r="192" spans="2:11" x14ac:dyDescent="0.35">
      <c r="B192" s="12" t="s">
        <v>823</v>
      </c>
      <c r="C192" s="12" t="s">
        <v>824</v>
      </c>
      <c r="F192" s="12" t="s">
        <v>825</v>
      </c>
      <c r="G192" s="12" t="s">
        <v>12</v>
      </c>
      <c r="H192" s="12" t="s">
        <v>826</v>
      </c>
      <c r="I192" s="12" t="s">
        <v>827</v>
      </c>
      <c r="J192" s="4">
        <v>1074565.8799999999</v>
      </c>
      <c r="K192" s="14">
        <f t="shared" si="42"/>
        <v>85105.617696000001</v>
      </c>
    </row>
    <row r="193" spans="2:11" x14ac:dyDescent="0.35">
      <c r="B193" s="12" t="s">
        <v>828</v>
      </c>
      <c r="C193" s="12" t="s">
        <v>829</v>
      </c>
      <c r="F193" s="12" t="s">
        <v>830</v>
      </c>
      <c r="G193" s="12" t="s">
        <v>12</v>
      </c>
      <c r="H193" s="12">
        <v>63670</v>
      </c>
      <c r="I193" s="12" t="s">
        <v>831</v>
      </c>
      <c r="J193" s="4">
        <v>91034.200000000012</v>
      </c>
      <c r="K193" s="14">
        <f t="shared" si="42"/>
        <v>7209.9086400000015</v>
      </c>
    </row>
    <row r="194" spans="2:11" x14ac:dyDescent="0.35">
      <c r="B194" s="12" t="s">
        <v>1221</v>
      </c>
      <c r="C194" s="12" t="s">
        <v>5566</v>
      </c>
      <c r="D194" s="12" t="s">
        <v>10</v>
      </c>
      <c r="F194" s="12" t="s">
        <v>5567</v>
      </c>
      <c r="G194" s="12" t="s">
        <v>12</v>
      </c>
      <c r="H194" s="12">
        <v>64490</v>
      </c>
      <c r="I194" s="12" t="s">
        <v>5565</v>
      </c>
      <c r="J194" s="4">
        <v>12833.320000000003</v>
      </c>
      <c r="K194" s="14">
        <f t="shared" ref="K194:K196" si="43">J194*$R$1</f>
        <v>1854.4147400000004</v>
      </c>
    </row>
    <row r="195" spans="2:11" x14ac:dyDescent="0.35">
      <c r="B195" s="12" t="s">
        <v>832</v>
      </c>
      <c r="C195" s="12" t="s">
        <v>833</v>
      </c>
      <c r="D195" s="12" t="s">
        <v>10</v>
      </c>
      <c r="F195" s="12" t="s">
        <v>834</v>
      </c>
      <c r="G195" s="12" t="s">
        <v>12</v>
      </c>
      <c r="H195" s="12">
        <v>65785</v>
      </c>
      <c r="I195" s="12" t="s">
        <v>835</v>
      </c>
      <c r="J195" s="4">
        <v>16553.89</v>
      </c>
      <c r="K195" s="14">
        <f t="shared" si="43"/>
        <v>2392.0371049999999</v>
      </c>
    </row>
    <row r="196" spans="2:11" x14ac:dyDescent="0.35">
      <c r="B196" s="12" t="s">
        <v>836</v>
      </c>
      <c r="C196" s="12" t="s">
        <v>837</v>
      </c>
      <c r="D196" s="12" t="s">
        <v>10</v>
      </c>
      <c r="F196" s="12" t="s">
        <v>838</v>
      </c>
      <c r="G196" s="12" t="s">
        <v>12</v>
      </c>
      <c r="H196" s="12">
        <v>64054</v>
      </c>
      <c r="I196" s="12" t="s">
        <v>839</v>
      </c>
      <c r="J196" s="4">
        <v>169048.11</v>
      </c>
      <c r="K196" s="14">
        <f t="shared" si="43"/>
        <v>24427.451894999995</v>
      </c>
    </row>
    <row r="197" spans="2:11" x14ac:dyDescent="0.35">
      <c r="B197" s="12" t="s">
        <v>840</v>
      </c>
      <c r="C197" s="12" t="s">
        <v>841</v>
      </c>
      <c r="F197" s="12" t="s">
        <v>842</v>
      </c>
      <c r="G197" s="12" t="s">
        <v>12</v>
      </c>
      <c r="H197" s="12" t="s">
        <v>843</v>
      </c>
      <c r="I197" s="12" t="s">
        <v>844</v>
      </c>
      <c r="J197" s="4">
        <v>83987.43</v>
      </c>
      <c r="K197" s="14">
        <f>J197*$Q$1</f>
        <v>6651.8044559999998</v>
      </c>
    </row>
    <row r="198" spans="2:11" x14ac:dyDescent="0.35">
      <c r="B198" s="12" t="s">
        <v>845</v>
      </c>
      <c r="C198" s="12" t="s">
        <v>846</v>
      </c>
      <c r="F198" s="12" t="s">
        <v>56</v>
      </c>
      <c r="G198" s="12" t="s">
        <v>12</v>
      </c>
      <c r="H198" s="12" t="s">
        <v>847</v>
      </c>
      <c r="I198" s="12" t="s">
        <v>848</v>
      </c>
      <c r="J198" s="4">
        <v>294182.71000000002</v>
      </c>
      <c r="K198" s="14">
        <f>J198*$Q$1</f>
        <v>23299.270632000003</v>
      </c>
    </row>
    <row r="199" spans="2:11" x14ac:dyDescent="0.35">
      <c r="B199" s="12" t="s">
        <v>849</v>
      </c>
      <c r="C199" s="12" t="s">
        <v>850</v>
      </c>
      <c r="D199" s="12" t="s">
        <v>10</v>
      </c>
      <c r="F199" s="12" t="s">
        <v>851</v>
      </c>
      <c r="G199" s="12" t="s">
        <v>12</v>
      </c>
      <c r="H199" s="12">
        <v>65351</v>
      </c>
      <c r="I199" s="12" t="s">
        <v>852</v>
      </c>
      <c r="J199" s="4">
        <v>23783.08</v>
      </c>
      <c r="K199" s="14">
        <f t="shared" ref="K199:K200" si="44">J199*$R$1</f>
        <v>3436.65506</v>
      </c>
    </row>
    <row r="200" spans="2:11" x14ac:dyDescent="0.35">
      <c r="B200" s="12" t="s">
        <v>853</v>
      </c>
      <c r="C200" s="12" t="s">
        <v>854</v>
      </c>
      <c r="D200" s="12" t="s">
        <v>855</v>
      </c>
      <c r="F200" s="12" t="s">
        <v>856</v>
      </c>
      <c r="G200" s="12" t="s">
        <v>12</v>
      </c>
      <c r="H200" s="12" t="s">
        <v>857</v>
      </c>
      <c r="I200" s="12" t="s">
        <v>858</v>
      </c>
      <c r="J200" s="4">
        <v>46195.210000000006</v>
      </c>
      <c r="K200" s="14">
        <f t="shared" si="44"/>
        <v>6675.2078450000008</v>
      </c>
    </row>
    <row r="201" spans="2:11" x14ac:dyDescent="0.35">
      <c r="B201" s="12" t="s">
        <v>859</v>
      </c>
      <c r="C201" s="12" t="s">
        <v>860</v>
      </c>
      <c r="F201" s="12" t="s">
        <v>56</v>
      </c>
      <c r="G201" s="12" t="s">
        <v>12</v>
      </c>
      <c r="H201" s="12" t="s">
        <v>861</v>
      </c>
      <c r="I201" s="12" t="s">
        <v>862</v>
      </c>
      <c r="J201" s="4">
        <v>139430.50999999998</v>
      </c>
      <c r="K201" s="14">
        <f>J201*$Q$1</f>
        <v>11042.896391999999</v>
      </c>
    </row>
    <row r="202" spans="2:11" x14ac:dyDescent="0.35">
      <c r="B202" s="12" t="s">
        <v>863</v>
      </c>
      <c r="C202" s="12" t="s">
        <v>864</v>
      </c>
      <c r="D202" s="12" t="s">
        <v>10</v>
      </c>
      <c r="F202" s="12" t="s">
        <v>865</v>
      </c>
      <c r="G202" s="12" t="s">
        <v>12</v>
      </c>
      <c r="H202" s="12">
        <v>64492</v>
      </c>
      <c r="I202" s="12" t="s">
        <v>866</v>
      </c>
      <c r="J202" s="4">
        <v>14110.130000000001</v>
      </c>
      <c r="K202" s="14">
        <f t="shared" ref="K202" si="45">J202*$R$1</f>
        <v>2038.913785</v>
      </c>
    </row>
    <row r="203" spans="2:11" x14ac:dyDescent="0.35">
      <c r="B203" s="12" t="s">
        <v>867</v>
      </c>
      <c r="C203" s="12" t="s">
        <v>868</v>
      </c>
      <c r="F203" s="12" t="s">
        <v>869</v>
      </c>
      <c r="G203" s="12" t="s">
        <v>12</v>
      </c>
      <c r="H203" s="12" t="s">
        <v>870</v>
      </c>
      <c r="I203" s="12" t="s">
        <v>871</v>
      </c>
      <c r="J203" s="4">
        <v>108451.81</v>
      </c>
      <c r="K203" s="14">
        <f t="shared" ref="K203:K205" si="46">J203*$Q$1</f>
        <v>8589.3833520000007</v>
      </c>
    </row>
    <row r="204" spans="2:11" x14ac:dyDescent="0.35">
      <c r="B204" s="12" t="s">
        <v>872</v>
      </c>
      <c r="C204" s="12" t="s">
        <v>873</v>
      </c>
      <c r="F204" s="12" t="s">
        <v>56</v>
      </c>
      <c r="G204" s="12" t="s">
        <v>12</v>
      </c>
      <c r="H204" s="12" t="s">
        <v>874</v>
      </c>
      <c r="I204" s="12" t="s">
        <v>875</v>
      </c>
      <c r="J204" s="4">
        <v>1705863.2</v>
      </c>
      <c r="K204" s="14">
        <f t="shared" si="46"/>
        <v>135104.36543999999</v>
      </c>
    </row>
    <row r="205" spans="2:11" x14ac:dyDescent="0.35">
      <c r="B205" s="12" t="s">
        <v>876</v>
      </c>
      <c r="C205" s="12" t="s">
        <v>877</v>
      </c>
      <c r="F205" s="12" t="s">
        <v>56</v>
      </c>
      <c r="G205" s="12" t="s">
        <v>12</v>
      </c>
      <c r="H205" s="12">
        <v>63121</v>
      </c>
      <c r="I205" s="12" t="s">
        <v>878</v>
      </c>
      <c r="J205" s="4">
        <v>33276.57</v>
      </c>
      <c r="K205" s="14">
        <f t="shared" si="46"/>
        <v>2635.5043440000004</v>
      </c>
    </row>
    <row r="206" spans="2:11" x14ac:dyDescent="0.35">
      <c r="B206" s="12" t="s">
        <v>879</v>
      </c>
      <c r="C206" s="12" t="s">
        <v>880</v>
      </c>
      <c r="D206" s="12" t="s">
        <v>10</v>
      </c>
      <c r="F206" s="12" t="s">
        <v>881</v>
      </c>
      <c r="G206" s="12" t="s">
        <v>12</v>
      </c>
      <c r="H206" s="12">
        <v>65769</v>
      </c>
      <c r="I206" s="12" t="s">
        <v>882</v>
      </c>
      <c r="J206" s="4">
        <v>8831.91</v>
      </c>
      <c r="K206" s="14">
        <f t="shared" ref="K206" si="47">J206*$R$1</f>
        <v>1276.2109949999999</v>
      </c>
    </row>
    <row r="207" spans="2:11" x14ac:dyDescent="0.35">
      <c r="B207" s="12" t="s">
        <v>883</v>
      </c>
      <c r="C207" s="12" t="s">
        <v>884</v>
      </c>
      <c r="F207" s="12" t="s">
        <v>56</v>
      </c>
      <c r="G207" s="12" t="s">
        <v>12</v>
      </c>
      <c r="H207" s="12" t="s">
        <v>885</v>
      </c>
      <c r="I207" s="12" t="s">
        <v>886</v>
      </c>
      <c r="J207" s="4">
        <v>117119.87000000001</v>
      </c>
      <c r="K207" s="14">
        <f>J207*$Q$1</f>
        <v>9275.8937040000019</v>
      </c>
    </row>
    <row r="208" spans="2:11" x14ac:dyDescent="0.35">
      <c r="B208" s="12" t="s">
        <v>887</v>
      </c>
      <c r="C208" s="12" t="s">
        <v>888</v>
      </c>
      <c r="F208" s="12" t="s">
        <v>889</v>
      </c>
      <c r="G208" s="12" t="s">
        <v>12</v>
      </c>
      <c r="H208" s="12" t="s">
        <v>890</v>
      </c>
      <c r="I208" s="12" t="s">
        <v>891</v>
      </c>
      <c r="J208" s="4">
        <v>8893.82</v>
      </c>
      <c r="K208" s="14">
        <f t="shared" ref="K208:K209" si="48">J208*$R$1</f>
        <v>1285.15699</v>
      </c>
    </row>
    <row r="209" spans="2:11" x14ac:dyDescent="0.35">
      <c r="B209" s="12" t="s">
        <v>892</v>
      </c>
      <c r="C209" s="12" t="s">
        <v>893</v>
      </c>
      <c r="D209" s="12" t="s">
        <v>10</v>
      </c>
      <c r="F209" s="12" t="s">
        <v>894</v>
      </c>
      <c r="G209" s="12" t="s">
        <v>12</v>
      </c>
      <c r="H209" s="12">
        <v>64093</v>
      </c>
      <c r="I209" s="12" t="s">
        <v>895</v>
      </c>
      <c r="J209" s="4">
        <v>371073.23000000004</v>
      </c>
      <c r="K209" s="14">
        <f t="shared" si="48"/>
        <v>53620.081735</v>
      </c>
    </row>
    <row r="210" spans="2:11" x14ac:dyDescent="0.35">
      <c r="B210" s="12" t="s">
        <v>896</v>
      </c>
      <c r="C210" s="12" t="s">
        <v>897</v>
      </c>
      <c r="F210" s="12" t="s">
        <v>56</v>
      </c>
      <c r="G210" s="12" t="s">
        <v>12</v>
      </c>
      <c r="H210" s="12" t="s">
        <v>898</v>
      </c>
      <c r="I210" s="12" t="s">
        <v>899</v>
      </c>
      <c r="J210" s="4">
        <v>106903.14</v>
      </c>
      <c r="K210" s="14">
        <f t="shared" ref="K210:K211" si="49">J210*$Q$1</f>
        <v>8466.7286880000011</v>
      </c>
    </row>
    <row r="211" spans="2:11" x14ac:dyDescent="0.35">
      <c r="B211" s="12" t="s">
        <v>900</v>
      </c>
      <c r="C211" s="12" t="s">
        <v>901</v>
      </c>
      <c r="F211" s="12" t="s">
        <v>902</v>
      </c>
      <c r="G211" s="12" t="s">
        <v>12</v>
      </c>
      <c r="H211" s="12" t="s">
        <v>903</v>
      </c>
      <c r="I211" s="12" t="s">
        <v>904</v>
      </c>
      <c r="J211" s="4">
        <v>209333.36999999997</v>
      </c>
      <c r="K211" s="14">
        <f t="shared" si="49"/>
        <v>16579.202903999998</v>
      </c>
    </row>
    <row r="212" spans="2:11" x14ac:dyDescent="0.35">
      <c r="B212" s="12" t="s">
        <v>905</v>
      </c>
      <c r="C212" s="12" t="s">
        <v>906</v>
      </c>
      <c r="D212" s="12" t="s">
        <v>10</v>
      </c>
      <c r="F212" s="12" t="s">
        <v>907</v>
      </c>
      <c r="G212" s="12" t="s">
        <v>12</v>
      </c>
      <c r="H212" s="12">
        <v>64096</v>
      </c>
      <c r="I212" s="12" t="s">
        <v>908</v>
      </c>
      <c r="J212" s="4">
        <v>16485.25</v>
      </c>
      <c r="K212" s="14">
        <f t="shared" ref="K212:K214" si="50">J212*$R$1</f>
        <v>2382.1186249999996</v>
      </c>
    </row>
    <row r="213" spans="2:11" x14ac:dyDescent="0.35">
      <c r="B213" s="12" t="s">
        <v>909</v>
      </c>
      <c r="C213" s="12" t="s">
        <v>910</v>
      </c>
      <c r="D213" s="12" t="s">
        <v>10</v>
      </c>
      <c r="F213" s="12" t="s">
        <v>44</v>
      </c>
      <c r="G213" s="12" t="s">
        <v>12</v>
      </c>
      <c r="H213" s="12" t="s">
        <v>911</v>
      </c>
      <c r="I213" s="12" t="s">
        <v>912</v>
      </c>
      <c r="J213" s="4">
        <v>117918.71999999999</v>
      </c>
      <c r="K213" s="14">
        <f t="shared" si="50"/>
        <v>17039.255039999996</v>
      </c>
    </row>
    <row r="214" spans="2:11" x14ac:dyDescent="0.35">
      <c r="B214" s="12" t="s">
        <v>913</v>
      </c>
      <c r="C214" s="12" t="s">
        <v>38</v>
      </c>
      <c r="D214" s="12" t="s">
        <v>10</v>
      </c>
      <c r="F214" s="12" t="s">
        <v>914</v>
      </c>
      <c r="G214" s="12" t="s">
        <v>12</v>
      </c>
      <c r="H214" s="12">
        <v>64870</v>
      </c>
      <c r="I214" s="12" t="s">
        <v>915</v>
      </c>
      <c r="J214" s="4">
        <v>208077.97</v>
      </c>
      <c r="K214" s="14">
        <f t="shared" si="50"/>
        <v>30067.266664999999</v>
      </c>
    </row>
    <row r="215" spans="2:11" x14ac:dyDescent="0.35">
      <c r="B215" s="12" t="s">
        <v>916</v>
      </c>
      <c r="C215" s="12" t="s">
        <v>917</v>
      </c>
      <c r="F215" s="12" t="s">
        <v>918</v>
      </c>
      <c r="G215" s="12" t="s">
        <v>12</v>
      </c>
      <c r="H215" s="12" t="s">
        <v>919</v>
      </c>
      <c r="I215" s="12" t="s">
        <v>920</v>
      </c>
      <c r="J215" s="4">
        <v>880861.75999999989</v>
      </c>
      <c r="K215" s="14">
        <f>J215*$Q$1</f>
        <v>69764.251391999991</v>
      </c>
    </row>
    <row r="216" spans="2:11" x14ac:dyDescent="0.35">
      <c r="B216" s="12" t="s">
        <v>921</v>
      </c>
      <c r="C216" s="12" t="s">
        <v>922</v>
      </c>
      <c r="F216" s="12" t="s">
        <v>923</v>
      </c>
      <c r="G216" s="12" t="s">
        <v>12</v>
      </c>
      <c r="H216" s="12" t="s">
        <v>924</v>
      </c>
      <c r="I216" s="12" t="s">
        <v>925</v>
      </c>
      <c r="J216" s="4">
        <v>88373.57</v>
      </c>
      <c r="K216" s="14">
        <f>J216*$Q$1</f>
        <v>6999.1867440000015</v>
      </c>
    </row>
    <row r="217" spans="2:11" x14ac:dyDescent="0.35">
      <c r="B217" s="12" t="s">
        <v>926</v>
      </c>
      <c r="C217" s="12" t="s">
        <v>927</v>
      </c>
      <c r="F217" s="12" t="s">
        <v>56</v>
      </c>
      <c r="G217" s="12" t="s">
        <v>12</v>
      </c>
      <c r="H217" s="12" t="s">
        <v>928</v>
      </c>
      <c r="I217" s="12" t="s">
        <v>929</v>
      </c>
      <c r="J217" s="4">
        <v>44904.89</v>
      </c>
      <c r="K217" s="14">
        <f t="shared" ref="K217:K221" si="51">J217*$Q$1</f>
        <v>3556.4672880000003</v>
      </c>
    </row>
    <row r="218" spans="2:11" x14ac:dyDescent="0.35">
      <c r="B218" s="12" t="s">
        <v>930</v>
      </c>
      <c r="C218" s="12" t="s">
        <v>931</v>
      </c>
      <c r="F218" s="12" t="s">
        <v>932</v>
      </c>
      <c r="G218" s="12" t="s">
        <v>12</v>
      </c>
      <c r="H218" s="12">
        <v>63385</v>
      </c>
      <c r="I218" s="12" t="s">
        <v>933</v>
      </c>
      <c r="J218" s="4">
        <v>62123.34</v>
      </c>
      <c r="K218" s="14">
        <f t="shared" si="51"/>
        <v>4920.1685280000002</v>
      </c>
    </row>
    <row r="219" spans="2:11" x14ac:dyDescent="0.35">
      <c r="B219" s="12" t="s">
        <v>934</v>
      </c>
      <c r="C219" s="12" t="s">
        <v>935</v>
      </c>
      <c r="F219" s="12" t="s">
        <v>936</v>
      </c>
      <c r="G219" s="12" t="s">
        <v>12</v>
      </c>
      <c r="H219" s="12">
        <v>63040</v>
      </c>
      <c r="I219" s="12" t="s">
        <v>937</v>
      </c>
      <c r="J219" s="4">
        <v>603522.96</v>
      </c>
      <c r="K219" s="14">
        <f t="shared" si="51"/>
        <v>47799.018432000004</v>
      </c>
    </row>
    <row r="220" spans="2:11" x14ac:dyDescent="0.35">
      <c r="B220" s="12" t="s">
        <v>938</v>
      </c>
      <c r="C220" s="12" t="s">
        <v>939</v>
      </c>
      <c r="D220" s="12" t="s">
        <v>940</v>
      </c>
      <c r="F220" s="12" t="s">
        <v>941</v>
      </c>
      <c r="G220" s="12" t="s">
        <v>12</v>
      </c>
      <c r="H220" s="12">
        <v>65781</v>
      </c>
      <c r="I220" s="12" t="s">
        <v>942</v>
      </c>
      <c r="J220" s="4">
        <v>54492.62</v>
      </c>
      <c r="K220" s="14">
        <f t="shared" ref="K220:K223" si="52">J220*$R$1</f>
        <v>7874.1835899999996</v>
      </c>
    </row>
    <row r="221" spans="2:11" x14ac:dyDescent="0.35">
      <c r="B221" s="12" t="s">
        <v>943</v>
      </c>
      <c r="C221" s="12" t="s">
        <v>944</v>
      </c>
      <c r="F221" s="12" t="s">
        <v>945</v>
      </c>
      <c r="G221" s="12" t="s">
        <v>12</v>
      </c>
      <c r="H221" s="12" t="s">
        <v>946</v>
      </c>
      <c r="I221" s="12" t="s">
        <v>947</v>
      </c>
      <c r="J221" s="4">
        <v>34662.19</v>
      </c>
      <c r="K221" s="14">
        <f t="shared" si="51"/>
        <v>2745.2454480000006</v>
      </c>
    </row>
    <row r="222" spans="2:11" x14ac:dyDescent="0.35">
      <c r="B222" s="12" t="s">
        <v>948</v>
      </c>
      <c r="C222" s="12" t="s">
        <v>949</v>
      </c>
      <c r="D222" s="12" t="s">
        <v>10</v>
      </c>
      <c r="F222" s="12" t="s">
        <v>950</v>
      </c>
      <c r="G222" s="12" t="s">
        <v>12</v>
      </c>
      <c r="H222" s="12" t="s">
        <v>951</v>
      </c>
      <c r="I222" s="12" t="s">
        <v>952</v>
      </c>
      <c r="J222" s="4">
        <v>48566.130000000019</v>
      </c>
      <c r="K222" s="14">
        <f t="shared" si="52"/>
        <v>7017.8057850000023</v>
      </c>
    </row>
    <row r="223" spans="2:11" x14ac:dyDescent="0.35">
      <c r="B223" s="12" t="s">
        <v>953</v>
      </c>
      <c r="C223" s="12" t="s">
        <v>954</v>
      </c>
      <c r="F223" s="12" t="s">
        <v>955</v>
      </c>
      <c r="G223" s="12" t="s">
        <v>12</v>
      </c>
      <c r="H223" s="12">
        <v>64024</v>
      </c>
      <c r="I223" s="12" t="s">
        <v>956</v>
      </c>
      <c r="J223" s="4">
        <v>13406.849999999999</v>
      </c>
      <c r="K223" s="14">
        <f t="shared" si="52"/>
        <v>1937.2898249999996</v>
      </c>
    </row>
    <row r="224" spans="2:11" x14ac:dyDescent="0.35">
      <c r="B224" s="12" t="s">
        <v>957</v>
      </c>
      <c r="C224" s="12" t="s">
        <v>958</v>
      </c>
      <c r="F224" s="12" t="s">
        <v>56</v>
      </c>
      <c r="G224" s="12" t="s">
        <v>12</v>
      </c>
      <c r="H224" s="12" t="s">
        <v>959</v>
      </c>
      <c r="I224" s="12" t="s">
        <v>960</v>
      </c>
      <c r="J224" s="4">
        <v>83318.169999999984</v>
      </c>
      <c r="K224" s="14">
        <f t="shared" ref="K224:K226" si="53">J224*$Q$1</f>
        <v>6598.7990639999989</v>
      </c>
    </row>
    <row r="225" spans="2:11" x14ac:dyDescent="0.35">
      <c r="B225" s="12" t="s">
        <v>961</v>
      </c>
      <c r="C225" s="12" t="s">
        <v>962</v>
      </c>
      <c r="F225" s="12" t="s">
        <v>963</v>
      </c>
      <c r="G225" s="12" t="s">
        <v>12</v>
      </c>
      <c r="H225" s="12" t="s">
        <v>964</v>
      </c>
      <c r="I225" s="12" t="s">
        <v>965</v>
      </c>
      <c r="J225" s="4">
        <v>142627.11000000002</v>
      </c>
      <c r="K225" s="14">
        <f t="shared" si="53"/>
        <v>11296.067112000002</v>
      </c>
    </row>
    <row r="226" spans="2:11" x14ac:dyDescent="0.35">
      <c r="B226" s="12" t="s">
        <v>966</v>
      </c>
      <c r="C226" s="12" t="s">
        <v>967</v>
      </c>
      <c r="D226" s="12" t="s">
        <v>968</v>
      </c>
      <c r="F226" s="12" t="s">
        <v>165</v>
      </c>
      <c r="G226" s="12" t="s">
        <v>12</v>
      </c>
      <c r="H226" s="12" t="s">
        <v>969</v>
      </c>
      <c r="I226" s="12" t="s">
        <v>970</v>
      </c>
      <c r="J226" s="4">
        <v>6227683.1699999999</v>
      </c>
      <c r="K226" s="14">
        <f t="shared" si="53"/>
        <v>493232.50706400006</v>
      </c>
    </row>
    <row r="227" spans="2:11" x14ac:dyDescent="0.35">
      <c r="B227" s="12" t="s">
        <v>971</v>
      </c>
      <c r="C227" s="12" t="s">
        <v>972</v>
      </c>
      <c r="D227" s="12" t="s">
        <v>10</v>
      </c>
      <c r="F227" s="12" t="s">
        <v>973</v>
      </c>
      <c r="G227" s="12" t="s">
        <v>12</v>
      </c>
      <c r="H227" s="12">
        <v>64633</v>
      </c>
      <c r="I227" s="12" t="s">
        <v>974</v>
      </c>
      <c r="J227" s="4">
        <v>107707.00000000003</v>
      </c>
      <c r="K227" s="14">
        <f t="shared" ref="K227:K245" si="54">J227*$R$1</f>
        <v>15563.661500000004</v>
      </c>
    </row>
    <row r="228" spans="2:11" x14ac:dyDescent="0.35">
      <c r="B228" s="12" t="s">
        <v>975</v>
      </c>
      <c r="C228" s="12" t="s">
        <v>976</v>
      </c>
      <c r="D228" s="12" t="s">
        <v>977</v>
      </c>
      <c r="F228" s="12" t="s">
        <v>459</v>
      </c>
      <c r="G228" s="12" t="s">
        <v>12</v>
      </c>
      <c r="H228" s="12">
        <v>64801</v>
      </c>
      <c r="I228" s="12" t="s">
        <v>978</v>
      </c>
      <c r="J228" s="4">
        <v>11406.09</v>
      </c>
      <c r="K228" s="14">
        <f t="shared" si="54"/>
        <v>1648.1800049999999</v>
      </c>
    </row>
    <row r="229" spans="2:11" x14ac:dyDescent="0.35">
      <c r="B229" s="12" t="s">
        <v>979</v>
      </c>
      <c r="C229" s="12" t="s">
        <v>980</v>
      </c>
      <c r="D229" s="12" t="s">
        <v>981</v>
      </c>
      <c r="F229" s="12" t="s">
        <v>717</v>
      </c>
      <c r="G229" s="12" t="s">
        <v>12</v>
      </c>
      <c r="H229" s="12">
        <v>64080</v>
      </c>
      <c r="J229" s="4">
        <v>1253.4900000000002</v>
      </c>
      <c r="K229" s="14">
        <f t="shared" si="54"/>
        <v>181.12930500000002</v>
      </c>
    </row>
    <row r="230" spans="2:11" x14ac:dyDescent="0.35">
      <c r="B230" s="12" t="s">
        <v>982</v>
      </c>
      <c r="C230" s="12" t="s">
        <v>983</v>
      </c>
      <c r="F230" s="12" t="s">
        <v>44</v>
      </c>
      <c r="G230" s="12" t="s">
        <v>12</v>
      </c>
      <c r="H230" s="12">
        <v>64161</v>
      </c>
      <c r="I230" s="12" t="s">
        <v>984</v>
      </c>
      <c r="J230" s="4">
        <v>3356.8699999999994</v>
      </c>
      <c r="K230" s="14">
        <f t="shared" si="54"/>
        <v>485.06771499999991</v>
      </c>
    </row>
    <row r="231" spans="2:11" x14ac:dyDescent="0.35">
      <c r="B231" s="12" t="s">
        <v>985</v>
      </c>
      <c r="C231" s="12" t="s">
        <v>32</v>
      </c>
      <c r="F231" s="12" t="s">
        <v>143</v>
      </c>
      <c r="G231" s="12" t="s">
        <v>12</v>
      </c>
      <c r="H231" s="12">
        <v>65625</v>
      </c>
      <c r="I231" s="12" t="s">
        <v>986</v>
      </c>
      <c r="J231" s="4">
        <v>5569.8999999999987</v>
      </c>
      <c r="K231" s="14">
        <f t="shared" si="54"/>
        <v>804.85054999999977</v>
      </c>
    </row>
    <row r="232" spans="2:11" x14ac:dyDescent="0.35">
      <c r="B232" s="12" t="s">
        <v>989</v>
      </c>
      <c r="C232" s="12" t="s">
        <v>990</v>
      </c>
      <c r="D232" s="12" t="s">
        <v>10</v>
      </c>
      <c r="F232" s="12" t="s">
        <v>44</v>
      </c>
      <c r="G232" s="12" t="s">
        <v>12</v>
      </c>
      <c r="H232" s="12">
        <v>64119</v>
      </c>
      <c r="I232" s="12" t="s">
        <v>991</v>
      </c>
      <c r="J232" s="4">
        <v>41820.99</v>
      </c>
      <c r="K232" s="14">
        <f t="shared" si="54"/>
        <v>6043.1330549999993</v>
      </c>
    </row>
    <row r="233" spans="2:11" x14ac:dyDescent="0.35">
      <c r="B233" s="12" t="s">
        <v>992</v>
      </c>
      <c r="C233" s="12" t="s">
        <v>993</v>
      </c>
      <c r="F233" s="12" t="s">
        <v>459</v>
      </c>
      <c r="G233" s="12" t="s">
        <v>12</v>
      </c>
      <c r="H233" s="12" t="s">
        <v>994</v>
      </c>
      <c r="I233" s="12" t="s">
        <v>995</v>
      </c>
      <c r="J233" s="4">
        <v>511.33000000000004</v>
      </c>
      <c r="K233" s="14">
        <f t="shared" si="54"/>
        <v>73.887185000000002</v>
      </c>
    </row>
    <row r="234" spans="2:11" x14ac:dyDescent="0.35">
      <c r="B234" s="12" t="s">
        <v>996</v>
      </c>
      <c r="C234" s="12" t="s">
        <v>997</v>
      </c>
      <c r="F234" s="12" t="s">
        <v>998</v>
      </c>
      <c r="G234" s="12" t="s">
        <v>12</v>
      </c>
      <c r="H234" s="12">
        <v>64163</v>
      </c>
      <c r="I234" s="12" t="s">
        <v>999</v>
      </c>
      <c r="J234" s="4">
        <v>433.10000000000008</v>
      </c>
      <c r="K234" s="14">
        <f t="shared" si="54"/>
        <v>62.582950000000004</v>
      </c>
    </row>
    <row r="235" spans="2:11" x14ac:dyDescent="0.35">
      <c r="B235" s="12" t="s">
        <v>1038</v>
      </c>
      <c r="C235" s="12" t="s">
        <v>332</v>
      </c>
      <c r="D235" s="12" t="s">
        <v>10</v>
      </c>
      <c r="F235" s="12" t="s">
        <v>333</v>
      </c>
      <c r="G235" s="12" t="s">
        <v>12</v>
      </c>
      <c r="H235" s="12">
        <v>65654</v>
      </c>
      <c r="I235" s="12" t="s">
        <v>334</v>
      </c>
      <c r="J235" s="4">
        <v>3542.32</v>
      </c>
      <c r="K235" s="14">
        <f t="shared" si="54"/>
        <v>511.86523999999997</v>
      </c>
    </row>
    <row r="236" spans="2:11" x14ac:dyDescent="0.35">
      <c r="B236" s="12" t="s">
        <v>1000</v>
      </c>
      <c r="C236" s="12" t="s">
        <v>1001</v>
      </c>
      <c r="D236" s="12" t="s">
        <v>43</v>
      </c>
      <c r="F236" s="12" t="s">
        <v>865</v>
      </c>
      <c r="G236" s="12" t="s">
        <v>12</v>
      </c>
      <c r="H236" s="12">
        <v>64492</v>
      </c>
      <c r="J236" s="4">
        <v>840.24999999999989</v>
      </c>
      <c r="K236" s="14">
        <f t="shared" si="54"/>
        <v>121.41612499999998</v>
      </c>
    </row>
    <row r="237" spans="2:11" x14ac:dyDescent="0.35">
      <c r="B237" s="12" t="s">
        <v>1039</v>
      </c>
      <c r="C237" s="12" t="s">
        <v>455</v>
      </c>
      <c r="F237" s="12" t="s">
        <v>456</v>
      </c>
      <c r="G237" s="12" t="s">
        <v>12</v>
      </c>
      <c r="H237" s="12">
        <v>64756</v>
      </c>
      <c r="J237" s="4">
        <v>1599.1699999999998</v>
      </c>
      <c r="K237" s="14">
        <f t="shared" si="54"/>
        <v>231.08006499999996</v>
      </c>
    </row>
    <row r="238" spans="2:11" x14ac:dyDescent="0.35">
      <c r="B238" s="12" t="s">
        <v>1002</v>
      </c>
      <c r="C238" s="12" t="s">
        <v>1003</v>
      </c>
      <c r="F238" s="12" t="s">
        <v>1004</v>
      </c>
      <c r="G238" s="12" t="s">
        <v>12</v>
      </c>
      <c r="H238" s="12">
        <v>65339</v>
      </c>
      <c r="I238" s="12" t="s">
        <v>1005</v>
      </c>
      <c r="J238" s="4">
        <v>908.52</v>
      </c>
      <c r="K238" s="14">
        <f t="shared" si="54"/>
        <v>131.28113999999999</v>
      </c>
    </row>
    <row r="239" spans="2:11" x14ac:dyDescent="0.35">
      <c r="B239" s="12" t="s">
        <v>1036</v>
      </c>
      <c r="C239" s="12" t="s">
        <v>1018</v>
      </c>
      <c r="D239" s="12" t="s">
        <v>1019</v>
      </c>
      <c r="F239" s="12" t="s">
        <v>1020</v>
      </c>
      <c r="G239" s="12" t="s">
        <v>12</v>
      </c>
      <c r="H239" s="12">
        <v>64119</v>
      </c>
      <c r="I239" s="12" t="s">
        <v>1021</v>
      </c>
      <c r="J239" s="4">
        <v>3763.6499999999992</v>
      </c>
      <c r="K239" s="14">
        <f t="shared" si="54"/>
        <v>543.84742499999982</v>
      </c>
    </row>
    <row r="240" spans="2:11" x14ac:dyDescent="0.35">
      <c r="B240" s="12" t="s">
        <v>1006</v>
      </c>
      <c r="C240" s="12" t="s">
        <v>1007</v>
      </c>
      <c r="F240" s="12" t="s">
        <v>44</v>
      </c>
      <c r="G240" s="12" t="s">
        <v>12</v>
      </c>
      <c r="H240" s="12">
        <v>64118</v>
      </c>
      <c r="I240" s="12" t="s">
        <v>1008</v>
      </c>
      <c r="J240" s="4">
        <v>9725.48</v>
      </c>
      <c r="K240" s="14">
        <f t="shared" si="54"/>
        <v>1405.3318599999998</v>
      </c>
    </row>
    <row r="241" spans="2:11" x14ac:dyDescent="0.35">
      <c r="B241" s="12" t="s">
        <v>1035</v>
      </c>
      <c r="C241" s="12" t="s">
        <v>1012</v>
      </c>
      <c r="D241" s="12" t="s">
        <v>977</v>
      </c>
      <c r="F241" s="12" t="s">
        <v>44</v>
      </c>
      <c r="G241" s="12" t="s">
        <v>12</v>
      </c>
      <c r="H241" s="12">
        <v>64118</v>
      </c>
      <c r="I241" s="12" t="s">
        <v>1013</v>
      </c>
      <c r="J241" s="4">
        <v>6128.45</v>
      </c>
      <c r="K241" s="14">
        <f t="shared" si="54"/>
        <v>885.56102499999986</v>
      </c>
    </row>
    <row r="242" spans="2:11" x14ac:dyDescent="0.35">
      <c r="B242" s="12" t="s">
        <v>1009</v>
      </c>
      <c r="C242" s="12" t="s">
        <v>1010</v>
      </c>
      <c r="F242" s="12" t="s">
        <v>44</v>
      </c>
      <c r="G242" s="12" t="s">
        <v>12</v>
      </c>
      <c r="H242" s="12">
        <v>64188</v>
      </c>
      <c r="I242" s="12" t="s">
        <v>1011</v>
      </c>
      <c r="J242" s="4">
        <v>4867.97</v>
      </c>
      <c r="K242" s="14">
        <f t="shared" si="54"/>
        <v>703.42166499999996</v>
      </c>
    </row>
    <row r="243" spans="2:11" x14ac:dyDescent="0.35">
      <c r="B243" s="12" t="s">
        <v>1014</v>
      </c>
      <c r="C243" s="12" t="s">
        <v>1015</v>
      </c>
      <c r="F243" s="12" t="s">
        <v>1016</v>
      </c>
      <c r="G243" s="12" t="s">
        <v>12</v>
      </c>
      <c r="H243" s="12">
        <v>64024</v>
      </c>
      <c r="I243" s="12" t="s">
        <v>1017</v>
      </c>
      <c r="J243" s="4">
        <v>2927.3100000000009</v>
      </c>
      <c r="K243" s="14">
        <f t="shared" si="54"/>
        <v>422.99629500000009</v>
      </c>
    </row>
    <row r="244" spans="2:11" x14ac:dyDescent="0.35">
      <c r="B244" s="12" t="s">
        <v>1022</v>
      </c>
      <c r="C244" s="12" t="s">
        <v>1023</v>
      </c>
      <c r="F244" s="12" t="s">
        <v>1024</v>
      </c>
      <c r="G244" s="12" t="s">
        <v>12</v>
      </c>
      <c r="H244" s="12">
        <v>64493</v>
      </c>
      <c r="I244" s="12" t="s">
        <v>1025</v>
      </c>
      <c r="J244" s="4">
        <v>4198.76</v>
      </c>
      <c r="K244" s="14">
        <f t="shared" si="54"/>
        <v>606.72082</v>
      </c>
    </row>
    <row r="245" spans="2:11" x14ac:dyDescent="0.35">
      <c r="B245" s="12" t="s">
        <v>1026</v>
      </c>
      <c r="C245" s="12" t="s">
        <v>1027</v>
      </c>
      <c r="D245" s="12" t="s">
        <v>10</v>
      </c>
      <c r="F245" s="12" t="s">
        <v>1028</v>
      </c>
      <c r="G245" s="12" t="s">
        <v>12</v>
      </c>
      <c r="H245" s="12">
        <v>64873</v>
      </c>
      <c r="I245" s="12" t="s">
        <v>1029</v>
      </c>
      <c r="J245" s="4">
        <v>2226.34</v>
      </c>
      <c r="K245" s="14">
        <f t="shared" si="54"/>
        <v>321.70612999999997</v>
      </c>
    </row>
    <row r="246" spans="2:11" x14ac:dyDescent="0.35">
      <c r="B246" s="12" t="s">
        <v>1030</v>
      </c>
      <c r="C246" s="12" t="s">
        <v>1031</v>
      </c>
      <c r="F246" s="12" t="s">
        <v>842</v>
      </c>
      <c r="G246" s="12" t="s">
        <v>12</v>
      </c>
      <c r="H246" s="12" t="s">
        <v>1032</v>
      </c>
      <c r="I246" s="12" t="s">
        <v>1033</v>
      </c>
      <c r="J246" s="13">
        <v>870.99</v>
      </c>
      <c r="K246" s="14">
        <f t="shared" ref="K246" si="55">J246*$Q$1</f>
        <v>68.982408000000007</v>
      </c>
    </row>
    <row r="247" spans="2:11" x14ac:dyDescent="0.35">
      <c r="J247" s="14">
        <f>SUM(J2:J246)</f>
        <v>84695829.99999997</v>
      </c>
    </row>
    <row r="249" spans="2:11" x14ac:dyDescent="0.35">
      <c r="J249" s="14"/>
    </row>
  </sheetData>
  <autoFilter ref="B1:K247" xr:uid="{AF4F3FF4-1E4A-4EAA-862B-57486330876A}"/>
  <printOptions horizontalCentered="1"/>
  <pageMargins left="0.45" right="0.45" top="0.5" bottom="0.5" header="0.3" footer="0.3"/>
  <pageSetup scale="43" fitToHeight="10" orientation="landscape" r:id="rId1"/>
  <headerFooter>
    <oddHeader>&amp;CSPIRE MISSOURI INC
GROSS RECEIPT TAX TOWNS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858E0-987B-4FED-969C-67A5A159C527}">
  <dimension ref="A1:I493"/>
  <sheetViews>
    <sheetView zoomScale="70" zoomScaleNormal="70" workbookViewId="0">
      <pane xSplit="3" ySplit="4" topLeftCell="D230" activePane="bottomRight" state="frozen"/>
      <selection activeCell="K4260" sqref="K4260:K4271"/>
      <selection pane="topRight" activeCell="K4260" sqref="K4260:K4271"/>
      <selection pane="bottomLeft" activeCell="K4260" sqref="K4260:K4271"/>
      <selection pane="bottomRight" activeCell="I4" sqref="I4"/>
    </sheetView>
  </sheetViews>
  <sheetFormatPr defaultColWidth="21.54296875" defaultRowHeight="14.5" x14ac:dyDescent="0.35"/>
  <cols>
    <col min="2" max="2" width="21.54296875" style="1"/>
    <col min="3" max="3" width="29.6328125" style="1" bestFit="1" customWidth="1"/>
    <col min="4" max="4" width="19.6328125" customWidth="1"/>
    <col min="7" max="7" width="21.54296875" style="1"/>
    <col min="8" max="8" width="1.6328125" customWidth="1"/>
  </cols>
  <sheetData>
    <row r="1" spans="1:9" x14ac:dyDescent="0.35">
      <c r="A1" s="6" t="s">
        <v>1226</v>
      </c>
      <c r="E1" t="s">
        <v>1227</v>
      </c>
    </row>
    <row r="2" spans="1:9" x14ac:dyDescent="0.35">
      <c r="A2" s="9" t="s">
        <v>1228</v>
      </c>
      <c r="B2" t="s">
        <v>1229</v>
      </c>
    </row>
    <row r="4" spans="1:9" x14ac:dyDescent="0.35">
      <c r="A4" s="9" t="s">
        <v>1230</v>
      </c>
      <c r="B4" s="9" t="s">
        <v>1044</v>
      </c>
      <c r="C4" s="1" t="s">
        <v>1231</v>
      </c>
      <c r="E4" s="10" t="s">
        <v>1232</v>
      </c>
      <c r="F4" s="10" t="s">
        <v>1044</v>
      </c>
      <c r="G4" s="6" t="s">
        <v>1233</v>
      </c>
      <c r="I4" s="10" t="s">
        <v>5568</v>
      </c>
    </row>
    <row r="5" spans="1:9" x14ac:dyDescent="0.35">
      <c r="A5" s="7">
        <v>96</v>
      </c>
      <c r="B5" s="7" t="s">
        <v>377</v>
      </c>
      <c r="C5" s="1">
        <v>82637.159999999974</v>
      </c>
      <c r="E5">
        <v>96</v>
      </c>
      <c r="F5" t="s">
        <v>377</v>
      </c>
      <c r="G5" s="1">
        <f>VLOOKUP(E5,$A$5:$C$248,3,FALSE)</f>
        <v>82637.159999999974</v>
      </c>
      <c r="I5" t="str">
        <f>IF(ISERROR(VLOOKUP(F5,Summary!$B$2:$B$246,1,FALSE)),"No","Yes")</f>
        <v>Yes</v>
      </c>
    </row>
    <row r="6" spans="1:9" x14ac:dyDescent="0.35">
      <c r="A6" s="7">
        <v>290</v>
      </c>
      <c r="B6" s="7" t="s">
        <v>224</v>
      </c>
      <c r="C6" s="1">
        <v>196976.60000000003</v>
      </c>
      <c r="E6">
        <v>290</v>
      </c>
      <c r="F6" t="s">
        <v>224</v>
      </c>
      <c r="G6" s="1">
        <f t="shared" ref="G6:G69" si="0">VLOOKUP(E6,$A$5:$C$249,3,FALSE)</f>
        <v>196976.60000000003</v>
      </c>
      <c r="I6" t="str">
        <f>IF(ISERROR(VLOOKUP(F6,Summary!$B$2:$B$246,1,FALSE)),"No","Yes")</f>
        <v>Yes</v>
      </c>
    </row>
    <row r="7" spans="1:9" x14ac:dyDescent="0.35">
      <c r="A7" s="7">
        <v>291</v>
      </c>
      <c r="B7" s="7" t="s">
        <v>335</v>
      </c>
      <c r="C7" s="1">
        <v>55868.189999999981</v>
      </c>
      <c r="E7">
        <v>291</v>
      </c>
      <c r="F7" t="s">
        <v>335</v>
      </c>
      <c r="G7" s="1">
        <f t="shared" si="0"/>
        <v>55868.189999999981</v>
      </c>
      <c r="I7" t="str">
        <f>IF(ISERROR(VLOOKUP(F7,Summary!$B$2:$B$246,1,FALSE)),"No","Yes")</f>
        <v>Yes</v>
      </c>
    </row>
    <row r="8" spans="1:9" x14ac:dyDescent="0.35">
      <c r="A8" s="7">
        <v>321</v>
      </c>
      <c r="B8" s="7" t="s">
        <v>95</v>
      </c>
      <c r="C8" s="1">
        <v>66523.990000000005</v>
      </c>
      <c r="E8">
        <v>321</v>
      </c>
      <c r="F8" t="s">
        <v>95</v>
      </c>
      <c r="G8" s="1">
        <f t="shared" si="0"/>
        <v>66523.990000000005</v>
      </c>
      <c r="I8" t="str">
        <f>IF(ISERROR(VLOOKUP(F8,Summary!$B$2:$B$246,1,FALSE)),"No","Yes")</f>
        <v>Yes</v>
      </c>
    </row>
    <row r="9" spans="1:9" x14ac:dyDescent="0.35">
      <c r="A9" s="7">
        <v>322</v>
      </c>
      <c r="B9" s="7" t="s">
        <v>234</v>
      </c>
      <c r="C9" s="1">
        <v>95369.56</v>
      </c>
      <c r="E9">
        <v>322</v>
      </c>
      <c r="F9" t="s">
        <v>234</v>
      </c>
      <c r="G9" s="1">
        <f t="shared" si="0"/>
        <v>95369.56</v>
      </c>
      <c r="I9" t="str">
        <f>IF(ISERROR(VLOOKUP(F9,Summary!$B$2:$B$246,1,FALSE)),"No","Yes")</f>
        <v>Yes</v>
      </c>
    </row>
    <row r="10" spans="1:9" x14ac:dyDescent="0.35">
      <c r="A10" s="7">
        <v>323</v>
      </c>
      <c r="B10" s="7" t="s">
        <v>405</v>
      </c>
      <c r="C10" s="1">
        <v>75921.290000000008</v>
      </c>
      <c r="E10">
        <v>323</v>
      </c>
      <c r="F10" t="s">
        <v>405</v>
      </c>
      <c r="G10" s="1">
        <f t="shared" si="0"/>
        <v>75921.290000000008</v>
      </c>
      <c r="I10" t="str">
        <f>IF(ISERROR(VLOOKUP(F10,Summary!$B$2:$B$246,1,FALSE)),"No","Yes")</f>
        <v>Yes</v>
      </c>
    </row>
    <row r="11" spans="1:9" x14ac:dyDescent="0.35">
      <c r="A11" s="7">
        <v>325</v>
      </c>
      <c r="B11" s="7" t="s">
        <v>943</v>
      </c>
      <c r="C11" s="1">
        <v>34662.19</v>
      </c>
      <c r="E11">
        <v>325</v>
      </c>
      <c r="F11" t="s">
        <v>943</v>
      </c>
      <c r="G11" s="1">
        <f t="shared" si="0"/>
        <v>34662.19</v>
      </c>
      <c r="I11" t="str">
        <f>IF(ISERROR(VLOOKUP(F11,Summary!$B$2:$B$246,1,FALSE)),"No","Yes")</f>
        <v>Yes</v>
      </c>
    </row>
    <row r="12" spans="1:9" x14ac:dyDescent="0.35">
      <c r="A12" s="7">
        <v>392</v>
      </c>
      <c r="B12" s="7" t="s">
        <v>276</v>
      </c>
      <c r="C12" s="1">
        <v>197690.88</v>
      </c>
      <c r="E12">
        <v>392</v>
      </c>
      <c r="F12" t="s">
        <v>276</v>
      </c>
      <c r="G12" s="1">
        <f t="shared" si="0"/>
        <v>197690.88</v>
      </c>
      <c r="I12" t="str">
        <f>IF(ISERROR(VLOOKUP(F12,Summary!$B$2:$B$246,1,FALSE)),"No","Yes")</f>
        <v>Yes</v>
      </c>
    </row>
    <row r="13" spans="1:9" x14ac:dyDescent="0.35">
      <c r="A13" s="7">
        <v>460</v>
      </c>
      <c r="B13" s="7" t="s">
        <v>119</v>
      </c>
      <c r="C13" s="1">
        <v>2871.35</v>
      </c>
      <c r="E13">
        <v>460</v>
      </c>
      <c r="F13" t="s">
        <v>119</v>
      </c>
      <c r="G13" s="1">
        <f t="shared" si="0"/>
        <v>2871.35</v>
      </c>
      <c r="I13" t="str">
        <f>IF(ISERROR(VLOOKUP(F13,Summary!$B$2:$B$246,1,FALSE)),"No","Yes")</f>
        <v>Yes</v>
      </c>
    </row>
    <row r="14" spans="1:9" x14ac:dyDescent="0.35">
      <c r="A14" s="7">
        <v>513</v>
      </c>
      <c r="B14" s="7" t="s">
        <v>80</v>
      </c>
      <c r="C14" s="1">
        <v>77209.090000000011</v>
      </c>
      <c r="E14">
        <v>513</v>
      </c>
      <c r="F14" t="s">
        <v>80</v>
      </c>
      <c r="G14" s="1">
        <f t="shared" si="0"/>
        <v>77209.090000000011</v>
      </c>
      <c r="I14" t="str">
        <f>IF(ISERROR(VLOOKUP(F14,Summary!$B$2:$B$246,1,FALSE)),"No","Yes")</f>
        <v>Yes</v>
      </c>
    </row>
    <row r="15" spans="1:9" x14ac:dyDescent="0.35">
      <c r="A15" s="7">
        <v>660</v>
      </c>
      <c r="B15" s="7" t="s">
        <v>799</v>
      </c>
      <c r="C15" s="1">
        <v>1726380.8400000003</v>
      </c>
      <c r="E15">
        <v>660</v>
      </c>
      <c r="F15" t="s">
        <v>799</v>
      </c>
      <c r="G15" s="1">
        <f t="shared" si="0"/>
        <v>1726380.8400000003</v>
      </c>
      <c r="I15" t="str">
        <f>IF(ISERROR(VLOOKUP(F15,Summary!$B$2:$B$246,1,FALSE)),"No","Yes")</f>
        <v>Yes</v>
      </c>
    </row>
    <row r="16" spans="1:9" x14ac:dyDescent="0.35">
      <c r="A16" s="7">
        <v>662</v>
      </c>
      <c r="B16" s="7" t="s">
        <v>681</v>
      </c>
      <c r="C16" s="1">
        <v>27891.440000000002</v>
      </c>
      <c r="E16">
        <v>662</v>
      </c>
      <c r="F16" t="s">
        <v>681</v>
      </c>
      <c r="G16" s="1">
        <f t="shared" si="0"/>
        <v>27891.440000000002</v>
      </c>
      <c r="I16" t="str">
        <f>IF(ISERROR(VLOOKUP(F16,Summary!$B$2:$B$246,1,FALSE)),"No","Yes")</f>
        <v>Yes</v>
      </c>
    </row>
    <row r="17" spans="1:9" x14ac:dyDescent="0.35">
      <c r="A17" s="7">
        <v>702</v>
      </c>
      <c r="B17" s="7" t="s">
        <v>202</v>
      </c>
      <c r="C17" s="1">
        <v>378369.08</v>
      </c>
      <c r="E17">
        <v>702</v>
      </c>
      <c r="F17" t="s">
        <v>202</v>
      </c>
      <c r="G17" s="1">
        <f t="shared" si="0"/>
        <v>378369.08</v>
      </c>
      <c r="I17" t="str">
        <f>IF(ISERROR(VLOOKUP(F17,Summary!$B$2:$B$246,1,FALSE)),"No","Yes")</f>
        <v>Yes</v>
      </c>
    </row>
    <row r="18" spans="1:9" x14ac:dyDescent="0.35">
      <c r="A18" s="7">
        <v>703</v>
      </c>
      <c r="B18" s="7" t="s">
        <v>352</v>
      </c>
      <c r="C18" s="1">
        <v>277898.3</v>
      </c>
      <c r="E18">
        <v>703</v>
      </c>
      <c r="F18" t="s">
        <v>352</v>
      </c>
      <c r="G18" s="1">
        <f t="shared" si="0"/>
        <v>277898.3</v>
      </c>
      <c r="I18" t="str">
        <f>IF(ISERROR(VLOOKUP(F18,Summary!$B$2:$B$246,1,FALSE)),"No","Yes")</f>
        <v>Yes</v>
      </c>
    </row>
    <row r="19" spans="1:9" x14ac:dyDescent="0.35">
      <c r="A19" s="7">
        <v>704</v>
      </c>
      <c r="B19" s="7" t="s">
        <v>611</v>
      </c>
      <c r="C19" s="1">
        <v>152047.21</v>
      </c>
      <c r="E19">
        <v>704</v>
      </c>
      <c r="F19" t="s">
        <v>611</v>
      </c>
      <c r="G19" s="1">
        <f t="shared" si="0"/>
        <v>152047.21</v>
      </c>
      <c r="I19" t="str">
        <f>IF(ISERROR(VLOOKUP(F19,Summary!$B$2:$B$246,1,FALSE)),"No","Yes")</f>
        <v>Yes</v>
      </c>
    </row>
    <row r="20" spans="1:9" x14ac:dyDescent="0.35">
      <c r="A20" s="7">
        <v>705</v>
      </c>
      <c r="B20" s="7" t="s">
        <v>668</v>
      </c>
      <c r="C20" s="1">
        <v>134774.1</v>
      </c>
      <c r="E20">
        <v>705</v>
      </c>
      <c r="F20" t="s">
        <v>668</v>
      </c>
      <c r="G20" s="1">
        <f t="shared" si="0"/>
        <v>134774.1</v>
      </c>
      <c r="I20" t="str">
        <f>IF(ISERROR(VLOOKUP(F20,Summary!$B$2:$B$246,1,FALSE)),"No","Yes")</f>
        <v>Yes</v>
      </c>
    </row>
    <row r="21" spans="1:9" x14ac:dyDescent="0.35">
      <c r="A21" s="7">
        <v>706</v>
      </c>
      <c r="B21" s="7" t="s">
        <v>872</v>
      </c>
      <c r="C21" s="1">
        <v>1705863.2</v>
      </c>
      <c r="E21">
        <v>706</v>
      </c>
      <c r="F21" t="s">
        <v>872</v>
      </c>
      <c r="G21" s="1">
        <f t="shared" si="0"/>
        <v>1705863.2</v>
      </c>
      <c r="I21" t="str">
        <f>IF(ISERROR(VLOOKUP(F21,Summary!$B$2:$B$246,1,FALSE)),"No","Yes")</f>
        <v>Yes</v>
      </c>
    </row>
    <row r="22" spans="1:9" x14ac:dyDescent="0.35">
      <c r="A22" s="7">
        <v>707</v>
      </c>
      <c r="B22" s="7" t="s">
        <v>916</v>
      </c>
      <c r="C22" s="1">
        <v>880861.75999999989</v>
      </c>
      <c r="E22">
        <v>707</v>
      </c>
      <c r="F22" t="s">
        <v>916</v>
      </c>
      <c r="G22" s="1">
        <f t="shared" si="0"/>
        <v>880861.75999999989</v>
      </c>
      <c r="I22" t="str">
        <f>IF(ISERROR(VLOOKUP(F22,Summary!$B$2:$B$246,1,FALSE)),"No","Yes")</f>
        <v>Yes</v>
      </c>
    </row>
    <row r="23" spans="1:9" x14ac:dyDescent="0.35">
      <c r="A23" s="7">
        <v>709</v>
      </c>
      <c r="B23" s="7" t="s">
        <v>921</v>
      </c>
      <c r="C23" s="1">
        <v>88373.57</v>
      </c>
      <c r="E23">
        <v>709</v>
      </c>
      <c r="F23" t="s">
        <v>921</v>
      </c>
      <c r="G23" s="1">
        <f t="shared" si="0"/>
        <v>88373.57</v>
      </c>
      <c r="I23" t="str">
        <f>IF(ISERROR(VLOOKUP(F23,Summary!$B$2:$B$246,1,FALSE)),"No","Yes")</f>
        <v>Yes</v>
      </c>
    </row>
    <row r="24" spans="1:9" x14ac:dyDescent="0.35">
      <c r="A24" s="7">
        <v>866</v>
      </c>
      <c r="B24" s="7" t="s">
        <v>149</v>
      </c>
      <c r="C24" s="1">
        <v>66324.37000000001</v>
      </c>
      <c r="E24">
        <v>866</v>
      </c>
      <c r="F24" t="s">
        <v>149</v>
      </c>
      <c r="G24" s="1">
        <f t="shared" si="0"/>
        <v>66324.37000000001</v>
      </c>
      <c r="I24" t="str">
        <f>IF(ISERROR(VLOOKUP(F24,Summary!$B$2:$B$246,1,FALSE)),"No","Yes")</f>
        <v>Yes</v>
      </c>
    </row>
    <row r="25" spans="1:9" x14ac:dyDescent="0.35">
      <c r="A25" s="7">
        <v>913</v>
      </c>
      <c r="B25" s="7" t="s">
        <v>193</v>
      </c>
      <c r="C25" s="1">
        <v>36444.58</v>
      </c>
      <c r="E25">
        <v>913</v>
      </c>
      <c r="F25" t="s">
        <v>193</v>
      </c>
      <c r="G25" s="1">
        <f t="shared" si="0"/>
        <v>36444.58</v>
      </c>
      <c r="I25" t="str">
        <f>IF(ISERROR(VLOOKUP(F25,Summary!$B$2:$B$246,1,FALSE)),"No","Yes")</f>
        <v>Yes</v>
      </c>
    </row>
    <row r="26" spans="1:9" x14ac:dyDescent="0.35">
      <c r="A26" s="7">
        <v>914</v>
      </c>
      <c r="B26" s="7" t="s">
        <v>400</v>
      </c>
      <c r="C26" s="1">
        <v>313481.89</v>
      </c>
      <c r="E26">
        <v>914</v>
      </c>
      <c r="F26" t="s">
        <v>400</v>
      </c>
      <c r="G26" s="1">
        <f t="shared" si="0"/>
        <v>313481.89</v>
      </c>
      <c r="I26" t="str">
        <f>IF(ISERROR(VLOOKUP(F26,Summary!$B$2:$B$246,1,FALSE)),"No","Yes")</f>
        <v>Yes</v>
      </c>
    </row>
    <row r="27" spans="1:9" x14ac:dyDescent="0.35">
      <c r="A27" s="7">
        <v>915</v>
      </c>
      <c r="B27" s="7" t="s">
        <v>654</v>
      </c>
      <c r="C27" s="1">
        <v>521463.88000000006</v>
      </c>
      <c r="E27">
        <v>915</v>
      </c>
      <c r="F27" t="s">
        <v>654</v>
      </c>
      <c r="G27" s="1">
        <f t="shared" si="0"/>
        <v>521463.88000000006</v>
      </c>
      <c r="I27" t="str">
        <f>IF(ISERROR(VLOOKUP(F27,Summary!$B$2:$B$246,1,FALSE)),"No","Yes")</f>
        <v>Yes</v>
      </c>
    </row>
    <row r="28" spans="1:9" x14ac:dyDescent="0.35">
      <c r="A28" s="7">
        <v>916</v>
      </c>
      <c r="B28" s="7" t="s">
        <v>703</v>
      </c>
      <c r="C28" s="1">
        <v>77142.22</v>
      </c>
      <c r="E28">
        <v>916</v>
      </c>
      <c r="F28" t="s">
        <v>703</v>
      </c>
      <c r="G28" s="1">
        <f t="shared" si="0"/>
        <v>77142.22</v>
      </c>
      <c r="I28" t="str">
        <f>IF(ISERROR(VLOOKUP(F28,Summary!$B$2:$B$246,1,FALSE)),"No","Yes")</f>
        <v>Yes</v>
      </c>
    </row>
    <row r="29" spans="1:9" x14ac:dyDescent="0.35">
      <c r="A29" s="7">
        <v>917</v>
      </c>
      <c r="B29" s="7" t="s">
        <v>896</v>
      </c>
      <c r="C29" s="1">
        <v>106903.14</v>
      </c>
      <c r="E29">
        <v>917</v>
      </c>
      <c r="F29" t="s">
        <v>896</v>
      </c>
      <c r="G29" s="1">
        <f t="shared" si="0"/>
        <v>106903.14</v>
      </c>
      <c r="I29" t="str">
        <f>IF(ISERROR(VLOOKUP(F29,Summary!$B$2:$B$246,1,FALSE)),"No","Yes")</f>
        <v>Yes</v>
      </c>
    </row>
    <row r="30" spans="1:9" x14ac:dyDescent="0.35">
      <c r="A30" s="7">
        <v>944</v>
      </c>
      <c r="B30" s="7" t="s">
        <v>724</v>
      </c>
      <c r="C30" s="1">
        <v>234885.74000000002</v>
      </c>
      <c r="E30">
        <v>944</v>
      </c>
      <c r="F30" t="s">
        <v>724</v>
      </c>
      <c r="G30" s="1">
        <f t="shared" si="0"/>
        <v>234885.74000000002</v>
      </c>
      <c r="I30" t="str">
        <f>IF(ISERROR(VLOOKUP(F30,Summary!$B$2:$B$246,1,FALSE)),"No","Yes")</f>
        <v>Yes</v>
      </c>
    </row>
    <row r="31" spans="1:9" x14ac:dyDescent="0.35">
      <c r="A31" s="7">
        <v>945</v>
      </c>
      <c r="B31" s="7" t="s">
        <v>534</v>
      </c>
      <c r="C31" s="1">
        <v>8691.69</v>
      </c>
      <c r="E31">
        <v>945</v>
      </c>
      <c r="F31" t="s">
        <v>534</v>
      </c>
      <c r="G31" s="1">
        <f t="shared" si="0"/>
        <v>8691.69</v>
      </c>
      <c r="I31" t="str">
        <f>IF(ISERROR(VLOOKUP(F31,Summary!$B$2:$B$246,1,FALSE)),"No","Yes")</f>
        <v>Yes</v>
      </c>
    </row>
    <row r="32" spans="1:9" x14ac:dyDescent="0.35">
      <c r="A32" s="7">
        <v>969</v>
      </c>
      <c r="B32" s="7" t="s">
        <v>961</v>
      </c>
      <c r="C32" s="1">
        <v>142627.11000000002</v>
      </c>
      <c r="E32">
        <v>969</v>
      </c>
      <c r="F32" t="s">
        <v>961</v>
      </c>
      <c r="G32" s="1">
        <f t="shared" si="0"/>
        <v>142627.11000000002</v>
      </c>
      <c r="I32" t="str">
        <f>IF(ISERROR(VLOOKUP(F32,Summary!$B$2:$B$246,1,FALSE)),"No","Yes")</f>
        <v>Yes</v>
      </c>
    </row>
    <row r="33" spans="1:9" x14ac:dyDescent="0.35">
      <c r="A33" s="7">
        <v>1321</v>
      </c>
      <c r="B33" s="7" t="s">
        <v>311</v>
      </c>
      <c r="C33" s="1">
        <v>16498.859999999997</v>
      </c>
      <c r="E33">
        <v>1353</v>
      </c>
      <c r="F33" t="s">
        <v>573</v>
      </c>
      <c r="G33" s="1">
        <f t="shared" si="0"/>
        <v>745937.75999999989</v>
      </c>
      <c r="I33" t="str">
        <f>IF(ISERROR(VLOOKUP(F33,Summary!$B$2:$B$246,1,FALSE)),"No","Yes")</f>
        <v>Yes</v>
      </c>
    </row>
    <row r="34" spans="1:9" x14ac:dyDescent="0.35">
      <c r="A34" s="7">
        <v>1353</v>
      </c>
      <c r="B34" s="7" t="s">
        <v>573</v>
      </c>
      <c r="C34" s="1">
        <v>745937.75999999989</v>
      </c>
      <c r="E34">
        <v>1395</v>
      </c>
      <c r="F34" t="s">
        <v>306</v>
      </c>
      <c r="G34" s="1">
        <f t="shared" si="0"/>
        <v>155880.01</v>
      </c>
      <c r="I34" t="str">
        <f>IF(ISERROR(VLOOKUP(F34,Summary!$B$2:$B$246,1,FALSE)),"No","Yes")</f>
        <v>Yes</v>
      </c>
    </row>
    <row r="35" spans="1:9" x14ac:dyDescent="0.35">
      <c r="A35" s="7">
        <v>1395</v>
      </c>
      <c r="B35" s="7" t="s">
        <v>306</v>
      </c>
      <c r="C35" s="1">
        <v>155880.01</v>
      </c>
      <c r="E35">
        <v>1510</v>
      </c>
      <c r="F35" t="s">
        <v>867</v>
      </c>
      <c r="G35" s="1">
        <f t="shared" si="0"/>
        <v>108451.81</v>
      </c>
      <c r="I35" t="str">
        <f>IF(ISERROR(VLOOKUP(F35,Summary!$B$2:$B$246,1,FALSE)),"No","Yes")</f>
        <v>Yes</v>
      </c>
    </row>
    <row r="36" spans="1:9" x14ac:dyDescent="0.35">
      <c r="A36" s="7">
        <v>1510</v>
      </c>
      <c r="B36" s="7" t="s">
        <v>867</v>
      </c>
      <c r="C36" s="1">
        <v>108451.81</v>
      </c>
      <c r="E36">
        <v>1539</v>
      </c>
      <c r="F36" t="s">
        <v>663</v>
      </c>
      <c r="G36" s="1">
        <f t="shared" si="0"/>
        <v>134027.14000000001</v>
      </c>
      <c r="I36" t="str">
        <f>IF(ISERROR(VLOOKUP(F36,Summary!$B$2:$B$246,1,FALSE)),"No","Yes")</f>
        <v>Yes</v>
      </c>
    </row>
    <row r="37" spans="1:9" x14ac:dyDescent="0.35">
      <c r="A37" s="7">
        <v>1539</v>
      </c>
      <c r="B37" s="7" t="s">
        <v>663</v>
      </c>
      <c r="C37" s="1">
        <v>134027.14000000001</v>
      </c>
      <c r="E37">
        <v>1839</v>
      </c>
      <c r="F37" t="s">
        <v>59</v>
      </c>
      <c r="G37" s="1">
        <f t="shared" si="0"/>
        <v>338884.71000000008</v>
      </c>
      <c r="I37" t="str">
        <f>IF(ISERROR(VLOOKUP(F37,Summary!$B$2:$B$246,1,FALSE)),"No","Yes")</f>
        <v>Yes</v>
      </c>
    </row>
    <row r="38" spans="1:9" x14ac:dyDescent="0.35">
      <c r="A38" s="7">
        <v>1839</v>
      </c>
      <c r="B38" s="7" t="s">
        <v>59</v>
      </c>
      <c r="C38" s="1">
        <v>338884.71000000008</v>
      </c>
      <c r="E38">
        <v>1869</v>
      </c>
      <c r="F38" t="s">
        <v>67</v>
      </c>
      <c r="G38" s="1">
        <f t="shared" si="0"/>
        <v>363726.87000000005</v>
      </c>
      <c r="I38" t="str">
        <f>IF(ISERROR(VLOOKUP(F38,Summary!$B$2:$B$246,1,FALSE)),"No","Yes")</f>
        <v>Yes</v>
      </c>
    </row>
    <row r="39" spans="1:9" x14ac:dyDescent="0.35">
      <c r="A39" s="7">
        <v>1869</v>
      </c>
      <c r="B39" s="7" t="s">
        <v>67</v>
      </c>
      <c r="C39" s="1">
        <v>363726.87000000005</v>
      </c>
      <c r="E39">
        <v>1870</v>
      </c>
      <c r="F39" t="s">
        <v>100</v>
      </c>
      <c r="G39" s="1">
        <f t="shared" si="0"/>
        <v>17404.370000000003</v>
      </c>
      <c r="I39" t="str">
        <f>IF(ISERROR(VLOOKUP(F39,Summary!$B$2:$B$246,1,FALSE)),"No","Yes")</f>
        <v>Yes</v>
      </c>
    </row>
    <row r="40" spans="1:9" x14ac:dyDescent="0.35">
      <c r="A40" s="7">
        <v>1870</v>
      </c>
      <c r="B40" s="7" t="s">
        <v>100</v>
      </c>
      <c r="C40" s="1">
        <v>17404.370000000003</v>
      </c>
      <c r="E40">
        <v>1871</v>
      </c>
      <c r="F40" t="s">
        <v>1034</v>
      </c>
      <c r="G40" s="1">
        <f t="shared" si="0"/>
        <v>37165.870000000003</v>
      </c>
      <c r="I40" t="str">
        <f>IF(ISERROR(VLOOKUP(F40,Summary!$B$2:$B$246,1,FALSE)),"No","Yes")</f>
        <v>Yes</v>
      </c>
    </row>
    <row r="41" spans="1:9" x14ac:dyDescent="0.35">
      <c r="A41" s="7">
        <v>1871</v>
      </c>
      <c r="B41" s="7" t="s">
        <v>1034</v>
      </c>
      <c r="C41" s="1">
        <v>37165.870000000003</v>
      </c>
      <c r="E41">
        <v>1872</v>
      </c>
      <c r="F41" t="s">
        <v>644</v>
      </c>
      <c r="G41" s="1">
        <f t="shared" si="0"/>
        <v>427904.36</v>
      </c>
      <c r="I41" t="str">
        <f>IF(ISERROR(VLOOKUP(F41,Summary!$B$2:$B$246,1,FALSE)),"No","Yes")</f>
        <v>Yes</v>
      </c>
    </row>
    <row r="42" spans="1:9" x14ac:dyDescent="0.35">
      <c r="A42" s="7">
        <v>1872</v>
      </c>
      <c r="B42" s="7" t="s">
        <v>644</v>
      </c>
      <c r="C42" s="1">
        <v>427904.36</v>
      </c>
      <c r="E42">
        <v>1873</v>
      </c>
      <c r="F42" t="s">
        <v>758</v>
      </c>
      <c r="G42" s="1">
        <f t="shared" si="0"/>
        <v>212030.62</v>
      </c>
      <c r="I42" t="str">
        <f>IF(ISERROR(VLOOKUP(F42,Summary!$B$2:$B$246,1,FALSE)),"No","Yes")</f>
        <v>Yes</v>
      </c>
    </row>
    <row r="43" spans="1:9" x14ac:dyDescent="0.35">
      <c r="A43" s="7">
        <v>1873</v>
      </c>
      <c r="B43" s="7" t="s">
        <v>758</v>
      </c>
      <c r="C43" s="1">
        <v>212030.62</v>
      </c>
      <c r="E43">
        <v>1874</v>
      </c>
      <c r="F43" t="s">
        <v>810</v>
      </c>
      <c r="G43" s="1">
        <f t="shared" si="0"/>
        <v>142046.07999999999</v>
      </c>
      <c r="I43" t="str">
        <f>IF(ISERROR(VLOOKUP(F43,Summary!$B$2:$B$246,1,FALSE)),"No","Yes")</f>
        <v>Yes</v>
      </c>
    </row>
    <row r="44" spans="1:9" x14ac:dyDescent="0.35">
      <c r="A44" s="7">
        <v>1874</v>
      </c>
      <c r="B44" s="7" t="s">
        <v>810</v>
      </c>
      <c r="C44" s="1">
        <v>142046.07999999999</v>
      </c>
      <c r="E44">
        <v>1902</v>
      </c>
      <c r="F44" t="s">
        <v>539</v>
      </c>
      <c r="G44" s="1">
        <f t="shared" si="0"/>
        <v>11926.840000000002</v>
      </c>
      <c r="I44" t="str">
        <f>IF(ISERROR(VLOOKUP(F44,Summary!$B$2:$B$246,1,FALSE)),"No","Yes")</f>
        <v>Yes</v>
      </c>
    </row>
    <row r="45" spans="1:9" x14ac:dyDescent="0.35">
      <c r="A45" s="7">
        <v>1902</v>
      </c>
      <c r="B45" s="7" t="s">
        <v>539</v>
      </c>
      <c r="C45" s="1">
        <v>11926.840000000002</v>
      </c>
      <c r="E45">
        <v>1903</v>
      </c>
      <c r="F45" t="s">
        <v>689</v>
      </c>
      <c r="G45" s="1">
        <f t="shared" si="0"/>
        <v>55301.650000000009</v>
      </c>
      <c r="I45" t="str">
        <f>IF(ISERROR(VLOOKUP(F45,Summary!$B$2:$B$246,1,FALSE)),"No","Yes")</f>
        <v>Yes</v>
      </c>
    </row>
    <row r="46" spans="1:9" x14ac:dyDescent="0.35">
      <c r="A46" s="7">
        <v>1903</v>
      </c>
      <c r="B46" s="7" t="s">
        <v>689</v>
      </c>
      <c r="C46" s="1">
        <v>55301.650000000009</v>
      </c>
      <c r="E46">
        <v>2081</v>
      </c>
      <c r="F46" t="s">
        <v>805</v>
      </c>
      <c r="G46" s="1">
        <f t="shared" si="0"/>
        <v>108042.3</v>
      </c>
      <c r="I46" t="str">
        <f>IF(ISERROR(VLOOKUP(F46,Summary!$B$2:$B$246,1,FALSE)),"No","Yes")</f>
        <v>Yes</v>
      </c>
    </row>
    <row r="47" spans="1:9" x14ac:dyDescent="0.35">
      <c r="A47" s="7">
        <v>2081</v>
      </c>
      <c r="B47" s="7" t="s">
        <v>805</v>
      </c>
      <c r="C47" s="1">
        <v>108042.3</v>
      </c>
      <c r="E47">
        <v>2104</v>
      </c>
      <c r="F47" t="s">
        <v>934</v>
      </c>
      <c r="G47" s="1">
        <f t="shared" si="0"/>
        <v>603522.96</v>
      </c>
      <c r="I47" t="str">
        <f>IF(ISERROR(VLOOKUP(F47,Summary!$B$2:$B$246,1,FALSE)),"No","Yes")</f>
        <v>Yes</v>
      </c>
    </row>
    <row r="48" spans="1:9" x14ac:dyDescent="0.35">
      <c r="A48" s="7">
        <v>2104</v>
      </c>
      <c r="B48" s="7" t="s">
        <v>934</v>
      </c>
      <c r="C48" s="1">
        <v>603522.96</v>
      </c>
      <c r="E48">
        <v>2441</v>
      </c>
      <c r="F48" t="s">
        <v>672</v>
      </c>
      <c r="G48" s="1">
        <f t="shared" si="0"/>
        <v>73082.8</v>
      </c>
      <c r="I48" t="str">
        <f>IF(ISERROR(VLOOKUP(F48,Summary!$B$2:$B$246,1,FALSE)),"No","Yes")</f>
        <v>Yes</v>
      </c>
    </row>
    <row r="49" spans="1:9" x14ac:dyDescent="0.35">
      <c r="A49" s="7">
        <v>2441</v>
      </c>
      <c r="B49" s="7" t="s">
        <v>672</v>
      </c>
      <c r="C49" s="1">
        <v>73082.8</v>
      </c>
      <c r="E49">
        <v>2544</v>
      </c>
      <c r="F49" t="s">
        <v>563</v>
      </c>
      <c r="G49" s="1">
        <f t="shared" si="0"/>
        <v>430772.78</v>
      </c>
      <c r="I49" t="str">
        <f>IF(ISERROR(VLOOKUP(F49,Summary!$B$2:$B$246,1,FALSE)),"No","Yes")</f>
        <v>Yes</v>
      </c>
    </row>
    <row r="50" spans="1:9" x14ac:dyDescent="0.35">
      <c r="A50" s="7">
        <v>2544</v>
      </c>
      <c r="B50" s="7" t="s">
        <v>563</v>
      </c>
      <c r="C50" s="1">
        <v>430772.78</v>
      </c>
      <c r="E50">
        <v>2570</v>
      </c>
      <c r="F50" t="s">
        <v>639</v>
      </c>
      <c r="G50" s="1">
        <f t="shared" si="0"/>
        <v>1583207.9699999995</v>
      </c>
      <c r="I50" t="str">
        <f>IF(ISERROR(VLOOKUP(F50,Summary!$B$2:$B$246,1,FALSE)),"No","Yes")</f>
        <v>Yes</v>
      </c>
    </row>
    <row r="51" spans="1:9" x14ac:dyDescent="0.35">
      <c r="A51" s="7">
        <v>2570</v>
      </c>
      <c r="B51" s="7" t="s">
        <v>639</v>
      </c>
      <c r="C51" s="1">
        <v>1583207.9699999995</v>
      </c>
      <c r="E51">
        <v>2575</v>
      </c>
      <c r="F51" t="s">
        <v>105</v>
      </c>
      <c r="G51" s="1">
        <f t="shared" si="0"/>
        <v>167446.91000000003</v>
      </c>
      <c r="I51" t="str">
        <f>IF(ISERROR(VLOOKUP(F51,Summary!$B$2:$B$246,1,FALSE)),"No","Yes")</f>
        <v>Yes</v>
      </c>
    </row>
    <row r="52" spans="1:9" x14ac:dyDescent="0.35">
      <c r="A52" s="7">
        <v>2575</v>
      </c>
      <c r="B52" s="7" t="s">
        <v>105</v>
      </c>
      <c r="C52" s="1">
        <v>167446.91000000003</v>
      </c>
      <c r="E52">
        <v>2576</v>
      </c>
      <c r="F52" t="s">
        <v>163</v>
      </c>
      <c r="G52" s="1">
        <f t="shared" si="0"/>
        <v>792548.47000000009</v>
      </c>
      <c r="I52" t="str">
        <f>IF(ISERROR(VLOOKUP(F52,Summary!$B$2:$B$246,1,FALSE)),"No","Yes")</f>
        <v>Yes</v>
      </c>
    </row>
    <row r="53" spans="1:9" x14ac:dyDescent="0.35">
      <c r="A53" s="7">
        <v>2576</v>
      </c>
      <c r="B53" s="7" t="s">
        <v>163</v>
      </c>
      <c r="C53" s="1">
        <v>792548.47000000009</v>
      </c>
      <c r="E53">
        <v>2577</v>
      </c>
      <c r="F53" t="s">
        <v>487</v>
      </c>
      <c r="G53" s="1">
        <f t="shared" si="0"/>
        <v>544980.62</v>
      </c>
      <c r="I53" t="str">
        <f>IF(ISERROR(VLOOKUP(F53,Summary!$B$2:$B$246,1,FALSE)),"No","Yes")</f>
        <v>Yes</v>
      </c>
    </row>
    <row r="54" spans="1:9" x14ac:dyDescent="0.35">
      <c r="A54" s="7">
        <v>2577</v>
      </c>
      <c r="B54" s="7" t="s">
        <v>487</v>
      </c>
      <c r="C54" s="1">
        <v>544980.62</v>
      </c>
      <c r="E54">
        <v>2578</v>
      </c>
      <c r="F54" t="s">
        <v>966</v>
      </c>
      <c r="G54" s="1">
        <f t="shared" si="0"/>
        <v>6227683.1699999999</v>
      </c>
      <c r="I54" t="str">
        <f>IF(ISERROR(VLOOKUP(F54,Summary!$B$2:$B$246,1,FALSE)),"No","Yes")</f>
        <v>Yes</v>
      </c>
    </row>
    <row r="55" spans="1:9" x14ac:dyDescent="0.35">
      <c r="A55" s="7">
        <v>2578</v>
      </c>
      <c r="B55" s="7" t="s">
        <v>966</v>
      </c>
      <c r="C55" s="1">
        <v>6227683.1699999999</v>
      </c>
      <c r="E55">
        <v>2579</v>
      </c>
      <c r="F55" t="s">
        <v>622</v>
      </c>
      <c r="G55" s="1">
        <f t="shared" si="0"/>
        <v>194343.36999999997</v>
      </c>
      <c r="I55" t="str">
        <f>IF(ISERROR(VLOOKUP(F55,Summary!$B$2:$B$246,1,FALSE)),"No","Yes")</f>
        <v>Yes</v>
      </c>
    </row>
    <row r="56" spans="1:9" x14ac:dyDescent="0.35">
      <c r="A56" s="7">
        <v>2579</v>
      </c>
      <c r="B56" s="7" t="s">
        <v>622</v>
      </c>
      <c r="C56" s="1">
        <v>194343.36999999997</v>
      </c>
      <c r="E56">
        <v>2580</v>
      </c>
      <c r="F56" t="s">
        <v>794</v>
      </c>
      <c r="G56" s="1">
        <f t="shared" si="0"/>
        <v>343897.22</v>
      </c>
      <c r="I56" t="str">
        <f>IF(ISERROR(VLOOKUP(F56,Summary!$B$2:$B$246,1,FALSE)),"No","Yes")</f>
        <v>Yes</v>
      </c>
    </row>
    <row r="57" spans="1:9" x14ac:dyDescent="0.35">
      <c r="A57" s="7">
        <v>2580</v>
      </c>
      <c r="B57" s="7" t="s">
        <v>794</v>
      </c>
      <c r="C57" s="1">
        <v>343897.22</v>
      </c>
      <c r="E57">
        <v>2602</v>
      </c>
      <c r="F57" t="s">
        <v>414</v>
      </c>
      <c r="G57" s="1">
        <f t="shared" si="0"/>
        <v>35202.86</v>
      </c>
      <c r="I57" t="str">
        <f>IF(ISERROR(VLOOKUP(F57,Summary!$B$2:$B$246,1,FALSE)),"No","Yes")</f>
        <v>Yes</v>
      </c>
    </row>
    <row r="58" spans="1:9" x14ac:dyDescent="0.35">
      <c r="A58" s="7">
        <v>2602</v>
      </c>
      <c r="B58" s="7" t="s">
        <v>414</v>
      </c>
      <c r="C58" s="1">
        <v>35202.86</v>
      </c>
      <c r="E58">
        <v>2616</v>
      </c>
      <c r="F58" t="s">
        <v>54</v>
      </c>
      <c r="G58" s="1">
        <f t="shared" si="0"/>
        <v>15275.419999999998</v>
      </c>
      <c r="I58" t="str">
        <f>IF(ISERROR(VLOOKUP(F58,Summary!$B$2:$B$246,1,FALSE)),"No","Yes")</f>
        <v>Yes</v>
      </c>
    </row>
    <row r="59" spans="1:9" x14ac:dyDescent="0.35">
      <c r="A59" s="7">
        <v>2616</v>
      </c>
      <c r="B59" s="7" t="s">
        <v>54</v>
      </c>
      <c r="C59" s="1">
        <v>15275.419999999998</v>
      </c>
      <c r="E59">
        <v>2623</v>
      </c>
      <c r="F59" t="s">
        <v>268</v>
      </c>
      <c r="G59" s="1">
        <f t="shared" si="0"/>
        <v>330399.70999999996</v>
      </c>
      <c r="I59" t="str">
        <f>IF(ISERROR(VLOOKUP(F59,Summary!$B$2:$B$246,1,FALSE)),"No","Yes")</f>
        <v>Yes</v>
      </c>
    </row>
    <row r="60" spans="1:9" x14ac:dyDescent="0.35">
      <c r="A60" s="7">
        <v>2623</v>
      </c>
      <c r="B60" s="7" t="s">
        <v>268</v>
      </c>
      <c r="C60" s="1">
        <v>330399.70999999996</v>
      </c>
      <c r="E60">
        <v>2715</v>
      </c>
      <c r="F60" t="s">
        <v>296</v>
      </c>
      <c r="G60" s="1">
        <f t="shared" si="0"/>
        <v>193030.45</v>
      </c>
      <c r="I60" t="str">
        <f>IF(ISERROR(VLOOKUP(F60,Summary!$B$2:$B$246,1,FALSE)),"No","Yes")</f>
        <v>Yes</v>
      </c>
    </row>
    <row r="61" spans="1:9" x14ac:dyDescent="0.35">
      <c r="A61" s="7">
        <v>2715</v>
      </c>
      <c r="B61" s="7" t="s">
        <v>296</v>
      </c>
      <c r="C61" s="1">
        <v>193030.45</v>
      </c>
      <c r="E61">
        <v>2748</v>
      </c>
      <c r="F61" t="s">
        <v>631</v>
      </c>
      <c r="G61" s="1">
        <f t="shared" si="0"/>
        <v>29564.240000000002</v>
      </c>
      <c r="I61" t="str">
        <f>IF(ISERROR(VLOOKUP(F61,Summary!$B$2:$B$246,1,FALSE)),"No","Yes")</f>
        <v>Yes</v>
      </c>
    </row>
    <row r="62" spans="1:9" x14ac:dyDescent="0.35">
      <c r="A62" s="7">
        <v>2748</v>
      </c>
      <c r="B62" s="7" t="s">
        <v>631</v>
      </c>
      <c r="C62" s="1">
        <v>29564.240000000002</v>
      </c>
      <c r="E62">
        <v>2797</v>
      </c>
      <c r="F62" t="s">
        <v>321</v>
      </c>
      <c r="G62" s="1">
        <f t="shared" si="0"/>
        <v>3489</v>
      </c>
      <c r="I62" t="str">
        <f>IF(ISERROR(VLOOKUP(F62,Summary!$B$2:$B$246,1,FALSE)),"No","Yes")</f>
        <v>Yes</v>
      </c>
    </row>
    <row r="63" spans="1:9" x14ac:dyDescent="0.35">
      <c r="A63" s="7">
        <v>2797</v>
      </c>
      <c r="B63" s="7" t="s">
        <v>321</v>
      </c>
      <c r="C63" s="1">
        <v>3489</v>
      </c>
      <c r="E63">
        <v>2798</v>
      </c>
      <c r="F63" t="s">
        <v>1225</v>
      </c>
      <c r="G63" s="1">
        <f t="shared" si="0"/>
        <v>11283.079999999998</v>
      </c>
      <c r="I63" t="str">
        <f>IF(ISERROR(VLOOKUP(F63,Summary!$B$2:$B$246,1,FALSE)),"No","Yes")</f>
        <v>Yes</v>
      </c>
    </row>
    <row r="64" spans="1:9" x14ac:dyDescent="0.35">
      <c r="A64" s="7">
        <v>2798</v>
      </c>
      <c r="B64" s="7" t="s">
        <v>1225</v>
      </c>
      <c r="C64" s="1">
        <v>11283.079999999998</v>
      </c>
      <c r="E64">
        <v>2829</v>
      </c>
      <c r="F64" t="s">
        <v>181</v>
      </c>
      <c r="G64" s="1">
        <f t="shared" si="0"/>
        <v>40416.049999999996</v>
      </c>
      <c r="I64" t="str">
        <f>IF(ISERROR(VLOOKUP(F64,Summary!$B$2:$B$246,1,FALSE)),"No","Yes")</f>
        <v>Yes</v>
      </c>
    </row>
    <row r="65" spans="1:9" x14ac:dyDescent="0.35">
      <c r="A65" s="7">
        <v>2829</v>
      </c>
      <c r="B65" s="7" t="s">
        <v>181</v>
      </c>
      <c r="C65" s="1">
        <v>40416.049999999996</v>
      </c>
      <c r="E65">
        <v>2845</v>
      </c>
      <c r="F65" t="s">
        <v>206</v>
      </c>
      <c r="G65" s="1">
        <f t="shared" si="0"/>
        <v>684389.73000000021</v>
      </c>
      <c r="I65" t="str">
        <f>IF(ISERROR(VLOOKUP(F65,Summary!$B$2:$B$246,1,FALSE)),"No","Yes")</f>
        <v>Yes</v>
      </c>
    </row>
    <row r="66" spans="1:9" x14ac:dyDescent="0.35">
      <c r="A66" s="7">
        <v>2845</v>
      </c>
      <c r="B66" s="7" t="s">
        <v>206</v>
      </c>
      <c r="C66" s="1">
        <v>684389.73000000021</v>
      </c>
      <c r="E66">
        <v>2846</v>
      </c>
      <c r="F66" t="s">
        <v>301</v>
      </c>
      <c r="G66" s="1">
        <f t="shared" si="0"/>
        <v>670471.9</v>
      </c>
      <c r="I66" t="str">
        <f>IF(ISERROR(VLOOKUP(F66,Summary!$B$2:$B$246,1,FALSE)),"No","Yes")</f>
        <v>Yes</v>
      </c>
    </row>
    <row r="67" spans="1:9" x14ac:dyDescent="0.35">
      <c r="A67" s="7">
        <v>2846</v>
      </c>
      <c r="B67" s="7" t="s">
        <v>301</v>
      </c>
      <c r="C67" s="1">
        <v>670471.9</v>
      </c>
      <c r="E67">
        <v>1321</v>
      </c>
      <c r="F67" t="s">
        <v>311</v>
      </c>
      <c r="G67" s="1">
        <f>VLOOKUP(E67,$A$5:$C$249,3,FALSE)</f>
        <v>16498.859999999997</v>
      </c>
      <c r="I67" t="str">
        <f>IF(ISERROR(VLOOKUP(F67,Summary!$B$2:$B$246,1,FALSE)),"No","Yes")</f>
        <v>Yes</v>
      </c>
    </row>
    <row r="68" spans="1:9" x14ac:dyDescent="0.35">
      <c r="A68" s="7">
        <v>2847</v>
      </c>
      <c r="B68" s="7" t="s">
        <v>311</v>
      </c>
      <c r="C68" s="1">
        <v>0</v>
      </c>
      <c r="E68">
        <v>2848</v>
      </c>
      <c r="F68" t="s">
        <v>450</v>
      </c>
      <c r="G68" s="1">
        <f t="shared" si="0"/>
        <v>401022</v>
      </c>
      <c r="I68" t="str">
        <f>IF(ISERROR(VLOOKUP(F68,Summary!$B$2:$B$246,1,FALSE)),"No","Yes")</f>
        <v>Yes</v>
      </c>
    </row>
    <row r="69" spans="1:9" x14ac:dyDescent="0.35">
      <c r="A69" s="7">
        <v>2848</v>
      </c>
      <c r="B69" s="7" t="s">
        <v>450</v>
      </c>
      <c r="C69" s="1">
        <v>401022</v>
      </c>
      <c r="E69">
        <v>2849</v>
      </c>
      <c r="F69" t="s">
        <v>477</v>
      </c>
      <c r="G69" s="1">
        <f t="shared" si="0"/>
        <v>1070176.8</v>
      </c>
      <c r="I69" t="str">
        <f>IF(ISERROR(VLOOKUP(F69,Summary!$B$2:$B$246,1,FALSE)),"No","Yes")</f>
        <v>Yes</v>
      </c>
    </row>
    <row r="70" spans="1:9" x14ac:dyDescent="0.35">
      <c r="A70" s="7">
        <v>2849</v>
      </c>
      <c r="B70" s="7" t="s">
        <v>477</v>
      </c>
      <c r="C70" s="1">
        <v>1070176.8</v>
      </c>
      <c r="E70">
        <v>2850</v>
      </c>
      <c r="F70" t="s">
        <v>26</v>
      </c>
      <c r="G70" s="1">
        <f t="shared" ref="G70:G133" si="1">VLOOKUP(E70,$A$5:$C$249,3,FALSE)</f>
        <v>461482.57000000012</v>
      </c>
      <c r="I70" t="str">
        <f>IF(ISERROR(VLOOKUP(F70,Summary!$B$2:$B$246,1,FALSE)),"No","Yes")</f>
        <v>Yes</v>
      </c>
    </row>
    <row r="71" spans="1:9" x14ac:dyDescent="0.35">
      <c r="A71" s="7">
        <v>2850</v>
      </c>
      <c r="B71" s="7" t="s">
        <v>26</v>
      </c>
      <c r="C71" s="1">
        <v>461482.57000000012</v>
      </c>
      <c r="E71">
        <v>2851</v>
      </c>
      <c r="F71" t="s">
        <v>957</v>
      </c>
      <c r="G71" s="1">
        <f t="shared" si="1"/>
        <v>83318.169999999984</v>
      </c>
      <c r="I71" t="str">
        <f>IF(ISERROR(VLOOKUP(F71,Summary!$B$2:$B$246,1,FALSE)),"No","Yes")</f>
        <v>Yes</v>
      </c>
    </row>
    <row r="72" spans="1:9" x14ac:dyDescent="0.35">
      <c r="A72" s="7">
        <v>2851</v>
      </c>
      <c r="B72" s="7" t="s">
        <v>957</v>
      </c>
      <c r="C72" s="1">
        <v>83318.169999999984</v>
      </c>
      <c r="E72">
        <v>2852</v>
      </c>
      <c r="F72" t="s">
        <v>578</v>
      </c>
      <c r="G72" s="1">
        <f t="shared" si="1"/>
        <v>46137.239999999991</v>
      </c>
      <c r="I72" t="str">
        <f>IF(ISERROR(VLOOKUP(F72,Summary!$B$2:$B$246,1,FALSE)),"No","Yes")</f>
        <v>Yes</v>
      </c>
    </row>
    <row r="73" spans="1:9" x14ac:dyDescent="0.35">
      <c r="A73" s="7">
        <v>2852</v>
      </c>
      <c r="B73" s="7" t="s">
        <v>578</v>
      </c>
      <c r="C73" s="1">
        <v>46137.239999999991</v>
      </c>
      <c r="E73">
        <v>2853</v>
      </c>
      <c r="F73" t="s">
        <v>750</v>
      </c>
      <c r="G73" s="1">
        <f t="shared" si="1"/>
        <v>327308.08</v>
      </c>
      <c r="I73" t="str">
        <f>IF(ISERROR(VLOOKUP(F73,Summary!$B$2:$B$246,1,FALSE)),"No","Yes")</f>
        <v>Yes</v>
      </c>
    </row>
    <row r="74" spans="1:9" x14ac:dyDescent="0.35">
      <c r="A74" s="7">
        <v>2853</v>
      </c>
      <c r="B74" s="7" t="s">
        <v>750</v>
      </c>
      <c r="C74" s="1">
        <v>327308.08</v>
      </c>
      <c r="E74">
        <v>2867</v>
      </c>
      <c r="F74" t="s">
        <v>823</v>
      </c>
      <c r="G74" s="1">
        <f t="shared" si="1"/>
        <v>1074565.8799999999</v>
      </c>
      <c r="I74" t="str">
        <f>IF(ISERROR(VLOOKUP(F74,Summary!$B$2:$B$246,1,FALSE)),"No","Yes")</f>
        <v>Yes</v>
      </c>
    </row>
    <row r="75" spans="1:9" x14ac:dyDescent="0.35">
      <c r="A75" s="7">
        <v>2867</v>
      </c>
      <c r="B75" s="7" t="s">
        <v>823</v>
      </c>
      <c r="C75" s="1">
        <v>1074565.8799999999</v>
      </c>
      <c r="E75">
        <v>2868</v>
      </c>
      <c r="F75" t="s">
        <v>558</v>
      </c>
      <c r="G75" s="1">
        <f t="shared" si="1"/>
        <v>321818.08</v>
      </c>
      <c r="I75" t="str">
        <f>IF(ISERROR(VLOOKUP(F75,Summary!$B$2:$B$246,1,FALSE)),"No","Yes")</f>
        <v>Yes</v>
      </c>
    </row>
    <row r="76" spans="1:9" x14ac:dyDescent="0.35">
      <c r="A76" s="7">
        <v>2868</v>
      </c>
      <c r="B76" s="7" t="s">
        <v>558</v>
      </c>
      <c r="C76" s="1">
        <v>321818.08</v>
      </c>
      <c r="E76">
        <v>2880</v>
      </c>
      <c r="F76" t="s">
        <v>930</v>
      </c>
      <c r="G76" s="1">
        <f t="shared" si="1"/>
        <v>62123.34</v>
      </c>
      <c r="I76" t="str">
        <f>IF(ISERROR(VLOOKUP(F76,Summary!$B$2:$B$246,1,FALSE)),"No","Yes")</f>
        <v>Yes</v>
      </c>
    </row>
    <row r="77" spans="1:9" x14ac:dyDescent="0.35">
      <c r="A77" s="7">
        <v>2880</v>
      </c>
      <c r="B77" s="7" t="s">
        <v>930</v>
      </c>
      <c r="C77" s="1">
        <v>62123.34</v>
      </c>
      <c r="E77">
        <v>2897</v>
      </c>
      <c r="F77" t="s">
        <v>381</v>
      </c>
      <c r="G77" s="1">
        <f t="shared" si="1"/>
        <v>17106.810000000001</v>
      </c>
      <c r="I77" t="str">
        <f>IF(ISERROR(VLOOKUP(F77,Summary!$B$2:$B$246,1,FALSE)),"No","Yes")</f>
        <v>Yes</v>
      </c>
    </row>
    <row r="78" spans="1:9" x14ac:dyDescent="0.35">
      <c r="A78" s="7">
        <v>2897</v>
      </c>
      <c r="B78" s="7" t="s">
        <v>381</v>
      </c>
      <c r="C78" s="1">
        <v>17106.810000000001</v>
      </c>
      <c r="E78">
        <v>2898</v>
      </c>
      <c r="F78" t="s">
        <v>876</v>
      </c>
      <c r="G78" s="1">
        <f t="shared" si="1"/>
        <v>33276.57</v>
      </c>
      <c r="I78" t="str">
        <f>IF(ISERROR(VLOOKUP(F78,Summary!$B$2:$B$246,1,FALSE)),"No","Yes")</f>
        <v>Yes</v>
      </c>
    </row>
    <row r="79" spans="1:9" x14ac:dyDescent="0.35">
      <c r="A79" s="7">
        <v>2898</v>
      </c>
      <c r="B79" s="7" t="s">
        <v>876</v>
      </c>
      <c r="C79" s="1">
        <v>33276.57</v>
      </c>
      <c r="E79">
        <v>2900</v>
      </c>
      <c r="F79" t="s">
        <v>859</v>
      </c>
      <c r="G79" s="1">
        <f t="shared" si="1"/>
        <v>139430.50999999998</v>
      </c>
      <c r="I79" t="str">
        <f>IF(ISERROR(VLOOKUP(F79,Summary!$B$2:$B$246,1,FALSE)),"No","Yes")</f>
        <v>Yes</v>
      </c>
    </row>
    <row r="80" spans="1:9" x14ac:dyDescent="0.35">
      <c r="A80" s="7">
        <v>2900</v>
      </c>
      <c r="B80" s="7" t="s">
        <v>859</v>
      </c>
      <c r="C80" s="1">
        <v>139430.50999999998</v>
      </c>
      <c r="E80">
        <v>2906</v>
      </c>
      <c r="F80" t="s">
        <v>778</v>
      </c>
      <c r="G80" s="1">
        <f t="shared" si="1"/>
        <v>199828</v>
      </c>
      <c r="I80" t="str">
        <f>IF(ISERROR(VLOOKUP(F80,Summary!$B$2:$B$246,1,FALSE)),"No","Yes")</f>
        <v>Yes</v>
      </c>
    </row>
    <row r="81" spans="1:9" x14ac:dyDescent="0.35">
      <c r="A81" s="7">
        <v>2906</v>
      </c>
      <c r="B81" s="7" t="s">
        <v>778</v>
      </c>
      <c r="C81" s="1">
        <v>199828</v>
      </c>
      <c r="E81">
        <v>2907</v>
      </c>
      <c r="F81" t="s">
        <v>926</v>
      </c>
      <c r="G81" s="1">
        <f t="shared" si="1"/>
        <v>44904.89</v>
      </c>
      <c r="I81" t="str">
        <f>IF(ISERROR(VLOOKUP(F81,Summary!$B$2:$B$246,1,FALSE)),"No","Yes")</f>
        <v>Yes</v>
      </c>
    </row>
    <row r="82" spans="1:9" x14ac:dyDescent="0.35">
      <c r="A82" s="7">
        <v>2907</v>
      </c>
      <c r="B82" s="7" t="s">
        <v>926</v>
      </c>
      <c r="C82" s="1">
        <v>44904.89</v>
      </c>
      <c r="E82">
        <v>2969</v>
      </c>
      <c r="F82" t="s">
        <v>46</v>
      </c>
      <c r="G82" s="1">
        <f t="shared" si="1"/>
        <v>861120.18</v>
      </c>
      <c r="I82" t="str">
        <f>IF(ISERROR(VLOOKUP(F82,Summary!$B$2:$B$246,1,FALSE)),"No","Yes")</f>
        <v>Yes</v>
      </c>
    </row>
    <row r="83" spans="1:9" x14ac:dyDescent="0.35">
      <c r="A83" s="7">
        <v>2969</v>
      </c>
      <c r="B83" s="7" t="s">
        <v>46</v>
      </c>
      <c r="C83" s="1">
        <v>861120.18</v>
      </c>
      <c r="E83">
        <v>2987</v>
      </c>
      <c r="F83" t="s">
        <v>211</v>
      </c>
      <c r="G83" s="1">
        <f t="shared" si="1"/>
        <v>104910.12</v>
      </c>
      <c r="I83" t="str">
        <f>IF(ISERROR(VLOOKUP(F83,Summary!$B$2:$B$246,1,FALSE)),"No","Yes")</f>
        <v>Yes</v>
      </c>
    </row>
    <row r="84" spans="1:9" x14ac:dyDescent="0.35">
      <c r="A84" s="7">
        <v>2987</v>
      </c>
      <c r="B84" s="7" t="s">
        <v>211</v>
      </c>
      <c r="C84" s="1">
        <v>104910.12</v>
      </c>
      <c r="E84">
        <v>2988</v>
      </c>
      <c r="F84" t="s">
        <v>229</v>
      </c>
      <c r="G84" s="1">
        <f t="shared" si="1"/>
        <v>38813.17</v>
      </c>
      <c r="I84" t="str">
        <f>IF(ISERROR(VLOOKUP(F84,Summary!$B$2:$B$246,1,FALSE)),"No","Yes")</f>
        <v>Yes</v>
      </c>
    </row>
    <row r="85" spans="1:9" x14ac:dyDescent="0.35">
      <c r="A85" s="7">
        <v>2988</v>
      </c>
      <c r="B85" s="7" t="s">
        <v>229</v>
      </c>
      <c r="C85" s="1">
        <v>38813.17</v>
      </c>
      <c r="E85">
        <v>2989</v>
      </c>
      <c r="F85" t="s">
        <v>286</v>
      </c>
      <c r="G85" s="1">
        <f t="shared" si="1"/>
        <v>4892.3999999999996</v>
      </c>
      <c r="I85" t="str">
        <f>IF(ISERROR(VLOOKUP(F85,Summary!$B$2:$B$246,1,FALSE)),"No","Yes")</f>
        <v>Yes</v>
      </c>
    </row>
    <row r="86" spans="1:9" x14ac:dyDescent="0.35">
      <c r="A86" s="7">
        <v>2989</v>
      </c>
      <c r="B86" s="7" t="s">
        <v>286</v>
      </c>
      <c r="C86" s="1">
        <v>4892.3999999999996</v>
      </c>
      <c r="E86">
        <v>2990</v>
      </c>
      <c r="F86" t="s">
        <v>828</v>
      </c>
      <c r="G86" s="1">
        <f t="shared" si="1"/>
        <v>91034.200000000012</v>
      </c>
      <c r="I86" t="str">
        <f>IF(ISERROR(VLOOKUP(F86,Summary!$B$2:$B$246,1,FALSE)),"No","Yes")</f>
        <v>Yes</v>
      </c>
    </row>
    <row r="87" spans="1:9" x14ac:dyDescent="0.35">
      <c r="A87" s="7">
        <v>2990</v>
      </c>
      <c r="B87" s="7" t="s">
        <v>828</v>
      </c>
      <c r="C87" s="1">
        <v>91034.200000000012</v>
      </c>
      <c r="E87">
        <v>3058</v>
      </c>
      <c r="F87" t="s">
        <v>1030</v>
      </c>
      <c r="G87" s="1">
        <f t="shared" si="1"/>
        <v>870.99</v>
      </c>
      <c r="I87" t="str">
        <f>IF(ISERROR(VLOOKUP(F87,Summary!$B$2:$B$246,1,FALSE)),"No","Yes")</f>
        <v>Yes</v>
      </c>
    </row>
    <row r="88" spans="1:9" x14ac:dyDescent="0.35">
      <c r="A88" s="7">
        <v>3058</v>
      </c>
      <c r="B88" s="7" t="s">
        <v>1030</v>
      </c>
      <c r="C88" s="1">
        <v>870.99</v>
      </c>
      <c r="E88">
        <v>3102</v>
      </c>
      <c r="F88" t="s">
        <v>495</v>
      </c>
      <c r="G88" s="1">
        <f t="shared" si="1"/>
        <v>273947.78000000003</v>
      </c>
      <c r="I88" t="str">
        <f>IF(ISERROR(VLOOKUP(F88,Summary!$B$2:$B$246,1,FALSE)),"No","Yes")</f>
        <v>Yes</v>
      </c>
    </row>
    <row r="89" spans="1:9" x14ac:dyDescent="0.35">
      <c r="A89" s="7">
        <v>3102</v>
      </c>
      <c r="B89" s="7" t="s">
        <v>495</v>
      </c>
      <c r="C89" s="1">
        <v>273947.78000000003</v>
      </c>
      <c r="E89">
        <v>3104</v>
      </c>
      <c r="F89" t="s">
        <v>153</v>
      </c>
      <c r="G89" s="1">
        <f t="shared" si="1"/>
        <v>1285804.8999999999</v>
      </c>
      <c r="I89" t="str">
        <f>IF(ISERROR(VLOOKUP(F89,Summary!$B$2:$B$246,1,FALSE)),"No","Yes")</f>
        <v>Yes</v>
      </c>
    </row>
    <row r="90" spans="1:9" x14ac:dyDescent="0.35">
      <c r="A90" s="7">
        <v>3104</v>
      </c>
      <c r="B90" s="7" t="s">
        <v>153</v>
      </c>
      <c r="C90" s="1">
        <v>1285804.8999999999</v>
      </c>
      <c r="E90">
        <v>3181</v>
      </c>
      <c r="F90" t="s">
        <v>883</v>
      </c>
      <c r="G90" s="1">
        <f t="shared" si="1"/>
        <v>117119.87000000001</v>
      </c>
      <c r="I90" t="str">
        <f>IF(ISERROR(VLOOKUP(F90,Summary!$B$2:$B$246,1,FALSE)),"No","Yes")</f>
        <v>Yes</v>
      </c>
    </row>
    <row r="91" spans="1:9" x14ac:dyDescent="0.35">
      <c r="A91" s="7">
        <v>3181</v>
      </c>
      <c r="B91" s="7" t="s">
        <v>883</v>
      </c>
      <c r="C91" s="1">
        <v>117119.87000000001</v>
      </c>
      <c r="E91">
        <v>3308</v>
      </c>
      <c r="F91" t="s">
        <v>260</v>
      </c>
      <c r="G91" s="1">
        <f t="shared" si="1"/>
        <v>5330.8600000000006</v>
      </c>
      <c r="I91" t="str">
        <f>IF(ISERROR(VLOOKUP(F91,Summary!$B$2:$B$246,1,FALSE)),"No","Yes")</f>
        <v>Yes</v>
      </c>
    </row>
    <row r="92" spans="1:9" x14ac:dyDescent="0.35">
      <c r="A92" s="7">
        <v>3308</v>
      </c>
      <c r="B92" s="7" t="s">
        <v>260</v>
      </c>
      <c r="C92" s="1">
        <v>5330.8600000000006</v>
      </c>
      <c r="E92">
        <v>3354</v>
      </c>
      <c r="F92" t="s">
        <v>845</v>
      </c>
      <c r="G92" s="1">
        <f t="shared" si="1"/>
        <v>294182.71000000002</v>
      </c>
      <c r="I92" t="str">
        <f>IF(ISERROR(VLOOKUP(F92,Summary!$B$2:$B$246,1,FALSE)),"No","Yes")</f>
        <v>Yes</v>
      </c>
    </row>
    <row r="93" spans="1:9" x14ac:dyDescent="0.35">
      <c r="A93" s="7">
        <v>3354</v>
      </c>
      <c r="B93" s="7" t="s">
        <v>845</v>
      </c>
      <c r="C93" s="1">
        <v>294182.71000000002</v>
      </c>
      <c r="E93">
        <v>3382</v>
      </c>
      <c r="F93" t="s">
        <v>900</v>
      </c>
      <c r="G93" s="1">
        <f t="shared" si="1"/>
        <v>209333.36999999997</v>
      </c>
      <c r="I93" t="str">
        <f>IF(ISERROR(VLOOKUP(F93,Summary!$B$2:$B$246,1,FALSE)),"No","Yes")</f>
        <v>Yes</v>
      </c>
    </row>
    <row r="94" spans="1:9" x14ac:dyDescent="0.35">
      <c r="A94" s="7">
        <v>3382</v>
      </c>
      <c r="B94" s="7" t="s">
        <v>900</v>
      </c>
      <c r="C94" s="1">
        <v>209333.36999999997</v>
      </c>
      <c r="E94">
        <v>3428</v>
      </c>
      <c r="F94" t="s">
        <v>110</v>
      </c>
      <c r="G94" s="1">
        <f t="shared" si="1"/>
        <v>599049.11</v>
      </c>
      <c r="I94" t="str">
        <f>IF(ISERROR(VLOOKUP(F94,Summary!$B$2:$B$246,1,FALSE)),"No","Yes")</f>
        <v>Yes</v>
      </c>
    </row>
    <row r="95" spans="1:9" x14ac:dyDescent="0.35">
      <c r="A95" s="7">
        <v>3428</v>
      </c>
      <c r="B95" s="7" t="s">
        <v>110</v>
      </c>
      <c r="C95" s="1">
        <v>599049.11</v>
      </c>
      <c r="E95">
        <v>3462</v>
      </c>
      <c r="F95" t="s">
        <v>1224</v>
      </c>
      <c r="G95" s="1">
        <f t="shared" si="1"/>
        <v>50917.78</v>
      </c>
      <c r="I95" t="str">
        <f>IF(ISERROR(VLOOKUP(F95,Summary!$B$2:$B$246,1,FALSE)),"No","Yes")</f>
        <v>Yes</v>
      </c>
    </row>
    <row r="96" spans="1:9" x14ac:dyDescent="0.35">
      <c r="A96" s="7">
        <v>3462</v>
      </c>
      <c r="B96" s="7" t="s">
        <v>1224</v>
      </c>
      <c r="C96" s="1">
        <v>50917.78</v>
      </c>
      <c r="E96">
        <v>3768</v>
      </c>
      <c r="F96" t="s">
        <v>840</v>
      </c>
      <c r="G96" s="1">
        <f t="shared" si="1"/>
        <v>83987.43</v>
      </c>
      <c r="I96" t="str">
        <f>IF(ISERROR(VLOOKUP(F96,Summary!$B$2:$B$246,1,FALSE)),"No","Yes")</f>
        <v>Yes</v>
      </c>
    </row>
    <row r="97" spans="1:9" x14ac:dyDescent="0.35">
      <c r="A97" s="7">
        <v>3768</v>
      </c>
      <c r="B97" s="7" t="s">
        <v>840</v>
      </c>
      <c r="C97" s="1">
        <v>83987.43</v>
      </c>
      <c r="E97">
        <v>3947</v>
      </c>
      <c r="F97" t="s">
        <v>189</v>
      </c>
      <c r="G97" s="1">
        <f t="shared" si="1"/>
        <v>90980.040000000008</v>
      </c>
      <c r="I97" t="str">
        <f>IF(ISERROR(VLOOKUP(F97,Summary!$B$2:$B$246,1,FALSE)),"No","Yes")</f>
        <v>Yes</v>
      </c>
    </row>
    <row r="98" spans="1:9" x14ac:dyDescent="0.35">
      <c r="A98" s="7">
        <v>3947</v>
      </c>
      <c r="B98" s="7" t="s">
        <v>189</v>
      </c>
      <c r="C98" s="1">
        <v>90980.040000000008</v>
      </c>
      <c r="E98">
        <v>3954</v>
      </c>
      <c r="F98" t="s">
        <v>819</v>
      </c>
      <c r="G98" s="1">
        <f t="shared" si="1"/>
        <v>8710200.9000000004</v>
      </c>
      <c r="I98" t="str">
        <f>IF(ISERROR(VLOOKUP(F98,Summary!$B$2:$B$246,1,FALSE)),"No","Yes")</f>
        <v>Yes</v>
      </c>
    </row>
    <row r="99" spans="1:9" x14ac:dyDescent="0.35">
      <c r="A99" s="7">
        <v>3954</v>
      </c>
      <c r="B99" s="7" t="s">
        <v>819</v>
      </c>
      <c r="C99" s="1">
        <v>8710200.9000000004</v>
      </c>
      <c r="E99">
        <v>3955</v>
      </c>
      <c r="F99" t="s">
        <v>72</v>
      </c>
      <c r="G99" s="1">
        <f t="shared" si="1"/>
        <v>25255.929999999997</v>
      </c>
      <c r="I99" t="str">
        <f>IF(ISERROR(VLOOKUP(F99,Summary!$B$2:$B$246,1,FALSE)),"No","Yes")</f>
        <v>Yes</v>
      </c>
    </row>
    <row r="100" spans="1:9" x14ac:dyDescent="0.35">
      <c r="A100" s="7">
        <v>3955</v>
      </c>
      <c r="B100" s="7" t="s">
        <v>72</v>
      </c>
      <c r="C100" s="1">
        <v>25255.929999999997</v>
      </c>
      <c r="E100">
        <v>3956</v>
      </c>
      <c r="F100" t="s">
        <v>220</v>
      </c>
      <c r="G100" s="1">
        <f t="shared" si="1"/>
        <v>132893.49</v>
      </c>
      <c r="I100" t="str">
        <f>IF(ISERROR(VLOOKUP(F100,Summary!$B$2:$B$246,1,FALSE)),"No","Yes")</f>
        <v>Yes</v>
      </c>
    </row>
    <row r="101" spans="1:9" x14ac:dyDescent="0.35">
      <c r="A101" s="7">
        <v>3956</v>
      </c>
      <c r="B101" s="7" t="s">
        <v>220</v>
      </c>
      <c r="C101" s="1">
        <v>132893.49</v>
      </c>
      <c r="E101">
        <v>3957</v>
      </c>
      <c r="F101" t="s">
        <v>316</v>
      </c>
      <c r="G101" s="1">
        <f t="shared" si="1"/>
        <v>1472682.21</v>
      </c>
      <c r="I101" t="str">
        <f>IF(ISERROR(VLOOKUP(F101,Summary!$B$2:$B$246,1,FALSE)),"No","Yes")</f>
        <v>Yes</v>
      </c>
    </row>
    <row r="102" spans="1:9" x14ac:dyDescent="0.35">
      <c r="A102" s="7">
        <v>3957</v>
      </c>
      <c r="B102" s="7" t="s">
        <v>316</v>
      </c>
      <c r="C102" s="1">
        <v>1472682.21</v>
      </c>
      <c r="E102">
        <v>4352</v>
      </c>
      <c r="F102" t="s">
        <v>509</v>
      </c>
      <c r="G102" s="1">
        <f t="shared" si="1"/>
        <v>28598.850000000002</v>
      </c>
      <c r="I102" t="str">
        <f>IF(ISERROR(VLOOKUP(F102,Summary!$B$2:$B$246,1,FALSE)),"No","Yes")</f>
        <v>Yes</v>
      </c>
    </row>
    <row r="103" spans="1:9" x14ac:dyDescent="0.35">
      <c r="A103" s="7">
        <v>4352</v>
      </c>
      <c r="B103" s="7" t="s">
        <v>509</v>
      </c>
      <c r="C103" s="1">
        <v>28598.850000000002</v>
      </c>
      <c r="E103">
        <v>4353</v>
      </c>
      <c r="F103" t="s">
        <v>473</v>
      </c>
      <c r="G103" s="1">
        <f t="shared" si="1"/>
        <v>7939.1600000000008</v>
      </c>
      <c r="I103" t="str">
        <f>IF(ISERROR(VLOOKUP(F103,Summary!$B$2:$B$246,1,FALSE)),"No","Yes")</f>
        <v>Yes</v>
      </c>
    </row>
    <row r="104" spans="1:9" x14ac:dyDescent="0.35">
      <c r="A104" s="7">
        <v>4353</v>
      </c>
      <c r="B104" s="7" t="s">
        <v>473</v>
      </c>
      <c r="C104" s="1">
        <v>7939.1600000000008</v>
      </c>
      <c r="E104">
        <v>8133</v>
      </c>
      <c r="F104" t="s">
        <v>8</v>
      </c>
      <c r="G104" s="1">
        <f t="shared" si="1"/>
        <v>5104.09</v>
      </c>
      <c r="I104" t="str">
        <f>IF(ISERROR(VLOOKUP(F104,Summary!$B$2:$B$246,1,FALSE)),"No","Yes")</f>
        <v>Yes</v>
      </c>
    </row>
    <row r="105" spans="1:9" x14ac:dyDescent="0.35">
      <c r="A105" s="7">
        <v>8133</v>
      </c>
      <c r="B105" s="7" t="s">
        <v>8</v>
      </c>
      <c r="C105" s="1">
        <v>5104.09</v>
      </c>
      <c r="E105">
        <v>8134</v>
      </c>
      <c r="F105" t="s">
        <v>18</v>
      </c>
      <c r="G105" s="1">
        <f t="shared" si="1"/>
        <v>13692.890000000001</v>
      </c>
      <c r="I105" t="str">
        <f>IF(ISERROR(VLOOKUP(F105,Summary!$B$2:$B$246,1,FALSE)),"No","Yes")</f>
        <v>Yes</v>
      </c>
    </row>
    <row r="106" spans="1:9" x14ac:dyDescent="0.35">
      <c r="A106" s="7">
        <v>8134</v>
      </c>
      <c r="B106" s="7" t="s">
        <v>18</v>
      </c>
      <c r="C106" s="1">
        <v>13692.890000000001</v>
      </c>
      <c r="E106">
        <v>8135</v>
      </c>
      <c r="F106" t="s">
        <v>37</v>
      </c>
      <c r="G106" s="1">
        <f t="shared" si="1"/>
        <v>182882.87000000005</v>
      </c>
      <c r="I106" t="str">
        <f>IF(ISERROR(VLOOKUP(F106,Summary!$B$2:$B$246,1,FALSE)),"No","Yes")</f>
        <v>Yes</v>
      </c>
    </row>
    <row r="107" spans="1:9" x14ac:dyDescent="0.35">
      <c r="A107" s="7">
        <v>8135</v>
      </c>
      <c r="B107" s="7" t="s">
        <v>37</v>
      </c>
      <c r="C107" s="1">
        <v>182882.87000000005</v>
      </c>
      <c r="E107">
        <v>8136</v>
      </c>
      <c r="F107" t="s">
        <v>124</v>
      </c>
      <c r="G107" s="1">
        <f t="shared" si="1"/>
        <v>155165.20999999996</v>
      </c>
      <c r="I107" t="str">
        <f>IF(ISERROR(VLOOKUP(F107,Summary!$B$2:$B$246,1,FALSE)),"No","Yes")</f>
        <v>Yes</v>
      </c>
    </row>
    <row r="108" spans="1:9" x14ac:dyDescent="0.35">
      <c r="A108" s="7">
        <v>8136</v>
      </c>
      <c r="B108" s="7" t="s">
        <v>124</v>
      </c>
      <c r="C108" s="1">
        <v>155165.20999999996</v>
      </c>
      <c r="E108">
        <v>8137</v>
      </c>
      <c r="F108" t="s">
        <v>128</v>
      </c>
      <c r="G108" s="1">
        <f t="shared" si="1"/>
        <v>91727.51</v>
      </c>
      <c r="I108" t="str">
        <f>IF(ISERROR(VLOOKUP(F108,Summary!$B$2:$B$246,1,FALSE)),"No","Yes")</f>
        <v>Yes</v>
      </c>
    </row>
    <row r="109" spans="1:9" x14ac:dyDescent="0.35">
      <c r="A109" s="7">
        <v>8137</v>
      </c>
      <c r="B109" s="7" t="s">
        <v>128</v>
      </c>
      <c r="C109" s="1">
        <v>91727.51</v>
      </c>
      <c r="E109">
        <v>8138</v>
      </c>
      <c r="F109" t="s">
        <v>177</v>
      </c>
      <c r="G109" s="1">
        <f t="shared" si="1"/>
        <v>52004.570000000007</v>
      </c>
      <c r="I109" t="str">
        <f>IF(ISERROR(VLOOKUP(F109,Summary!$B$2:$B$246,1,FALSE)),"No","Yes")</f>
        <v>Yes</v>
      </c>
    </row>
    <row r="110" spans="1:9" x14ac:dyDescent="0.35">
      <c r="A110" s="7">
        <v>8138</v>
      </c>
      <c r="B110" s="7" t="s">
        <v>177</v>
      </c>
      <c r="C110" s="1">
        <v>52004.570000000007</v>
      </c>
      <c r="E110">
        <v>8139</v>
      </c>
      <c r="F110" t="s">
        <v>197</v>
      </c>
      <c r="G110" s="1">
        <f t="shared" si="1"/>
        <v>36861.100000000006</v>
      </c>
      <c r="I110" t="str">
        <f>IF(ISERROR(VLOOKUP(F110,Summary!$B$2:$B$246,1,FALSE)),"No","Yes")</f>
        <v>Yes</v>
      </c>
    </row>
    <row r="111" spans="1:9" x14ac:dyDescent="0.35">
      <c r="A111" s="7">
        <v>8139</v>
      </c>
      <c r="B111" s="7" t="s">
        <v>197</v>
      </c>
      <c r="C111" s="1">
        <v>36861.100000000006</v>
      </c>
      <c r="E111">
        <v>8140</v>
      </c>
      <c r="F111" t="s">
        <v>239</v>
      </c>
      <c r="G111" s="1">
        <f t="shared" si="1"/>
        <v>15542.420000000002</v>
      </c>
      <c r="I111" t="str">
        <f>IF(ISERROR(VLOOKUP(F111,Summary!$B$2:$B$246,1,FALSE)),"No","Yes")</f>
        <v>Yes</v>
      </c>
    </row>
    <row r="112" spans="1:9" x14ac:dyDescent="0.35">
      <c r="A112" s="7">
        <v>8140</v>
      </c>
      <c r="B112" s="7" t="s">
        <v>239</v>
      </c>
      <c r="C112" s="1">
        <v>15542.420000000002</v>
      </c>
      <c r="E112">
        <v>8141</v>
      </c>
      <c r="F112" t="s">
        <v>243</v>
      </c>
      <c r="G112" s="1">
        <f t="shared" si="1"/>
        <v>18578.8</v>
      </c>
      <c r="I112" t="str">
        <f>IF(ISERROR(VLOOKUP(F112,Summary!$B$2:$B$246,1,FALSE)),"No","Yes")</f>
        <v>Yes</v>
      </c>
    </row>
    <row r="113" spans="1:9" x14ac:dyDescent="0.35">
      <c r="A113" s="7">
        <v>8141</v>
      </c>
      <c r="B113" s="7" t="s">
        <v>243</v>
      </c>
      <c r="C113" s="1">
        <v>18578.8</v>
      </c>
      <c r="E113">
        <v>8143</v>
      </c>
      <c r="F113" t="s">
        <v>264</v>
      </c>
      <c r="G113" s="1">
        <f t="shared" si="1"/>
        <v>46073.38</v>
      </c>
      <c r="I113" t="str">
        <f>IF(ISERROR(VLOOKUP(F113,Summary!$B$2:$B$246,1,FALSE)),"No","Yes")</f>
        <v>Yes</v>
      </c>
    </row>
    <row r="114" spans="1:9" x14ac:dyDescent="0.35">
      <c r="A114" s="7">
        <v>8143</v>
      </c>
      <c r="B114" s="7" t="s">
        <v>264</v>
      </c>
      <c r="C114" s="1">
        <v>46073.38</v>
      </c>
      <c r="E114">
        <v>8144</v>
      </c>
      <c r="F114" t="s">
        <v>1037</v>
      </c>
      <c r="G114" s="1">
        <f t="shared" si="1"/>
        <v>4759.6400000000003</v>
      </c>
      <c r="I114" t="str">
        <f>IF(ISERROR(VLOOKUP(F114,Summary!$B$2:$B$246,1,FALSE)),"No","Yes")</f>
        <v>Yes</v>
      </c>
    </row>
    <row r="115" spans="1:9" x14ac:dyDescent="0.35">
      <c r="A115" s="7">
        <v>8144</v>
      </c>
      <c r="B115" s="7" t="s">
        <v>1037</v>
      </c>
      <c r="C115" s="1">
        <v>4759.6400000000003</v>
      </c>
      <c r="E115">
        <v>8145</v>
      </c>
      <c r="F115" t="s">
        <v>1223</v>
      </c>
      <c r="G115" s="1">
        <f t="shared" si="1"/>
        <v>271935.77999999997</v>
      </c>
      <c r="I115" t="str">
        <f>IF(ISERROR(VLOOKUP(F115,Summary!$B$2:$B$246,1,FALSE)),"No","Yes")</f>
        <v>Yes</v>
      </c>
    </row>
    <row r="116" spans="1:9" x14ac:dyDescent="0.35">
      <c r="A116" s="7">
        <v>8145</v>
      </c>
      <c r="B116" s="7" t="s">
        <v>1223</v>
      </c>
      <c r="C116" s="1">
        <v>271935.77999999997</v>
      </c>
      <c r="E116">
        <v>8146</v>
      </c>
      <c r="F116" t="s">
        <v>360</v>
      </c>
      <c r="G116" s="1">
        <f t="shared" si="1"/>
        <v>8242.39</v>
      </c>
      <c r="I116" t="str">
        <f>IF(ISERROR(VLOOKUP(F116,Summary!$B$2:$B$246,1,FALSE)),"No","Yes")</f>
        <v>Yes</v>
      </c>
    </row>
    <row r="117" spans="1:9" x14ac:dyDescent="0.35">
      <c r="A117" s="7">
        <v>8146</v>
      </c>
      <c r="B117" s="7" t="s">
        <v>360</v>
      </c>
      <c r="C117" s="1">
        <v>8242.39</v>
      </c>
      <c r="E117">
        <v>8147</v>
      </c>
      <c r="F117" t="s">
        <v>384</v>
      </c>
      <c r="G117" s="1">
        <f t="shared" si="1"/>
        <v>22211.329999999998</v>
      </c>
      <c r="I117" t="str">
        <f>IF(ISERROR(VLOOKUP(F117,Summary!$B$2:$B$246,1,FALSE)),"No","Yes")</f>
        <v>Yes</v>
      </c>
    </row>
    <row r="118" spans="1:9" x14ac:dyDescent="0.35">
      <c r="A118" s="7">
        <v>8147</v>
      </c>
      <c r="B118" s="7" t="s">
        <v>384</v>
      </c>
      <c r="C118" s="1">
        <v>22211.329999999998</v>
      </c>
      <c r="E118">
        <v>8148</v>
      </c>
      <c r="F118" t="s">
        <v>424</v>
      </c>
      <c r="G118" s="1">
        <f t="shared" si="1"/>
        <v>11030.400000000001</v>
      </c>
      <c r="I118" t="str">
        <f>IF(ISERROR(VLOOKUP(F118,Summary!$B$2:$B$246,1,FALSE)),"No","Yes")</f>
        <v>Yes</v>
      </c>
    </row>
    <row r="119" spans="1:9" x14ac:dyDescent="0.35">
      <c r="A119" s="7">
        <v>8148</v>
      </c>
      <c r="B119" s="7" t="s">
        <v>424</v>
      </c>
      <c r="C119" s="1">
        <v>11030.400000000001</v>
      </c>
      <c r="E119">
        <v>8149</v>
      </c>
      <c r="F119" t="s">
        <v>446</v>
      </c>
      <c r="G119" s="1">
        <f t="shared" si="1"/>
        <v>18664.310000000001</v>
      </c>
      <c r="I119" t="str">
        <f>IF(ISERROR(VLOOKUP(F119,Summary!$B$2:$B$246,1,FALSE)),"No","Yes")</f>
        <v>Yes</v>
      </c>
    </row>
    <row r="120" spans="1:9" x14ac:dyDescent="0.35">
      <c r="A120" s="7">
        <v>8149</v>
      </c>
      <c r="B120" s="7" t="s">
        <v>446</v>
      </c>
      <c r="C120" s="1">
        <v>18664.310000000001</v>
      </c>
      <c r="E120">
        <v>8150</v>
      </c>
      <c r="F120" t="s">
        <v>501</v>
      </c>
      <c r="G120" s="1">
        <f t="shared" si="1"/>
        <v>25698.729999999996</v>
      </c>
      <c r="I120" t="str">
        <f>IF(ISERROR(VLOOKUP(F120,Summary!$B$2:$B$246,1,FALSE)),"No","Yes")</f>
        <v>Yes</v>
      </c>
    </row>
    <row r="121" spans="1:9" x14ac:dyDescent="0.35">
      <c r="A121" s="7">
        <v>8150</v>
      </c>
      <c r="B121" s="7" t="s">
        <v>501</v>
      </c>
      <c r="C121" s="1">
        <v>25698.729999999996</v>
      </c>
      <c r="E121">
        <v>8151</v>
      </c>
      <c r="F121" t="s">
        <v>522</v>
      </c>
      <c r="G121" s="1">
        <f t="shared" si="1"/>
        <v>2941.7200000000003</v>
      </c>
      <c r="I121" t="str">
        <f>IF(ISERROR(VLOOKUP(F121,Summary!$B$2:$B$246,1,FALSE)),"No","Yes")</f>
        <v>Yes</v>
      </c>
    </row>
    <row r="122" spans="1:9" x14ac:dyDescent="0.35">
      <c r="A122" s="7">
        <v>8151</v>
      </c>
      <c r="B122" s="7" t="s">
        <v>522</v>
      </c>
      <c r="C122" s="1">
        <v>2941.7200000000003</v>
      </c>
      <c r="E122">
        <v>8152</v>
      </c>
      <c r="F122" t="s">
        <v>1220</v>
      </c>
      <c r="G122" s="1">
        <f t="shared" si="1"/>
        <v>747713.00000000012</v>
      </c>
      <c r="I122" t="str">
        <f>IF(ISERROR(VLOOKUP(F122,Summary!$B$2:$B$246,1,FALSE)),"No","Yes")</f>
        <v>Yes</v>
      </c>
    </row>
    <row r="123" spans="1:9" x14ac:dyDescent="0.35">
      <c r="A123" s="7">
        <v>8152</v>
      </c>
      <c r="B123" s="7" t="s">
        <v>1220</v>
      </c>
      <c r="C123" s="1">
        <v>747713.00000000012</v>
      </c>
      <c r="E123">
        <v>8153</v>
      </c>
      <c r="F123" t="s">
        <v>568</v>
      </c>
      <c r="G123" s="1">
        <f t="shared" si="1"/>
        <v>38435.46</v>
      </c>
      <c r="I123" t="str">
        <f>IF(ISERROR(VLOOKUP(F123,Summary!$B$2:$B$246,1,FALSE)),"No","Yes")</f>
        <v>Yes</v>
      </c>
    </row>
    <row r="124" spans="1:9" x14ac:dyDescent="0.35">
      <c r="A124" s="7">
        <v>8153</v>
      </c>
      <c r="B124" s="7" t="s">
        <v>568</v>
      </c>
      <c r="C124" s="1">
        <v>38435.46</v>
      </c>
      <c r="E124">
        <v>8154</v>
      </c>
      <c r="F124" t="s">
        <v>1222</v>
      </c>
      <c r="G124" s="1">
        <f t="shared" si="1"/>
        <v>17984.419999999998</v>
      </c>
      <c r="I124" t="str">
        <f>IF(ISERROR(VLOOKUP(F124,Summary!$B$2:$B$246,1,FALSE)),"No","Yes")</f>
        <v>Yes</v>
      </c>
    </row>
    <row r="125" spans="1:9" x14ac:dyDescent="0.35">
      <c r="A125" s="7">
        <v>8154</v>
      </c>
      <c r="B125" s="7" t="s">
        <v>1222</v>
      </c>
      <c r="C125" s="1">
        <v>17984.419999999998</v>
      </c>
      <c r="E125">
        <v>8155</v>
      </c>
      <c r="F125" t="s">
        <v>619</v>
      </c>
      <c r="G125" s="1">
        <f t="shared" si="1"/>
        <v>14224.869999999999</v>
      </c>
      <c r="I125" t="str">
        <f>IF(ISERROR(VLOOKUP(F125,Summary!$B$2:$B$246,1,FALSE)),"No","Yes")</f>
        <v>Yes</v>
      </c>
    </row>
    <row r="126" spans="1:9" x14ac:dyDescent="0.35">
      <c r="A126" s="7">
        <v>8155</v>
      </c>
      <c r="B126" s="7" t="s">
        <v>619</v>
      </c>
      <c r="C126" s="1">
        <v>14224.869999999999</v>
      </c>
      <c r="E126">
        <v>8156</v>
      </c>
      <c r="F126" t="s">
        <v>635</v>
      </c>
      <c r="G126" s="1">
        <f t="shared" si="1"/>
        <v>103632.33</v>
      </c>
      <c r="I126" t="str">
        <f>IF(ISERROR(VLOOKUP(F126,Summary!$B$2:$B$246,1,FALSE)),"No","Yes")</f>
        <v>Yes</v>
      </c>
    </row>
    <row r="127" spans="1:9" x14ac:dyDescent="0.35">
      <c r="A127" s="7">
        <v>8156</v>
      </c>
      <c r="B127" s="7" t="s">
        <v>635</v>
      </c>
      <c r="C127" s="1">
        <v>103632.33</v>
      </c>
      <c r="E127">
        <v>8157</v>
      </c>
      <c r="F127" t="s">
        <v>707</v>
      </c>
      <c r="G127" s="1">
        <f t="shared" si="1"/>
        <v>10085.64</v>
      </c>
      <c r="I127" t="str">
        <f>IF(ISERROR(VLOOKUP(F127,Summary!$B$2:$B$246,1,FALSE)),"No","Yes")</f>
        <v>Yes</v>
      </c>
    </row>
    <row r="128" spans="1:9" x14ac:dyDescent="0.35">
      <c r="A128" s="7">
        <v>8157</v>
      </c>
      <c r="B128" s="7" t="s">
        <v>707</v>
      </c>
      <c r="C128" s="1">
        <v>10085.64</v>
      </c>
      <c r="E128">
        <v>8158</v>
      </c>
      <c r="F128" t="s">
        <v>1040</v>
      </c>
      <c r="G128" s="1">
        <f t="shared" si="1"/>
        <v>1500.9499999999998</v>
      </c>
      <c r="I128" t="str">
        <f>IF(ISERROR(VLOOKUP(F128,Summary!$B$2:$B$246,1,FALSE)),"No","Yes")</f>
        <v>Yes</v>
      </c>
    </row>
    <row r="129" spans="1:9" x14ac:dyDescent="0.35">
      <c r="A129" s="7">
        <v>8158</v>
      </c>
      <c r="B129" s="7" t="s">
        <v>1040</v>
      </c>
      <c r="C129" s="1">
        <v>1500.9499999999998</v>
      </c>
      <c r="E129">
        <v>8160</v>
      </c>
      <c r="F129" t="s">
        <v>790</v>
      </c>
      <c r="G129" s="1">
        <f t="shared" si="1"/>
        <v>7923.1100000000006</v>
      </c>
      <c r="I129" t="str">
        <f>IF(ISERROR(VLOOKUP(F129,Summary!$B$2:$B$246,1,FALSE)),"No","Yes")</f>
        <v>Yes</v>
      </c>
    </row>
    <row r="130" spans="1:9" x14ac:dyDescent="0.35">
      <c r="A130" s="7">
        <v>8160</v>
      </c>
      <c r="B130" s="7" t="s">
        <v>790</v>
      </c>
      <c r="C130" s="1">
        <v>7923.1100000000006</v>
      </c>
      <c r="E130">
        <v>8161</v>
      </c>
      <c r="F130" t="s">
        <v>1221</v>
      </c>
      <c r="G130" s="1">
        <f t="shared" si="1"/>
        <v>12833.320000000003</v>
      </c>
      <c r="I130" t="str">
        <f>IF(ISERROR(VLOOKUP(F130,Summary!$B$2:$B$246,1,FALSE)),"No","Yes")</f>
        <v>Yes</v>
      </c>
    </row>
    <row r="131" spans="1:9" x14ac:dyDescent="0.35">
      <c r="A131" s="7">
        <v>8161</v>
      </c>
      <c r="B131" s="7" t="s">
        <v>1221</v>
      </c>
      <c r="C131" s="1">
        <v>12833.320000000003</v>
      </c>
      <c r="E131">
        <v>8162</v>
      </c>
      <c r="F131" t="s">
        <v>832</v>
      </c>
      <c r="G131" s="1">
        <f t="shared" si="1"/>
        <v>16553.89</v>
      </c>
      <c r="I131" t="str">
        <f>IF(ISERROR(VLOOKUP(F131,Summary!$B$2:$B$246,1,FALSE)),"No","Yes")</f>
        <v>Yes</v>
      </c>
    </row>
    <row r="132" spans="1:9" x14ac:dyDescent="0.35">
      <c r="A132" s="7">
        <v>8162</v>
      </c>
      <c r="B132" s="7" t="s">
        <v>832</v>
      </c>
      <c r="C132" s="1">
        <v>16553.89</v>
      </c>
      <c r="E132">
        <v>8163</v>
      </c>
      <c r="F132" t="s">
        <v>849</v>
      </c>
      <c r="G132" s="1">
        <f t="shared" si="1"/>
        <v>23783.08</v>
      </c>
      <c r="I132" t="str">
        <f>IF(ISERROR(VLOOKUP(F132,Summary!$B$2:$B$246,1,FALSE)),"No","Yes")</f>
        <v>Yes</v>
      </c>
    </row>
    <row r="133" spans="1:9" x14ac:dyDescent="0.35">
      <c r="A133" s="7">
        <v>8163</v>
      </c>
      <c r="B133" s="7" t="s">
        <v>849</v>
      </c>
      <c r="C133" s="1">
        <v>23783.08</v>
      </c>
      <c r="E133">
        <v>8164</v>
      </c>
      <c r="F133" t="s">
        <v>905</v>
      </c>
      <c r="G133" s="1">
        <f t="shared" si="1"/>
        <v>16485.25</v>
      </c>
      <c r="I133" t="str">
        <f>IF(ISERROR(VLOOKUP(F133,Summary!$B$2:$B$246,1,FALSE)),"No","Yes")</f>
        <v>Yes</v>
      </c>
    </row>
    <row r="134" spans="1:9" x14ac:dyDescent="0.35">
      <c r="A134" s="7">
        <v>8164</v>
      </c>
      <c r="B134" s="7" t="s">
        <v>905</v>
      </c>
      <c r="C134" s="1">
        <v>16485.25</v>
      </c>
      <c r="E134">
        <v>8165</v>
      </c>
      <c r="F134" t="s">
        <v>913</v>
      </c>
      <c r="G134" s="1">
        <f t="shared" ref="G134:G198" si="2">VLOOKUP(E134,$A$5:$C$249,3,FALSE)</f>
        <v>208077.97</v>
      </c>
      <c r="I134" t="str">
        <f>IF(ISERROR(VLOOKUP(F134,Summary!$B$2:$B$246,1,FALSE)),"No","Yes")</f>
        <v>Yes</v>
      </c>
    </row>
    <row r="135" spans="1:9" x14ac:dyDescent="0.35">
      <c r="A135" s="7">
        <v>8165</v>
      </c>
      <c r="B135" s="7" t="s">
        <v>913</v>
      </c>
      <c r="C135" s="1">
        <v>208077.97</v>
      </c>
      <c r="E135">
        <v>8201</v>
      </c>
      <c r="F135" t="s">
        <v>971</v>
      </c>
      <c r="G135" s="1">
        <f t="shared" si="2"/>
        <v>107707.00000000003</v>
      </c>
      <c r="I135" t="str">
        <f>IF(ISERROR(VLOOKUP(F135,Summary!$B$2:$B$246,1,FALSE)),"No","Yes")</f>
        <v>Yes</v>
      </c>
    </row>
    <row r="136" spans="1:9" x14ac:dyDescent="0.35">
      <c r="A136" s="7">
        <v>8201</v>
      </c>
      <c r="B136" s="7" t="s">
        <v>971</v>
      </c>
      <c r="C136" s="1">
        <v>107707.00000000003</v>
      </c>
      <c r="E136">
        <v>8202</v>
      </c>
      <c r="F136" t="s">
        <v>989</v>
      </c>
      <c r="G136" s="1">
        <f t="shared" si="2"/>
        <v>41820.99</v>
      </c>
      <c r="I136" t="str">
        <f>IF(ISERROR(VLOOKUP(F136,Summary!$B$2:$B$246,1,FALSE)),"No","Yes")</f>
        <v>Yes</v>
      </c>
    </row>
    <row r="137" spans="1:9" x14ac:dyDescent="0.35">
      <c r="A137" s="7">
        <v>8202</v>
      </c>
      <c r="B137" s="7" t="s">
        <v>989</v>
      </c>
      <c r="C137" s="1">
        <v>41820.99</v>
      </c>
      <c r="E137">
        <v>8204</v>
      </c>
      <c r="F137" t="s">
        <v>1039</v>
      </c>
      <c r="G137" s="1">
        <f t="shared" si="2"/>
        <v>1599.1699999999998</v>
      </c>
      <c r="I137" t="str">
        <f>IF(ISERROR(VLOOKUP(F137,Summary!$B$2:$B$246,1,FALSE)),"No","Yes")</f>
        <v>Yes</v>
      </c>
    </row>
    <row r="138" spans="1:9" x14ac:dyDescent="0.35">
      <c r="A138" s="7">
        <v>8204</v>
      </c>
      <c r="B138" s="7" t="s">
        <v>1039</v>
      </c>
      <c r="C138" s="1">
        <v>1599.1699999999998</v>
      </c>
      <c r="E138">
        <v>8205</v>
      </c>
      <c r="F138" t="s">
        <v>1026</v>
      </c>
      <c r="G138" s="1">
        <f t="shared" si="2"/>
        <v>2226.34</v>
      </c>
      <c r="I138" t="str">
        <f>IF(ISERROR(VLOOKUP(F138,Summary!$B$2:$B$246,1,FALSE)),"No","Yes")</f>
        <v>Yes</v>
      </c>
    </row>
    <row r="139" spans="1:9" x14ac:dyDescent="0.35">
      <c r="A139" s="7">
        <v>8205</v>
      </c>
      <c r="B139" s="7" t="s">
        <v>1026</v>
      </c>
      <c r="C139" s="1">
        <v>2226.34</v>
      </c>
      <c r="E139">
        <v>9156</v>
      </c>
      <c r="F139" t="s">
        <v>368</v>
      </c>
      <c r="G139" s="1">
        <f t="shared" si="2"/>
        <v>245885.03</v>
      </c>
      <c r="I139" t="str">
        <f>IF(ISERROR(VLOOKUP(F139,Summary!$B$2:$B$246,1,FALSE)),"No","Yes")</f>
        <v>Yes</v>
      </c>
    </row>
    <row r="140" spans="1:9" x14ac:dyDescent="0.35">
      <c r="A140" s="7">
        <v>9156</v>
      </c>
      <c r="B140" s="7" t="s">
        <v>368</v>
      </c>
      <c r="C140" s="1">
        <v>245885.03</v>
      </c>
      <c r="E140">
        <v>9157</v>
      </c>
      <c r="F140" t="s">
        <v>457</v>
      </c>
      <c r="G140" s="1">
        <f t="shared" si="2"/>
        <v>1354050.14</v>
      </c>
      <c r="I140" t="str">
        <f>IF(ISERROR(VLOOKUP(F140,Summary!$B$2:$B$246,1,FALSE)),"No","Yes")</f>
        <v>Yes</v>
      </c>
    </row>
    <row r="141" spans="1:9" x14ac:dyDescent="0.35">
      <c r="A141" s="7">
        <v>9157</v>
      </c>
      <c r="B141" s="7" t="s">
        <v>457</v>
      </c>
      <c r="C141" s="1">
        <v>1354050.14</v>
      </c>
      <c r="E141">
        <v>9158</v>
      </c>
      <c r="F141" t="s">
        <v>582</v>
      </c>
      <c r="G141" s="1">
        <f t="shared" si="2"/>
        <v>176523.36</v>
      </c>
      <c r="I141" t="str">
        <f>IF(ISERROR(VLOOKUP(F141,Summary!$B$2:$B$246,1,FALSE)),"No","Yes")</f>
        <v>Yes</v>
      </c>
    </row>
    <row r="142" spans="1:9" x14ac:dyDescent="0.35">
      <c r="A142" s="7">
        <v>9158</v>
      </c>
      <c r="B142" s="7" t="s">
        <v>582</v>
      </c>
      <c r="C142" s="1">
        <v>176523.36</v>
      </c>
      <c r="E142">
        <v>9159</v>
      </c>
      <c r="F142" t="s">
        <v>1035</v>
      </c>
      <c r="G142" s="1">
        <f t="shared" si="2"/>
        <v>6128.45</v>
      </c>
      <c r="I142" t="str">
        <f>IF(ISERROR(VLOOKUP(F142,Summary!$B$2:$B$246,1,FALSE)),"No","Yes")</f>
        <v>Yes</v>
      </c>
    </row>
    <row r="143" spans="1:9" x14ac:dyDescent="0.35">
      <c r="A143" s="7">
        <v>9159</v>
      </c>
      <c r="B143" s="7" t="s">
        <v>1035</v>
      </c>
      <c r="C143" s="1">
        <v>6128.45</v>
      </c>
      <c r="E143">
        <v>9160</v>
      </c>
      <c r="F143" t="s">
        <v>658</v>
      </c>
      <c r="G143" s="1">
        <f t="shared" si="2"/>
        <v>384377.37999999995</v>
      </c>
      <c r="I143" t="str">
        <f>IF(ISERROR(VLOOKUP(F143,Summary!$B$2:$B$246,1,FALSE)),"No","Yes")</f>
        <v>Yes</v>
      </c>
    </row>
    <row r="144" spans="1:9" x14ac:dyDescent="0.35">
      <c r="A144" s="7">
        <v>9160</v>
      </c>
      <c r="B144" s="7" t="s">
        <v>658</v>
      </c>
      <c r="C144" s="1">
        <v>384377.37999999995</v>
      </c>
      <c r="E144">
        <v>9161</v>
      </c>
      <c r="F144" t="s">
        <v>14</v>
      </c>
      <c r="G144" s="1">
        <f t="shared" si="2"/>
        <v>11340.67</v>
      </c>
      <c r="I144" t="str">
        <f>IF(ISERROR(VLOOKUP(F144,Summary!$B$2:$B$246,1,FALSE)),"No","Yes")</f>
        <v>Yes</v>
      </c>
    </row>
    <row r="145" spans="1:9" x14ac:dyDescent="0.35">
      <c r="A145" s="7">
        <v>9161</v>
      </c>
      <c r="B145" s="7" t="s">
        <v>14</v>
      </c>
      <c r="C145" s="1">
        <v>11340.67</v>
      </c>
      <c r="E145">
        <v>9162</v>
      </c>
      <c r="F145" t="s">
        <v>41</v>
      </c>
      <c r="G145" s="1">
        <f t="shared" si="2"/>
        <v>15703.070000000002</v>
      </c>
      <c r="I145" t="str">
        <f>IF(ISERROR(VLOOKUP(F145,Summary!$B$2:$B$246,1,FALSE)),"No","Yes")</f>
        <v>Yes</v>
      </c>
    </row>
    <row r="146" spans="1:9" x14ac:dyDescent="0.35">
      <c r="A146" s="7">
        <v>9162</v>
      </c>
      <c r="B146" s="7" t="s">
        <v>41</v>
      </c>
      <c r="C146" s="1">
        <v>15703.070000000002</v>
      </c>
      <c r="E146">
        <v>9163</v>
      </c>
      <c r="F146" t="s">
        <v>63</v>
      </c>
      <c r="G146" s="1">
        <f t="shared" si="2"/>
        <v>677148.32999999984</v>
      </c>
      <c r="I146" t="str">
        <f>IF(ISERROR(VLOOKUP(F146,Summary!$B$2:$B$246,1,FALSE)),"No","Yes")</f>
        <v>Yes</v>
      </c>
    </row>
    <row r="147" spans="1:9" x14ac:dyDescent="0.35">
      <c r="A147" s="7">
        <v>9163</v>
      </c>
      <c r="B147" s="7" t="s">
        <v>63</v>
      </c>
      <c r="C147" s="1">
        <v>677148.32999999984</v>
      </c>
      <c r="E147">
        <v>9164</v>
      </c>
      <c r="F147" t="s">
        <v>982</v>
      </c>
      <c r="G147" s="1">
        <f t="shared" si="2"/>
        <v>3356.8699999999994</v>
      </c>
      <c r="I147" t="str">
        <f>IF(ISERROR(VLOOKUP(F147,Summary!$B$2:$B$246,1,FALSE)),"No","Yes")</f>
        <v>Yes</v>
      </c>
    </row>
    <row r="148" spans="1:9" x14ac:dyDescent="0.35">
      <c r="A148" s="7">
        <v>9164</v>
      </c>
      <c r="B148" s="7" t="s">
        <v>982</v>
      </c>
      <c r="C148" s="1">
        <v>3356.8699999999994</v>
      </c>
      <c r="E148">
        <v>9165</v>
      </c>
      <c r="F148" t="s">
        <v>85</v>
      </c>
      <c r="G148" s="1">
        <f t="shared" si="2"/>
        <v>5075.0699999999988</v>
      </c>
      <c r="I148" t="str">
        <f>IF(ISERROR(VLOOKUP(F148,Summary!$B$2:$B$246,1,FALSE)),"No","Yes")</f>
        <v>Yes</v>
      </c>
    </row>
    <row r="149" spans="1:9" x14ac:dyDescent="0.35">
      <c r="A149" s="7">
        <v>9165</v>
      </c>
      <c r="B149" s="7" t="s">
        <v>85</v>
      </c>
      <c r="C149" s="1">
        <v>5075.0699999999988</v>
      </c>
      <c r="E149">
        <v>9166</v>
      </c>
      <c r="F149" t="s">
        <v>90</v>
      </c>
      <c r="G149" s="1">
        <f t="shared" si="2"/>
        <v>1143134.22</v>
      </c>
      <c r="I149" t="str">
        <f>IF(ISERROR(VLOOKUP(F149,Summary!$B$2:$B$246,1,FALSE)),"No","Yes")</f>
        <v>Yes</v>
      </c>
    </row>
    <row r="150" spans="1:9" x14ac:dyDescent="0.35">
      <c r="A150" s="7">
        <v>9166</v>
      </c>
      <c r="B150" s="7" t="s">
        <v>90</v>
      </c>
      <c r="C150" s="1">
        <v>1143134.22</v>
      </c>
      <c r="E150">
        <v>9167</v>
      </c>
      <c r="F150" t="s">
        <v>137</v>
      </c>
      <c r="G150" s="1">
        <f t="shared" si="2"/>
        <v>310337.33999999997</v>
      </c>
      <c r="I150" t="str">
        <f>IF(ISERROR(VLOOKUP(F150,Summary!$B$2:$B$246,1,FALSE)),"No","Yes")</f>
        <v>Yes</v>
      </c>
    </row>
    <row r="151" spans="1:9" x14ac:dyDescent="0.35">
      <c r="A151" s="7">
        <v>9167</v>
      </c>
      <c r="B151" s="7" t="s">
        <v>137</v>
      </c>
      <c r="C151" s="1">
        <v>310337.33999999997</v>
      </c>
      <c r="E151">
        <v>9168</v>
      </c>
      <c r="F151" t="s">
        <v>145</v>
      </c>
      <c r="G151" s="1">
        <f t="shared" si="2"/>
        <v>2384.2399999999998</v>
      </c>
      <c r="I151" t="str">
        <f>IF(ISERROR(VLOOKUP(F151,Summary!$B$2:$B$246,1,FALSE)),"No","Yes")</f>
        <v>Yes</v>
      </c>
    </row>
    <row r="152" spans="1:9" x14ac:dyDescent="0.35">
      <c r="A152" s="7">
        <v>9168</v>
      </c>
      <c r="B152" s="7" t="s">
        <v>145</v>
      </c>
      <c r="C152" s="1">
        <v>2384.2399999999998</v>
      </c>
      <c r="E152">
        <v>9169</v>
      </c>
      <c r="F152" t="s">
        <v>168</v>
      </c>
      <c r="G152" s="1">
        <f t="shared" si="2"/>
        <v>10574.76</v>
      </c>
      <c r="I152" t="str">
        <f>IF(ISERROR(VLOOKUP(F152,Summary!$B$2:$B$246,1,FALSE)),"No","Yes")</f>
        <v>Yes</v>
      </c>
    </row>
    <row r="153" spans="1:9" x14ac:dyDescent="0.35">
      <c r="A153" s="7">
        <v>9169</v>
      </c>
      <c r="B153" s="7" t="s">
        <v>168</v>
      </c>
      <c r="C153" s="1">
        <v>10574.76</v>
      </c>
      <c r="E153">
        <v>9170</v>
      </c>
      <c r="F153" t="s">
        <v>291</v>
      </c>
      <c r="G153" s="1">
        <f t="shared" si="2"/>
        <v>59334.099999999991</v>
      </c>
      <c r="I153" t="str">
        <f>IF(ISERROR(VLOOKUP(F153,Summary!$B$2:$B$246,1,FALSE)),"No","Yes")</f>
        <v>Yes</v>
      </c>
    </row>
    <row r="154" spans="1:9" x14ac:dyDescent="0.35">
      <c r="A154" s="7">
        <v>9170</v>
      </c>
      <c r="B154" s="7" t="s">
        <v>291</v>
      </c>
      <c r="C154" s="1">
        <v>59334.099999999991</v>
      </c>
      <c r="E154">
        <v>9171</v>
      </c>
      <c r="F154" t="s">
        <v>327</v>
      </c>
      <c r="G154" s="1">
        <f t="shared" si="2"/>
        <v>9613.24</v>
      </c>
      <c r="I154" t="str">
        <f>IF(ISERROR(VLOOKUP(F154,Summary!$B$2:$B$246,1,FALSE)),"No","Yes")</f>
        <v>Yes</v>
      </c>
    </row>
    <row r="155" spans="1:9" x14ac:dyDescent="0.35">
      <c r="A155" s="7">
        <v>9171</v>
      </c>
      <c r="B155" s="7" t="s">
        <v>327</v>
      </c>
      <c r="C155" s="1">
        <v>9613.24</v>
      </c>
      <c r="E155">
        <v>9172</v>
      </c>
      <c r="F155" t="s">
        <v>343</v>
      </c>
      <c r="G155" s="1">
        <f t="shared" si="2"/>
        <v>926250.73999999987</v>
      </c>
      <c r="I155" t="str">
        <f>IF(ISERROR(VLOOKUP(F155,Summary!$B$2:$B$246,1,FALSE)),"No","Yes")</f>
        <v>Yes</v>
      </c>
    </row>
    <row r="156" spans="1:9" x14ac:dyDescent="0.35">
      <c r="A156" s="7">
        <v>9172</v>
      </c>
      <c r="B156" s="7" t="s">
        <v>343</v>
      </c>
      <c r="C156" s="1">
        <v>926250.73999999987</v>
      </c>
      <c r="E156">
        <v>9173</v>
      </c>
      <c r="F156" t="s">
        <v>372</v>
      </c>
      <c r="G156" s="1">
        <f t="shared" si="2"/>
        <v>856826.18999999971</v>
      </c>
      <c r="I156" t="str">
        <f>IF(ISERROR(VLOOKUP(F156,Summary!$B$2:$B$246,1,FALSE)),"No","Yes")</f>
        <v>Yes</v>
      </c>
    </row>
    <row r="157" spans="1:9" x14ac:dyDescent="0.35">
      <c r="A157" s="7">
        <v>9173</v>
      </c>
      <c r="B157" s="7" t="s">
        <v>372</v>
      </c>
      <c r="C157" s="1">
        <v>856826.18999999971</v>
      </c>
      <c r="E157">
        <v>9174</v>
      </c>
      <c r="F157" t="s">
        <v>388</v>
      </c>
      <c r="G157" s="1">
        <f t="shared" si="2"/>
        <v>115778.40999999999</v>
      </c>
      <c r="I157" t="str">
        <f>IF(ISERROR(VLOOKUP(F157,Summary!$B$2:$B$246,1,FALSE)),"No","Yes")</f>
        <v>Yes</v>
      </c>
    </row>
    <row r="158" spans="1:9" x14ac:dyDescent="0.35">
      <c r="A158" s="7">
        <v>9174</v>
      </c>
      <c r="B158" s="7" t="s">
        <v>388</v>
      </c>
      <c r="C158" s="1">
        <v>115778.40999999999</v>
      </c>
      <c r="E158">
        <v>9175</v>
      </c>
      <c r="F158" t="s">
        <v>394</v>
      </c>
      <c r="G158" s="1">
        <f t="shared" si="2"/>
        <v>219457.32</v>
      </c>
      <c r="I158" t="str">
        <f>IF(ISERROR(VLOOKUP(F158,Summary!$B$2:$B$246,1,FALSE)),"No","Yes")</f>
        <v>Yes</v>
      </c>
    </row>
    <row r="159" spans="1:9" x14ac:dyDescent="0.35">
      <c r="A159" s="7">
        <v>9175</v>
      </c>
      <c r="B159" s="7" t="s">
        <v>394</v>
      </c>
      <c r="C159" s="1">
        <v>219457.32</v>
      </c>
      <c r="E159">
        <v>9176</v>
      </c>
      <c r="F159" t="s">
        <v>410</v>
      </c>
      <c r="G159" s="1">
        <f t="shared" si="2"/>
        <v>102468.67000000001</v>
      </c>
      <c r="I159" t="str">
        <f>IF(ISERROR(VLOOKUP(F159,Summary!$B$2:$B$246,1,FALSE)),"No","Yes")</f>
        <v>Yes</v>
      </c>
    </row>
    <row r="160" spans="1:9" x14ac:dyDescent="0.35">
      <c r="A160" s="7">
        <v>9176</v>
      </c>
      <c r="B160" s="7" t="s">
        <v>410</v>
      </c>
      <c r="C160" s="1">
        <v>102468.67000000001</v>
      </c>
      <c r="E160">
        <v>9177</v>
      </c>
      <c r="F160" t="s">
        <v>419</v>
      </c>
      <c r="G160" s="1">
        <f t="shared" si="2"/>
        <v>40360.210000000006</v>
      </c>
      <c r="I160" t="str">
        <f>IF(ISERROR(VLOOKUP(F160,Summary!$B$2:$B$246,1,FALSE)),"No","Yes")</f>
        <v>Yes</v>
      </c>
    </row>
    <row r="161" spans="1:9" x14ac:dyDescent="0.35">
      <c r="A161" s="7">
        <v>9177</v>
      </c>
      <c r="B161" s="7" t="s">
        <v>419</v>
      </c>
      <c r="C161" s="1">
        <v>40360.210000000006</v>
      </c>
      <c r="E161">
        <v>9178</v>
      </c>
      <c r="F161" t="s">
        <v>428</v>
      </c>
      <c r="G161" s="1">
        <f t="shared" si="2"/>
        <v>14249.21</v>
      </c>
      <c r="I161" t="str">
        <f>IF(ISERROR(VLOOKUP(F161,Summary!$B$2:$B$246,1,FALSE)),"No","Yes")</f>
        <v>Yes</v>
      </c>
    </row>
    <row r="162" spans="1:9" x14ac:dyDescent="0.35">
      <c r="A162" s="7">
        <v>9178</v>
      </c>
      <c r="B162" s="7" t="s">
        <v>428</v>
      </c>
      <c r="C162" s="1">
        <v>14249.21</v>
      </c>
      <c r="E162">
        <v>9179</v>
      </c>
      <c r="F162" t="s">
        <v>432</v>
      </c>
      <c r="G162" s="1">
        <f t="shared" si="2"/>
        <v>3031.92</v>
      </c>
      <c r="I162" t="str">
        <f>IF(ISERROR(VLOOKUP(F162,Summary!$B$2:$B$246,1,FALSE)),"No","Yes")</f>
        <v>Yes</v>
      </c>
    </row>
    <row r="163" spans="1:9" x14ac:dyDescent="0.35">
      <c r="A163" s="7">
        <v>9179</v>
      </c>
      <c r="B163" s="7" t="s">
        <v>432</v>
      </c>
      <c r="C163" s="1">
        <v>3031.92</v>
      </c>
      <c r="E163">
        <v>9180</v>
      </c>
      <c r="F163" t="s">
        <v>469</v>
      </c>
      <c r="G163" s="1">
        <f t="shared" si="2"/>
        <v>4861.1099999999997</v>
      </c>
      <c r="I163" t="str">
        <f>IF(ISERROR(VLOOKUP(F163,Summary!$B$2:$B$246,1,FALSE)),"No","Yes")</f>
        <v>Yes</v>
      </c>
    </row>
    <row r="164" spans="1:9" x14ac:dyDescent="0.35">
      <c r="A164" s="7">
        <v>9180</v>
      </c>
      <c r="B164" s="7" t="s">
        <v>469</v>
      </c>
      <c r="C164" s="1">
        <v>4861.1099999999997</v>
      </c>
      <c r="E164">
        <v>9181</v>
      </c>
      <c r="F164" t="s">
        <v>482</v>
      </c>
      <c r="G164" s="1">
        <f t="shared" si="2"/>
        <v>35101.25</v>
      </c>
      <c r="I164" t="str">
        <f>IF(ISERROR(VLOOKUP(F164,Summary!$B$2:$B$246,1,FALSE)),"No","Yes")</f>
        <v>Yes</v>
      </c>
    </row>
    <row r="165" spans="1:9" x14ac:dyDescent="0.35">
      <c r="A165" s="7">
        <v>9181</v>
      </c>
      <c r="B165" s="7" t="s">
        <v>482</v>
      </c>
      <c r="C165" s="1">
        <v>35101.25</v>
      </c>
      <c r="E165">
        <v>9182</v>
      </c>
      <c r="F165" t="s">
        <v>504</v>
      </c>
      <c r="G165" s="1">
        <f t="shared" si="2"/>
        <v>34476.899999999994</v>
      </c>
      <c r="I165" t="str">
        <f>IF(ISERROR(VLOOKUP(F165,Summary!$B$2:$B$246,1,FALSE)),"No","Yes")</f>
        <v>Yes</v>
      </c>
    </row>
    <row r="166" spans="1:9" x14ac:dyDescent="0.35">
      <c r="A166" s="7">
        <v>9182</v>
      </c>
      <c r="B166" s="7" t="s">
        <v>504</v>
      </c>
      <c r="C166" s="1">
        <v>34476.899999999994</v>
      </c>
      <c r="E166">
        <v>9183</v>
      </c>
      <c r="F166" t="s">
        <v>517</v>
      </c>
      <c r="G166" s="1">
        <f t="shared" si="2"/>
        <v>15188.280000000002</v>
      </c>
      <c r="I166" t="str">
        <f>IF(ISERROR(VLOOKUP(F166,Summary!$B$2:$B$246,1,FALSE)),"No","Yes")</f>
        <v>Yes</v>
      </c>
    </row>
    <row r="167" spans="1:9" x14ac:dyDescent="0.35">
      <c r="A167" s="7">
        <v>9183</v>
      </c>
      <c r="B167" s="7" t="s">
        <v>517</v>
      </c>
      <c r="C167" s="1">
        <v>15188.280000000002</v>
      </c>
      <c r="E167">
        <v>9184</v>
      </c>
      <c r="F167" t="s">
        <v>544</v>
      </c>
      <c r="G167" s="1">
        <f t="shared" si="2"/>
        <v>3425150.9800000004</v>
      </c>
      <c r="I167" t="str">
        <f>IF(ISERROR(VLOOKUP(F167,Summary!$B$2:$B$246,1,FALSE)),"No","Yes")</f>
        <v>Yes</v>
      </c>
    </row>
    <row r="168" spans="1:9" x14ac:dyDescent="0.35">
      <c r="A168" s="7">
        <v>9184</v>
      </c>
      <c r="B168" s="7" t="s">
        <v>544</v>
      </c>
      <c r="C168" s="1">
        <v>3425150.9800000004</v>
      </c>
      <c r="E168">
        <v>9185</v>
      </c>
      <c r="F168" t="s">
        <v>598</v>
      </c>
      <c r="G168" s="1">
        <f t="shared" si="2"/>
        <v>181318.14</v>
      </c>
      <c r="I168" t="str">
        <f>IF(ISERROR(VLOOKUP(F168,Summary!$B$2:$B$246,1,FALSE)),"No","Yes")</f>
        <v>Yes</v>
      </c>
    </row>
    <row r="169" spans="1:9" x14ac:dyDescent="0.35">
      <c r="A169" s="7">
        <v>9185</v>
      </c>
      <c r="B169" s="7" t="s">
        <v>598</v>
      </c>
      <c r="C169" s="1">
        <v>181318.14</v>
      </c>
      <c r="E169">
        <v>9186</v>
      </c>
      <c r="F169" t="s">
        <v>615</v>
      </c>
      <c r="G169" s="1">
        <f t="shared" si="2"/>
        <v>353926.65</v>
      </c>
      <c r="I169" t="str">
        <f>IF(ISERROR(VLOOKUP(F169,Summary!$B$2:$B$246,1,FALSE)),"No","Yes")</f>
        <v>Yes</v>
      </c>
    </row>
    <row r="170" spans="1:9" x14ac:dyDescent="0.35">
      <c r="A170" s="7">
        <v>9186</v>
      </c>
      <c r="B170" s="7" t="s">
        <v>615</v>
      </c>
      <c r="C170" s="1">
        <v>353926.65</v>
      </c>
      <c r="E170">
        <v>9187</v>
      </c>
      <c r="F170" t="s">
        <v>649</v>
      </c>
      <c r="G170" s="1">
        <f t="shared" si="2"/>
        <v>7137.3600000000015</v>
      </c>
      <c r="I170" t="str">
        <f>IF(ISERROR(VLOOKUP(F170,Summary!$B$2:$B$246,1,FALSE)),"No","Yes")</f>
        <v>Yes</v>
      </c>
    </row>
    <row r="171" spans="1:9" x14ac:dyDescent="0.35">
      <c r="A171" s="7">
        <v>9187</v>
      </c>
      <c r="B171" s="7" t="s">
        <v>649</v>
      </c>
      <c r="C171" s="1">
        <v>7137.3600000000015</v>
      </c>
      <c r="E171">
        <v>9188</v>
      </c>
      <c r="F171" t="s">
        <v>715</v>
      </c>
      <c r="G171" s="1">
        <f t="shared" si="2"/>
        <v>142515.59</v>
      </c>
      <c r="I171" t="str">
        <f>IF(ISERROR(VLOOKUP(F171,Summary!$B$2:$B$246,1,FALSE)),"No","Yes")</f>
        <v>Yes</v>
      </c>
    </row>
    <row r="172" spans="1:9" x14ac:dyDescent="0.35">
      <c r="A172" s="7">
        <v>9188</v>
      </c>
      <c r="B172" s="7" t="s">
        <v>715</v>
      </c>
      <c r="C172" s="1">
        <v>142515.59</v>
      </c>
      <c r="E172">
        <v>9189</v>
      </c>
      <c r="F172" t="s">
        <v>738</v>
      </c>
      <c r="G172" s="1">
        <f t="shared" si="2"/>
        <v>641748.32999999984</v>
      </c>
      <c r="I172" t="str">
        <f>IF(ISERROR(VLOOKUP(F172,Summary!$B$2:$B$246,1,FALSE)),"No","Yes")</f>
        <v>Yes</v>
      </c>
    </row>
    <row r="173" spans="1:9" x14ac:dyDescent="0.35">
      <c r="A173" s="7">
        <v>9189</v>
      </c>
      <c r="B173" s="7" t="s">
        <v>738</v>
      </c>
      <c r="C173" s="1">
        <v>641748.32999999984</v>
      </c>
      <c r="E173">
        <v>9190</v>
      </c>
      <c r="F173" t="s">
        <v>755</v>
      </c>
      <c r="G173" s="1">
        <f t="shared" si="2"/>
        <v>156439.40999999997</v>
      </c>
      <c r="I173" t="str">
        <f>IF(ISERROR(VLOOKUP(F173,Summary!$B$2:$B$246,1,FALSE)),"No","Yes")</f>
        <v>Yes</v>
      </c>
    </row>
    <row r="174" spans="1:9" x14ac:dyDescent="0.35">
      <c r="A174" s="7">
        <v>9190</v>
      </c>
      <c r="B174" s="7" t="s">
        <v>755</v>
      </c>
      <c r="C174" s="1">
        <v>156439.40999999997</v>
      </c>
      <c r="E174">
        <v>9191</v>
      </c>
      <c r="F174" t="s">
        <v>787</v>
      </c>
      <c r="G174" s="1">
        <f t="shared" si="2"/>
        <v>132779.64000000001</v>
      </c>
      <c r="I174" t="str">
        <f>IF(ISERROR(VLOOKUP(F174,Summary!$B$2:$B$246,1,FALSE)),"No","Yes")</f>
        <v>Yes</v>
      </c>
    </row>
    <row r="175" spans="1:9" x14ac:dyDescent="0.35">
      <c r="A175" s="7">
        <v>9191</v>
      </c>
      <c r="B175" s="7" t="s">
        <v>787</v>
      </c>
      <c r="C175" s="1">
        <v>132779.64000000001</v>
      </c>
      <c r="E175">
        <v>9192</v>
      </c>
      <c r="F175" t="s">
        <v>814</v>
      </c>
      <c r="G175" s="1">
        <f t="shared" si="2"/>
        <v>913841.75</v>
      </c>
      <c r="I175" t="str">
        <f>IF(ISERROR(VLOOKUP(F175,Summary!$B$2:$B$246,1,FALSE)),"No","Yes")</f>
        <v>Yes</v>
      </c>
    </row>
    <row r="176" spans="1:9" x14ac:dyDescent="0.35">
      <c r="A176" s="7">
        <v>9192</v>
      </c>
      <c r="B176" s="7" t="s">
        <v>814</v>
      </c>
      <c r="C176" s="1">
        <v>913841.75</v>
      </c>
      <c r="E176">
        <v>9194</v>
      </c>
      <c r="F176" t="s">
        <v>836</v>
      </c>
      <c r="G176" s="1">
        <f t="shared" si="2"/>
        <v>169048.11</v>
      </c>
      <c r="I176" t="str">
        <f>IF(ISERROR(VLOOKUP(F176,Summary!$B$2:$B$246,1,FALSE)),"No","Yes")</f>
        <v>Yes</v>
      </c>
    </row>
    <row r="177" spans="1:9" x14ac:dyDescent="0.35">
      <c r="A177" s="7">
        <v>9194</v>
      </c>
      <c r="B177" s="7" t="s">
        <v>836</v>
      </c>
      <c r="C177" s="1">
        <v>169048.11</v>
      </c>
      <c r="E177">
        <v>9195</v>
      </c>
      <c r="F177" t="s">
        <v>938</v>
      </c>
      <c r="G177" s="1">
        <f t="shared" si="2"/>
        <v>54492.62</v>
      </c>
      <c r="I177" t="str">
        <f>IF(ISERROR(VLOOKUP(F177,Summary!$B$2:$B$246,1,FALSE)),"No","Yes")</f>
        <v>Yes</v>
      </c>
    </row>
    <row r="178" spans="1:9" x14ac:dyDescent="0.35">
      <c r="A178" s="7">
        <v>9195</v>
      </c>
      <c r="B178" s="7" t="s">
        <v>938</v>
      </c>
      <c r="C178" s="1">
        <v>54492.62</v>
      </c>
      <c r="E178">
        <v>9196</v>
      </c>
      <c r="F178" t="s">
        <v>948</v>
      </c>
      <c r="G178" s="1">
        <f t="shared" si="2"/>
        <v>48566.130000000019</v>
      </c>
      <c r="I178" t="str">
        <f>IF(ISERROR(VLOOKUP(F178,Summary!$B$2:$B$246,1,FALSE)),"No","Yes")</f>
        <v>Yes</v>
      </c>
    </row>
    <row r="179" spans="1:9" x14ac:dyDescent="0.35">
      <c r="A179" s="7">
        <v>9196</v>
      </c>
      <c r="B179" s="7" t="s">
        <v>948</v>
      </c>
      <c r="C179" s="1">
        <v>48566.130000000019</v>
      </c>
      <c r="E179">
        <v>9197</v>
      </c>
      <c r="F179" t="s">
        <v>461</v>
      </c>
      <c r="G179" s="1">
        <f t="shared" si="2"/>
        <v>17419418.499999996</v>
      </c>
      <c r="I179" t="str">
        <f>IF(ISERROR(VLOOKUP(F179,Summary!$B$2:$B$246,1,FALSE)),"No","Yes")</f>
        <v>Yes</v>
      </c>
    </row>
    <row r="180" spans="1:9" x14ac:dyDescent="0.35">
      <c r="A180" s="7">
        <v>9197</v>
      </c>
      <c r="B180" s="7" t="s">
        <v>461</v>
      </c>
      <c r="C180" s="1">
        <v>17419418.499999996</v>
      </c>
      <c r="E180">
        <v>9198</v>
      </c>
      <c r="F180" t="s">
        <v>742</v>
      </c>
      <c r="G180" s="1">
        <f t="shared" si="2"/>
        <v>1123958.95</v>
      </c>
      <c r="I180" t="str">
        <f>IF(ISERROR(VLOOKUP(F180,Summary!$B$2:$B$246,1,FALSE)),"No","Yes")</f>
        <v>Yes</v>
      </c>
    </row>
    <row r="181" spans="1:9" x14ac:dyDescent="0.35">
      <c r="A181" s="7">
        <v>9198</v>
      </c>
      <c r="B181" s="7" t="s">
        <v>742</v>
      </c>
      <c r="C181" s="1">
        <v>1123958.95</v>
      </c>
      <c r="E181">
        <v>9199</v>
      </c>
      <c r="F181" t="s">
        <v>440</v>
      </c>
      <c r="G181" s="1">
        <f t="shared" si="2"/>
        <v>5136204.96</v>
      </c>
      <c r="I181" t="str">
        <f>IF(ISERROR(VLOOKUP(F181,Summary!$B$2:$B$246,1,FALSE)),"No","Yes")</f>
        <v>Yes</v>
      </c>
    </row>
    <row r="182" spans="1:9" x14ac:dyDescent="0.35">
      <c r="A182" s="7">
        <v>9199</v>
      </c>
      <c r="B182" s="7" t="s">
        <v>440</v>
      </c>
      <c r="C182" s="1">
        <v>5136204.96</v>
      </c>
      <c r="E182">
        <v>9200</v>
      </c>
      <c r="F182" t="s">
        <v>892</v>
      </c>
      <c r="G182" s="1">
        <f t="shared" si="2"/>
        <v>371073.23000000004</v>
      </c>
      <c r="I182" t="str">
        <f>IF(ISERROR(VLOOKUP(F182,Summary!$B$2:$B$246,1,FALSE)),"No","Yes")</f>
        <v>Yes</v>
      </c>
    </row>
    <row r="183" spans="1:9" x14ac:dyDescent="0.35">
      <c r="A183" s="7">
        <v>9200</v>
      </c>
      <c r="B183" s="7" t="s">
        <v>892</v>
      </c>
      <c r="C183" s="1">
        <v>371073.23000000004</v>
      </c>
      <c r="E183">
        <v>9201</v>
      </c>
      <c r="F183" t="s">
        <v>975</v>
      </c>
      <c r="G183" s="1">
        <f t="shared" si="2"/>
        <v>11406.09</v>
      </c>
      <c r="I183" t="str">
        <f>IF(ISERROR(VLOOKUP(F183,Summary!$B$2:$B$246,1,FALSE)),"No","Yes")</f>
        <v>Yes</v>
      </c>
    </row>
    <row r="184" spans="1:9" x14ac:dyDescent="0.35">
      <c r="A184" s="7">
        <v>9201</v>
      </c>
      <c r="B184" s="7" t="s">
        <v>975</v>
      </c>
      <c r="C184" s="1">
        <v>11406.09</v>
      </c>
      <c r="E184">
        <v>9202</v>
      </c>
      <c r="F184" t="s">
        <v>22</v>
      </c>
      <c r="G184" s="1">
        <f t="shared" si="2"/>
        <v>4321.2</v>
      </c>
      <c r="I184" t="str">
        <f>IF(ISERROR(VLOOKUP(F184,Summary!$B$2:$B$246,1,FALSE)),"No","Yes")</f>
        <v>Yes</v>
      </c>
    </row>
    <row r="185" spans="1:9" x14ac:dyDescent="0.35">
      <c r="A185" s="7">
        <v>9202</v>
      </c>
      <c r="B185" s="7" t="s">
        <v>22</v>
      </c>
      <c r="C185" s="1">
        <v>4321.2</v>
      </c>
      <c r="E185">
        <v>9203</v>
      </c>
      <c r="F185" t="s">
        <v>31</v>
      </c>
      <c r="G185" s="1">
        <f t="shared" si="2"/>
        <v>22039.46</v>
      </c>
      <c r="I185" t="str">
        <f>IF(ISERROR(VLOOKUP(F185,Summary!$B$2:$B$246,1,FALSE)),"No","Yes")</f>
        <v>Yes</v>
      </c>
    </row>
    <row r="186" spans="1:9" x14ac:dyDescent="0.35">
      <c r="A186" s="7">
        <v>9203</v>
      </c>
      <c r="B186" s="7" t="s">
        <v>31</v>
      </c>
      <c r="C186" s="1">
        <v>22039.46</v>
      </c>
      <c r="E186">
        <v>9204</v>
      </c>
      <c r="F186" t="s">
        <v>979</v>
      </c>
      <c r="G186" s="1">
        <f t="shared" si="2"/>
        <v>1253.4900000000002</v>
      </c>
      <c r="I186" t="str">
        <f>IF(ISERROR(VLOOKUP(F186,Summary!$B$2:$B$246,1,FALSE)),"No","Yes")</f>
        <v>Yes</v>
      </c>
    </row>
    <row r="187" spans="1:9" x14ac:dyDescent="0.35">
      <c r="A187" s="7">
        <v>9204</v>
      </c>
      <c r="B187" s="7" t="s">
        <v>979</v>
      </c>
      <c r="C187" s="1">
        <v>1253.4900000000002</v>
      </c>
      <c r="E187">
        <v>9205</v>
      </c>
      <c r="F187" t="s">
        <v>50</v>
      </c>
      <c r="G187" s="1">
        <f t="shared" si="2"/>
        <v>7575.1699999999992</v>
      </c>
      <c r="I187" t="str">
        <f>IF(ISERROR(VLOOKUP(F187,Summary!$B$2:$B$246,1,FALSE)),"No","Yes")</f>
        <v>Yes</v>
      </c>
    </row>
    <row r="188" spans="1:9" x14ac:dyDescent="0.35">
      <c r="A188" s="7">
        <v>9205</v>
      </c>
      <c r="B188" s="7" t="s">
        <v>50</v>
      </c>
      <c r="C188" s="1">
        <v>7575.1699999999992</v>
      </c>
      <c r="E188">
        <v>9206</v>
      </c>
      <c r="F188" t="s">
        <v>76</v>
      </c>
      <c r="G188" s="1">
        <f t="shared" si="2"/>
        <v>22302.410000000003</v>
      </c>
      <c r="I188" t="str">
        <f>IF(ISERROR(VLOOKUP(F188,Summary!$B$2:$B$246,1,FALSE)),"No","Yes")</f>
        <v>Yes</v>
      </c>
    </row>
    <row r="189" spans="1:9" x14ac:dyDescent="0.35">
      <c r="A189" s="7">
        <v>9206</v>
      </c>
      <c r="B189" s="7" t="s">
        <v>76</v>
      </c>
      <c r="C189" s="1">
        <v>22302.410000000003</v>
      </c>
      <c r="E189">
        <v>9207</v>
      </c>
      <c r="F189" t="s">
        <v>115</v>
      </c>
      <c r="G189" s="1">
        <f t="shared" si="2"/>
        <v>52771.200000000004</v>
      </c>
      <c r="I189" t="str">
        <f>IF(ISERROR(VLOOKUP(F189,Summary!$B$2:$B$246,1,FALSE)),"No","Yes")</f>
        <v>Yes</v>
      </c>
    </row>
    <row r="190" spans="1:9" x14ac:dyDescent="0.35">
      <c r="A190" s="7">
        <v>9207</v>
      </c>
      <c r="B190" s="7" t="s">
        <v>115</v>
      </c>
      <c r="C190" s="1">
        <v>52771.200000000004</v>
      </c>
      <c r="E190">
        <v>9208</v>
      </c>
      <c r="F190" t="s">
        <v>985</v>
      </c>
      <c r="G190" s="1">
        <f t="shared" si="2"/>
        <v>5569.8999999999987</v>
      </c>
      <c r="I190" t="str">
        <f>IF(ISERROR(VLOOKUP(F190,Summary!$B$2:$B$246,1,FALSE)),"No","Yes")</f>
        <v>Yes</v>
      </c>
    </row>
    <row r="191" spans="1:9" x14ac:dyDescent="0.35">
      <c r="A191" s="7">
        <v>9208</v>
      </c>
      <c r="B191" s="7" t="s">
        <v>985</v>
      </c>
      <c r="C191" s="1">
        <v>5569.8999999999987</v>
      </c>
      <c r="E191">
        <v>9209</v>
      </c>
      <c r="F191" t="s">
        <v>132</v>
      </c>
      <c r="G191" s="1">
        <f t="shared" si="2"/>
        <v>26610.120000000003</v>
      </c>
      <c r="I191" t="str">
        <f>IF(ISERROR(VLOOKUP(F191,Summary!$B$2:$B$246,1,FALSE)),"No","Yes")</f>
        <v>Yes</v>
      </c>
    </row>
    <row r="192" spans="1:9" x14ac:dyDescent="0.35">
      <c r="A192" s="7">
        <v>9209</v>
      </c>
      <c r="B192" s="7" t="s">
        <v>132</v>
      </c>
      <c r="C192" s="1">
        <v>26610.120000000003</v>
      </c>
      <c r="E192">
        <v>9210</v>
      </c>
      <c r="F192" t="s">
        <v>141</v>
      </c>
      <c r="G192" s="1">
        <f t="shared" si="2"/>
        <v>53984.36</v>
      </c>
      <c r="I192" t="str">
        <f>IF(ISERROR(VLOOKUP(F192,Summary!$B$2:$B$246,1,FALSE)),"No","Yes")</f>
        <v>Yes</v>
      </c>
    </row>
    <row r="193" spans="1:9" x14ac:dyDescent="0.35">
      <c r="A193" s="7">
        <v>9210</v>
      </c>
      <c r="B193" s="7" t="s">
        <v>141</v>
      </c>
      <c r="C193" s="1">
        <v>53984.36</v>
      </c>
      <c r="E193">
        <v>9211</v>
      </c>
      <c r="F193" t="s">
        <v>159</v>
      </c>
      <c r="G193" s="1">
        <f t="shared" si="2"/>
        <v>4332.3099999999995</v>
      </c>
      <c r="I193" t="str">
        <f>IF(ISERROR(VLOOKUP(F193,Summary!$B$2:$B$246,1,FALSE)),"No","Yes")</f>
        <v>Yes</v>
      </c>
    </row>
    <row r="194" spans="1:9" x14ac:dyDescent="0.35">
      <c r="A194" s="7">
        <v>9211</v>
      </c>
      <c r="B194" s="7" t="s">
        <v>159</v>
      </c>
      <c r="C194" s="1">
        <v>4332.3099999999995</v>
      </c>
      <c r="E194">
        <v>9212</v>
      </c>
      <c r="F194" t="s">
        <v>173</v>
      </c>
      <c r="G194" s="1">
        <f t="shared" si="2"/>
        <v>34270.829999999994</v>
      </c>
      <c r="I194" t="str">
        <f>IF(ISERROR(VLOOKUP(F194,Summary!$B$2:$B$246,1,FALSE)),"No","Yes")</f>
        <v>Yes</v>
      </c>
    </row>
    <row r="195" spans="1:9" x14ac:dyDescent="0.35">
      <c r="A195" s="7">
        <v>9212</v>
      </c>
      <c r="B195" s="7" t="s">
        <v>173</v>
      </c>
      <c r="C195" s="1">
        <v>34270.829999999994</v>
      </c>
      <c r="E195">
        <v>9213</v>
      </c>
      <c r="F195" t="s">
        <v>185</v>
      </c>
      <c r="G195" s="1">
        <f t="shared" si="2"/>
        <v>9229.4499999999989</v>
      </c>
      <c r="I195" t="str">
        <f>IF(ISERROR(VLOOKUP(F195,Summary!$B$2:$B$246,1,FALSE)),"No","Yes")</f>
        <v>Yes</v>
      </c>
    </row>
    <row r="196" spans="1:9" x14ac:dyDescent="0.35">
      <c r="A196" s="7">
        <v>9213</v>
      </c>
      <c r="B196" s="7" t="s">
        <v>185</v>
      </c>
      <c r="C196" s="1">
        <v>9229.4499999999989</v>
      </c>
      <c r="E196">
        <v>9214</v>
      </c>
      <c r="F196" t="s">
        <v>216</v>
      </c>
      <c r="G196" s="1">
        <f t="shared" si="2"/>
        <v>11717.58</v>
      </c>
      <c r="I196" t="str">
        <f>IF(ISERROR(VLOOKUP(F196,Summary!$B$2:$B$246,1,FALSE)),"No","Yes")</f>
        <v>Yes</v>
      </c>
    </row>
    <row r="197" spans="1:9" x14ac:dyDescent="0.35">
      <c r="A197" s="7">
        <v>9214</v>
      </c>
      <c r="B197" s="7" t="s">
        <v>216</v>
      </c>
      <c r="C197" s="1">
        <v>11717.58</v>
      </c>
      <c r="E197">
        <v>9215</v>
      </c>
      <c r="F197" t="s">
        <v>252</v>
      </c>
      <c r="G197" s="1">
        <f t="shared" si="2"/>
        <v>4675.32</v>
      </c>
      <c r="I197" t="str">
        <f>IF(ISERROR(VLOOKUP(F197,Summary!$B$2:$B$246,1,FALSE)),"No","Yes")</f>
        <v>Yes</v>
      </c>
    </row>
    <row r="198" spans="1:9" x14ac:dyDescent="0.35">
      <c r="A198" s="7">
        <v>9215</v>
      </c>
      <c r="B198" s="7" t="s">
        <v>252</v>
      </c>
      <c r="C198" s="1">
        <v>4675.32</v>
      </c>
      <c r="E198">
        <v>9216</v>
      </c>
      <c r="F198" t="s">
        <v>256</v>
      </c>
      <c r="G198" s="1">
        <f t="shared" si="2"/>
        <v>11195.379999999997</v>
      </c>
      <c r="I198" t="str">
        <f>IF(ISERROR(VLOOKUP(F198,Summary!$B$2:$B$246,1,FALSE)),"No","Yes")</f>
        <v>Yes</v>
      </c>
    </row>
    <row r="199" spans="1:9" x14ac:dyDescent="0.35">
      <c r="A199" s="7">
        <v>9216</v>
      </c>
      <c r="B199" s="7" t="s">
        <v>256</v>
      </c>
      <c r="C199" s="1">
        <v>11195.379999999997</v>
      </c>
      <c r="E199">
        <v>9217</v>
      </c>
      <c r="F199" t="s">
        <v>282</v>
      </c>
      <c r="G199" s="1">
        <f t="shared" ref="G199:G242" si="3">VLOOKUP(E199,$A$5:$C$249,3,FALSE)</f>
        <v>6325.83</v>
      </c>
      <c r="I199" t="str">
        <f>IF(ISERROR(VLOOKUP(F199,Summary!$B$2:$B$246,1,FALSE)),"No","Yes")</f>
        <v>Yes</v>
      </c>
    </row>
    <row r="200" spans="1:9" x14ac:dyDescent="0.35">
      <c r="A200" s="7">
        <v>9217</v>
      </c>
      <c r="B200" s="7" t="s">
        <v>282</v>
      </c>
      <c r="C200" s="1">
        <v>6325.83</v>
      </c>
      <c r="E200">
        <v>9218</v>
      </c>
      <c r="F200" t="s">
        <v>996</v>
      </c>
      <c r="G200" s="1">
        <f t="shared" si="3"/>
        <v>433.10000000000008</v>
      </c>
      <c r="I200" t="str">
        <f>IF(ISERROR(VLOOKUP(F200,Summary!$B$2:$B$246,1,FALSE)),"No","Yes")</f>
        <v>Yes</v>
      </c>
    </row>
    <row r="201" spans="1:9" x14ac:dyDescent="0.35">
      <c r="A201" s="7">
        <v>9218</v>
      </c>
      <c r="B201" s="7" t="s">
        <v>996</v>
      </c>
      <c r="C201" s="1">
        <v>433.10000000000008</v>
      </c>
      <c r="E201">
        <v>9219</v>
      </c>
      <c r="F201" t="s">
        <v>1038</v>
      </c>
      <c r="G201" s="1">
        <f t="shared" si="3"/>
        <v>3542.32</v>
      </c>
      <c r="I201" t="str">
        <f>IF(ISERROR(VLOOKUP(F201,Summary!$B$2:$B$246,1,FALSE)),"No","Yes")</f>
        <v>Yes</v>
      </c>
    </row>
    <row r="202" spans="1:9" x14ac:dyDescent="0.35">
      <c r="A202" s="7">
        <v>9219</v>
      </c>
      <c r="B202" s="7" t="s">
        <v>1038</v>
      </c>
      <c r="C202" s="1">
        <v>3542.32</v>
      </c>
      <c r="E202">
        <v>9220</v>
      </c>
      <c r="F202" t="s">
        <v>340</v>
      </c>
      <c r="G202" s="1">
        <f t="shared" si="3"/>
        <v>22939.86</v>
      </c>
      <c r="I202" t="str">
        <f>IF(ISERROR(VLOOKUP(F202,Summary!$B$2:$B$246,1,FALSE)),"No","Yes")</f>
        <v>Yes</v>
      </c>
    </row>
    <row r="203" spans="1:9" x14ac:dyDescent="0.35">
      <c r="A203" s="7">
        <v>9220</v>
      </c>
      <c r="B203" s="7" t="s">
        <v>340</v>
      </c>
      <c r="C203" s="1">
        <v>22939.86</v>
      </c>
      <c r="E203">
        <v>9221</v>
      </c>
      <c r="F203" t="s">
        <v>348</v>
      </c>
      <c r="G203" s="1">
        <f t="shared" si="3"/>
        <v>11701.26</v>
      </c>
      <c r="I203" t="str">
        <f>IF(ISERROR(VLOOKUP(F203,Summary!$B$2:$B$246,1,FALSE)),"No","Yes")</f>
        <v>Yes</v>
      </c>
    </row>
    <row r="204" spans="1:9" x14ac:dyDescent="0.35">
      <c r="A204" s="7">
        <v>9221</v>
      </c>
      <c r="B204" s="7" t="s">
        <v>348</v>
      </c>
      <c r="C204" s="1">
        <v>11701.26</v>
      </c>
      <c r="E204">
        <v>9222</v>
      </c>
      <c r="F204" t="s">
        <v>356</v>
      </c>
      <c r="G204" s="1">
        <f t="shared" si="3"/>
        <v>23122.95</v>
      </c>
      <c r="I204" t="str">
        <f>IF(ISERROR(VLOOKUP(F204,Summary!$B$2:$B$246,1,FALSE)),"No","Yes")</f>
        <v>Yes</v>
      </c>
    </row>
    <row r="205" spans="1:9" x14ac:dyDescent="0.35">
      <c r="A205" s="7">
        <v>9222</v>
      </c>
      <c r="B205" s="7" t="s">
        <v>356</v>
      </c>
      <c r="C205" s="1">
        <v>23122.95</v>
      </c>
      <c r="E205">
        <v>9223</v>
      </c>
      <c r="F205" t="s">
        <v>364</v>
      </c>
      <c r="G205" s="1">
        <f t="shared" si="3"/>
        <v>14892.590000000002</v>
      </c>
      <c r="I205" t="str">
        <f>IF(ISERROR(VLOOKUP(F205,Summary!$B$2:$B$246,1,FALSE)),"No","Yes")</f>
        <v>Yes</v>
      </c>
    </row>
    <row r="206" spans="1:9" x14ac:dyDescent="0.35">
      <c r="A206" s="7">
        <v>9223</v>
      </c>
      <c r="B206" s="7" t="s">
        <v>364</v>
      </c>
      <c r="C206" s="1">
        <v>14892.590000000002</v>
      </c>
      <c r="E206">
        <v>9224</v>
      </c>
      <c r="F206" t="s">
        <v>1000</v>
      </c>
      <c r="G206" s="1">
        <f t="shared" si="3"/>
        <v>840.24999999999989</v>
      </c>
      <c r="I206" t="str">
        <f>IF(ISERROR(VLOOKUP(F206,Summary!$B$2:$B$246,1,FALSE)),"No","Yes")</f>
        <v>Yes</v>
      </c>
    </row>
    <row r="207" spans="1:9" x14ac:dyDescent="0.35">
      <c r="A207" s="7">
        <v>9224</v>
      </c>
      <c r="B207" s="7" t="s">
        <v>1000</v>
      </c>
      <c r="C207" s="1">
        <v>840.24999999999989</v>
      </c>
      <c r="E207">
        <v>9225</v>
      </c>
      <c r="F207" t="s">
        <v>436</v>
      </c>
      <c r="G207" s="1">
        <f t="shared" si="3"/>
        <v>2228.9700000000003</v>
      </c>
      <c r="I207" t="str">
        <f>IF(ISERROR(VLOOKUP(F207,Summary!$B$2:$B$246,1,FALSE)),"No","Yes")</f>
        <v>Yes</v>
      </c>
    </row>
    <row r="208" spans="1:9" x14ac:dyDescent="0.35">
      <c r="A208" s="7">
        <v>9225</v>
      </c>
      <c r="B208" s="7" t="s">
        <v>436</v>
      </c>
      <c r="C208" s="1">
        <v>2228.9700000000003</v>
      </c>
      <c r="E208">
        <v>9226</v>
      </c>
      <c r="F208" t="s">
        <v>465</v>
      </c>
      <c r="G208" s="1">
        <f t="shared" si="3"/>
        <v>198348.24</v>
      </c>
      <c r="I208" t="str">
        <f>IF(ISERROR(VLOOKUP(F208,Summary!$B$2:$B$246,1,FALSE)),"No","Yes")</f>
        <v>Yes</v>
      </c>
    </row>
    <row r="209" spans="1:9" x14ac:dyDescent="0.35">
      <c r="A209" s="7">
        <v>9226</v>
      </c>
      <c r="B209" s="7" t="s">
        <v>465</v>
      </c>
      <c r="C209" s="1">
        <v>198348.24</v>
      </c>
      <c r="E209">
        <v>9227</v>
      </c>
      <c r="F209" t="s">
        <v>491</v>
      </c>
      <c r="G209" s="1">
        <f t="shared" si="3"/>
        <v>84241.57</v>
      </c>
      <c r="I209" t="str">
        <f>IF(ISERROR(VLOOKUP(F209,Summary!$B$2:$B$246,1,FALSE)),"No","Yes")</f>
        <v>Yes</v>
      </c>
    </row>
    <row r="210" spans="1:9" x14ac:dyDescent="0.35">
      <c r="A210" s="7">
        <v>9227</v>
      </c>
      <c r="B210" s="7" t="s">
        <v>491</v>
      </c>
      <c r="C210" s="1">
        <v>84241.57</v>
      </c>
      <c r="E210">
        <v>9228</v>
      </c>
      <c r="F210" t="s">
        <v>513</v>
      </c>
      <c r="G210" s="1">
        <f t="shared" si="3"/>
        <v>119365.7</v>
      </c>
      <c r="I210" t="str">
        <f>IF(ISERROR(VLOOKUP(F210,Summary!$B$2:$B$246,1,FALSE)),"No","Yes")</f>
        <v>Yes</v>
      </c>
    </row>
    <row r="211" spans="1:9" x14ac:dyDescent="0.35">
      <c r="A211" s="7">
        <v>9228</v>
      </c>
      <c r="B211" s="7" t="s">
        <v>513</v>
      </c>
      <c r="C211" s="1">
        <v>119365.7</v>
      </c>
      <c r="E211">
        <v>9229</v>
      </c>
      <c r="F211" t="s">
        <v>526</v>
      </c>
      <c r="G211" s="1">
        <f t="shared" si="3"/>
        <v>46372.130000000005</v>
      </c>
      <c r="I211" t="str">
        <f>IF(ISERROR(VLOOKUP(F211,Summary!$B$2:$B$246,1,FALSE)),"No","Yes")</f>
        <v>Yes</v>
      </c>
    </row>
    <row r="212" spans="1:9" x14ac:dyDescent="0.35">
      <c r="A212" s="7">
        <v>9229</v>
      </c>
      <c r="B212" s="7" t="s">
        <v>526</v>
      </c>
      <c r="C212" s="1">
        <v>46372.130000000005</v>
      </c>
      <c r="E212">
        <v>9230</v>
      </c>
      <c r="F212" t="s">
        <v>529</v>
      </c>
      <c r="G212" s="1">
        <f t="shared" si="3"/>
        <v>46000.950000000004</v>
      </c>
      <c r="I212" t="str">
        <f>IF(ISERROR(VLOOKUP(F212,Summary!$B$2:$B$246,1,FALSE)),"No","Yes")</f>
        <v>Yes</v>
      </c>
    </row>
    <row r="213" spans="1:9" x14ac:dyDescent="0.35">
      <c r="A213" s="7">
        <v>9230</v>
      </c>
      <c r="B213" s="7" t="s">
        <v>529</v>
      </c>
      <c r="C213" s="1">
        <v>46000.950000000004</v>
      </c>
      <c r="E213">
        <v>9231</v>
      </c>
      <c r="F213" t="s">
        <v>550</v>
      </c>
      <c r="G213" s="1">
        <f t="shared" si="3"/>
        <v>25921.41</v>
      </c>
      <c r="I213" t="str">
        <f>IF(ISERROR(VLOOKUP(F213,Summary!$B$2:$B$246,1,FALSE)),"No","Yes")</f>
        <v>Yes</v>
      </c>
    </row>
    <row r="214" spans="1:9" x14ac:dyDescent="0.35">
      <c r="A214" s="7">
        <v>9231</v>
      </c>
      <c r="B214" s="7" t="s">
        <v>550</v>
      </c>
      <c r="C214" s="1">
        <v>25921.41</v>
      </c>
      <c r="E214">
        <v>9232</v>
      </c>
      <c r="F214" t="s">
        <v>554</v>
      </c>
      <c r="G214" s="1">
        <f t="shared" si="3"/>
        <v>19518.66</v>
      </c>
      <c r="I214" t="str">
        <f>IF(ISERROR(VLOOKUP(F214,Summary!$B$2:$B$246,1,FALSE)),"No","Yes")</f>
        <v>Yes</v>
      </c>
    </row>
    <row r="215" spans="1:9" x14ac:dyDescent="0.35">
      <c r="A215" s="7">
        <v>9232</v>
      </c>
      <c r="B215" s="7" t="s">
        <v>554</v>
      </c>
      <c r="C215" s="1">
        <v>19518.66</v>
      </c>
      <c r="E215">
        <v>9233</v>
      </c>
      <c r="F215" t="s">
        <v>586</v>
      </c>
      <c r="G215" s="1">
        <f t="shared" si="3"/>
        <v>1342.4</v>
      </c>
      <c r="I215" t="str">
        <f>IF(ISERROR(VLOOKUP(F215,Summary!$B$2:$B$246,1,FALSE)),"No","Yes")</f>
        <v>Yes</v>
      </c>
    </row>
    <row r="216" spans="1:9" x14ac:dyDescent="0.35">
      <c r="A216" s="7">
        <v>9233</v>
      </c>
      <c r="B216" s="7" t="s">
        <v>586</v>
      </c>
      <c r="C216" s="1">
        <v>1342.4</v>
      </c>
      <c r="E216">
        <v>9234</v>
      </c>
      <c r="F216" t="s">
        <v>590</v>
      </c>
      <c r="G216" s="1">
        <f t="shared" si="3"/>
        <v>102944.01</v>
      </c>
      <c r="I216" t="str">
        <f>IF(ISERROR(VLOOKUP(F216,Summary!$B$2:$B$246,1,FALSE)),"No","Yes")</f>
        <v>Yes</v>
      </c>
    </row>
    <row r="217" spans="1:9" x14ac:dyDescent="0.35">
      <c r="A217" s="7">
        <v>9234</v>
      </c>
      <c r="B217" s="7" t="s">
        <v>590</v>
      </c>
      <c r="C217" s="1">
        <v>102944.01</v>
      </c>
      <c r="E217">
        <v>9235</v>
      </c>
      <c r="F217" t="s">
        <v>1002</v>
      </c>
      <c r="G217" s="1">
        <f t="shared" si="3"/>
        <v>908.52</v>
      </c>
      <c r="I217" t="str">
        <f>IF(ISERROR(VLOOKUP(F217,Summary!$B$2:$B$246,1,FALSE)),"No","Yes")</f>
        <v>Yes</v>
      </c>
    </row>
    <row r="218" spans="1:9" x14ac:dyDescent="0.35">
      <c r="A218" s="7">
        <v>9235</v>
      </c>
      <c r="B218" s="7" t="s">
        <v>1002</v>
      </c>
      <c r="C218" s="1">
        <v>908.52</v>
      </c>
      <c r="E218">
        <v>9236</v>
      </c>
      <c r="F218" t="s">
        <v>594</v>
      </c>
      <c r="G218" s="1">
        <f t="shared" si="3"/>
        <v>1489.55</v>
      </c>
      <c r="I218" t="str">
        <f>IF(ISERROR(VLOOKUP(F218,Summary!$B$2:$B$246,1,FALSE)),"No","Yes")</f>
        <v>Yes</v>
      </c>
    </row>
    <row r="219" spans="1:9" x14ac:dyDescent="0.35">
      <c r="A219" s="7">
        <v>9236</v>
      </c>
      <c r="B219" s="7" t="s">
        <v>594</v>
      </c>
      <c r="C219" s="1">
        <v>1489.55</v>
      </c>
      <c r="E219">
        <v>9237</v>
      </c>
      <c r="F219" t="s">
        <v>602</v>
      </c>
      <c r="G219" s="1">
        <f t="shared" si="3"/>
        <v>538895.24</v>
      </c>
      <c r="I219" t="str">
        <f>IF(ISERROR(VLOOKUP(F219,Summary!$B$2:$B$246,1,FALSE)),"No","Yes")</f>
        <v>Yes</v>
      </c>
    </row>
    <row r="220" spans="1:9" x14ac:dyDescent="0.35">
      <c r="A220" s="7">
        <v>9237</v>
      </c>
      <c r="B220" s="7" t="s">
        <v>602</v>
      </c>
      <c r="C220" s="1">
        <v>538895.24</v>
      </c>
      <c r="E220">
        <v>9238</v>
      </c>
      <c r="F220" t="s">
        <v>607</v>
      </c>
      <c r="G220" s="1">
        <f t="shared" si="3"/>
        <v>22734.5</v>
      </c>
      <c r="I220" t="str">
        <f>IF(ISERROR(VLOOKUP(F220,Summary!$B$2:$B$246,1,FALSE)),"No","Yes")</f>
        <v>Yes</v>
      </c>
    </row>
    <row r="221" spans="1:9" x14ac:dyDescent="0.35">
      <c r="A221" s="7">
        <v>9238</v>
      </c>
      <c r="B221" s="7" t="s">
        <v>607</v>
      </c>
      <c r="C221" s="1">
        <v>22734.5</v>
      </c>
      <c r="E221">
        <v>9239</v>
      </c>
      <c r="F221" t="s">
        <v>626</v>
      </c>
      <c r="G221" s="1">
        <f t="shared" si="3"/>
        <v>120120.84</v>
      </c>
      <c r="I221" t="str">
        <f>IF(ISERROR(VLOOKUP(F221,Summary!$B$2:$B$246,1,FALSE)),"No","Yes")</f>
        <v>Yes</v>
      </c>
    </row>
    <row r="222" spans="1:9" x14ac:dyDescent="0.35">
      <c r="A222" s="7">
        <v>9239</v>
      </c>
      <c r="B222" s="7" t="s">
        <v>626</v>
      </c>
      <c r="C222" s="1">
        <v>120120.84</v>
      </c>
      <c r="E222">
        <v>9240</v>
      </c>
      <c r="F222" t="s">
        <v>1036</v>
      </c>
      <c r="G222" s="1">
        <f t="shared" si="3"/>
        <v>3763.6499999999992</v>
      </c>
      <c r="I222" t="str">
        <f>IF(ISERROR(VLOOKUP(F222,Summary!$B$2:$B$246,1,FALSE)),"No","Yes")</f>
        <v>Yes</v>
      </c>
    </row>
    <row r="223" spans="1:9" x14ac:dyDescent="0.35">
      <c r="A223" s="7">
        <v>9240</v>
      </c>
      <c r="B223" s="7" t="s">
        <v>1036</v>
      </c>
      <c r="C223" s="1">
        <v>3763.6499999999992</v>
      </c>
      <c r="E223">
        <v>9241</v>
      </c>
      <c r="F223" t="s">
        <v>1006</v>
      </c>
      <c r="G223" s="1">
        <f t="shared" si="3"/>
        <v>9725.48</v>
      </c>
      <c r="I223" t="str">
        <f>IF(ISERROR(VLOOKUP(F223,Summary!$B$2:$B$246,1,FALSE)),"No","Yes")</f>
        <v>Yes</v>
      </c>
    </row>
    <row r="224" spans="1:9" x14ac:dyDescent="0.35">
      <c r="A224" s="7">
        <v>9241</v>
      </c>
      <c r="B224" s="7" t="s">
        <v>1006</v>
      </c>
      <c r="C224" s="1">
        <v>9725.48</v>
      </c>
      <c r="E224">
        <v>9242</v>
      </c>
      <c r="F224" t="s">
        <v>1009</v>
      </c>
      <c r="G224" s="1">
        <f t="shared" si="3"/>
        <v>4867.97</v>
      </c>
      <c r="I224" t="str">
        <f>IF(ISERROR(VLOOKUP(F224,Summary!$B$2:$B$246,1,FALSE)),"No","Yes")</f>
        <v>Yes</v>
      </c>
    </row>
    <row r="225" spans="1:9" x14ac:dyDescent="0.35">
      <c r="A225" s="7">
        <v>9242</v>
      </c>
      <c r="B225" s="7" t="s">
        <v>1009</v>
      </c>
      <c r="C225" s="1">
        <v>4867.97</v>
      </c>
      <c r="E225">
        <v>9243</v>
      </c>
      <c r="F225" t="s">
        <v>677</v>
      </c>
      <c r="G225" s="1">
        <f t="shared" si="3"/>
        <v>179399.87000000002</v>
      </c>
      <c r="I225" t="str">
        <f>IF(ISERROR(VLOOKUP(F225,Summary!$B$2:$B$246,1,FALSE)),"No","Yes")</f>
        <v>Yes</v>
      </c>
    </row>
    <row r="226" spans="1:9" x14ac:dyDescent="0.35">
      <c r="A226" s="7">
        <v>9243</v>
      </c>
      <c r="B226" s="7" t="s">
        <v>677</v>
      </c>
      <c r="C226" s="1">
        <v>179399.87000000002</v>
      </c>
      <c r="E226">
        <v>9244</v>
      </c>
      <c r="F226" t="s">
        <v>685</v>
      </c>
      <c r="G226" s="1">
        <f t="shared" si="3"/>
        <v>85117.84</v>
      </c>
      <c r="I226" t="str">
        <f>IF(ISERROR(VLOOKUP(F226,Summary!$B$2:$B$246,1,FALSE)),"No","Yes")</f>
        <v>Yes</v>
      </c>
    </row>
    <row r="227" spans="1:9" x14ac:dyDescent="0.35">
      <c r="A227" s="7">
        <v>9244</v>
      </c>
      <c r="B227" s="7" t="s">
        <v>685</v>
      </c>
      <c r="C227" s="1">
        <v>85117.84</v>
      </c>
      <c r="E227">
        <v>9245</v>
      </c>
      <c r="F227" t="s">
        <v>694</v>
      </c>
      <c r="G227" s="1">
        <f t="shared" si="3"/>
        <v>22317.350000000002</v>
      </c>
      <c r="I227" t="str">
        <f>IF(ISERROR(VLOOKUP(F227,Summary!$B$2:$B$246,1,FALSE)),"No","Yes")</f>
        <v>Yes</v>
      </c>
    </row>
    <row r="228" spans="1:9" x14ac:dyDescent="0.35">
      <c r="A228" s="7">
        <v>9245</v>
      </c>
      <c r="B228" s="7" t="s">
        <v>694</v>
      </c>
      <c r="C228" s="1">
        <v>22317.350000000002</v>
      </c>
      <c r="E228">
        <v>9246</v>
      </c>
      <c r="F228" t="s">
        <v>698</v>
      </c>
      <c r="G228" s="1">
        <f t="shared" si="3"/>
        <v>13859.899999999998</v>
      </c>
      <c r="I228" t="str">
        <f>IF(ISERROR(VLOOKUP(F228,Summary!$B$2:$B$246,1,FALSE)),"No","Yes")</f>
        <v>Yes</v>
      </c>
    </row>
    <row r="229" spans="1:9" x14ac:dyDescent="0.35">
      <c r="A229" s="7">
        <v>9246</v>
      </c>
      <c r="B229" s="7" t="s">
        <v>698</v>
      </c>
      <c r="C229" s="1">
        <v>13859.899999999998</v>
      </c>
      <c r="E229">
        <v>9247</v>
      </c>
      <c r="F229" t="s">
        <v>711</v>
      </c>
      <c r="G229" s="1">
        <f t="shared" si="3"/>
        <v>18146.190000000002</v>
      </c>
      <c r="I229" t="str">
        <f>IF(ISERROR(VLOOKUP(F229,Summary!$B$2:$B$246,1,FALSE)),"No","Yes")</f>
        <v>Yes</v>
      </c>
    </row>
    <row r="230" spans="1:9" x14ac:dyDescent="0.35">
      <c r="A230" s="7">
        <v>9247</v>
      </c>
      <c r="B230" s="7" t="s">
        <v>711</v>
      </c>
      <c r="C230" s="1">
        <v>18146.190000000002</v>
      </c>
      <c r="E230">
        <v>9248</v>
      </c>
      <c r="F230" t="s">
        <v>720</v>
      </c>
      <c r="G230" s="1">
        <f t="shared" si="3"/>
        <v>64273.600000000006</v>
      </c>
      <c r="I230" t="str">
        <f>IF(ISERROR(VLOOKUP(F230,Summary!$B$2:$B$246,1,FALSE)),"No","Yes")</f>
        <v>Yes</v>
      </c>
    </row>
    <row r="231" spans="1:9" x14ac:dyDescent="0.35">
      <c r="A231" s="7">
        <v>9248</v>
      </c>
      <c r="B231" s="7" t="s">
        <v>720</v>
      </c>
      <c r="C231" s="1">
        <v>64273.600000000006</v>
      </c>
      <c r="E231">
        <v>9249</v>
      </c>
      <c r="F231" t="s">
        <v>1014</v>
      </c>
      <c r="G231" s="1">
        <f t="shared" si="3"/>
        <v>2927.3100000000009</v>
      </c>
      <c r="I231" t="str">
        <f>IF(ISERROR(VLOOKUP(F231,Summary!$B$2:$B$246,1,FALSE)),"No","Yes")</f>
        <v>Yes</v>
      </c>
    </row>
    <row r="232" spans="1:9" x14ac:dyDescent="0.35">
      <c r="A232" s="7">
        <v>9249</v>
      </c>
      <c r="B232" s="7" t="s">
        <v>1014</v>
      </c>
      <c r="C232" s="1">
        <v>2927.3100000000009</v>
      </c>
      <c r="E232">
        <v>9250</v>
      </c>
      <c r="F232" t="s">
        <v>728</v>
      </c>
      <c r="G232" s="1">
        <f t="shared" si="3"/>
        <v>4240.7699999999995</v>
      </c>
      <c r="I232" t="str">
        <f>IF(ISERROR(VLOOKUP(F232,Summary!$B$2:$B$246,1,FALSE)),"No","Yes")</f>
        <v>Yes</v>
      </c>
    </row>
    <row r="233" spans="1:9" x14ac:dyDescent="0.35">
      <c r="A233" s="7">
        <v>9250</v>
      </c>
      <c r="B233" s="7" t="s">
        <v>728</v>
      </c>
      <c r="C233" s="1">
        <v>4240.7699999999995</v>
      </c>
      <c r="E233">
        <v>9251</v>
      </c>
      <c r="F233" t="s">
        <v>732</v>
      </c>
      <c r="G233" s="1">
        <f t="shared" si="3"/>
        <v>15635.82</v>
      </c>
      <c r="I233" t="str">
        <f>IF(ISERROR(VLOOKUP(F233,Summary!$B$2:$B$246,1,FALSE)),"No","Yes")</f>
        <v>Yes</v>
      </c>
    </row>
    <row r="234" spans="1:9" x14ac:dyDescent="0.35">
      <c r="A234" s="7">
        <v>9251</v>
      </c>
      <c r="B234" s="7" t="s">
        <v>732</v>
      </c>
      <c r="C234" s="1">
        <v>15635.82</v>
      </c>
      <c r="E234">
        <v>9252</v>
      </c>
      <c r="F234" t="s">
        <v>746</v>
      </c>
      <c r="G234" s="1">
        <f t="shared" si="3"/>
        <v>333096.36</v>
      </c>
      <c r="I234" t="str">
        <f>IF(ISERROR(VLOOKUP(F234,Summary!$B$2:$B$246,1,FALSE)),"No","Yes")</f>
        <v>Yes</v>
      </c>
    </row>
    <row r="235" spans="1:9" x14ac:dyDescent="0.35">
      <c r="A235" s="7">
        <v>9252</v>
      </c>
      <c r="B235" s="7" t="s">
        <v>746</v>
      </c>
      <c r="C235" s="1">
        <v>333096.36</v>
      </c>
      <c r="E235">
        <v>9253</v>
      </c>
      <c r="F235" t="s">
        <v>762</v>
      </c>
      <c r="G235" s="1">
        <f t="shared" si="3"/>
        <v>26172.409999999996</v>
      </c>
      <c r="I235" t="str">
        <f>IF(ISERROR(VLOOKUP(F235,Summary!$B$2:$B$246,1,FALSE)),"No","Yes")</f>
        <v>Yes</v>
      </c>
    </row>
    <row r="236" spans="1:9" x14ac:dyDescent="0.35">
      <c r="A236" s="7">
        <v>9253</v>
      </c>
      <c r="B236" s="7" t="s">
        <v>762</v>
      </c>
      <c r="C236" s="1">
        <v>26172.409999999996</v>
      </c>
      <c r="E236">
        <v>9254</v>
      </c>
      <c r="F236" t="s">
        <v>766</v>
      </c>
      <c r="G236" s="1">
        <f t="shared" si="3"/>
        <v>82636.88</v>
      </c>
      <c r="I236" t="str">
        <f>IF(ISERROR(VLOOKUP(F236,Summary!$B$2:$B$246,1,FALSE)),"No","Yes")</f>
        <v>Yes</v>
      </c>
    </row>
    <row r="237" spans="1:9" x14ac:dyDescent="0.35">
      <c r="A237" s="7">
        <v>9254</v>
      </c>
      <c r="B237" s="7" t="s">
        <v>766</v>
      </c>
      <c r="C237" s="1">
        <v>82636.88</v>
      </c>
      <c r="E237">
        <v>9255</v>
      </c>
      <c r="F237" t="s">
        <v>770</v>
      </c>
      <c r="G237" s="1">
        <f t="shared" si="3"/>
        <v>29944.82</v>
      </c>
      <c r="I237" t="str">
        <f>IF(ISERROR(VLOOKUP(F237,Summary!$B$2:$B$246,1,FALSE)),"No","Yes")</f>
        <v>Yes</v>
      </c>
    </row>
    <row r="238" spans="1:9" x14ac:dyDescent="0.35">
      <c r="A238" s="7">
        <v>9255</v>
      </c>
      <c r="B238" s="7" t="s">
        <v>770</v>
      </c>
      <c r="C238" s="1">
        <v>29944.82</v>
      </c>
      <c r="E238">
        <v>9256</v>
      </c>
      <c r="F238" t="s">
        <v>774</v>
      </c>
      <c r="G238" s="1">
        <f t="shared" si="3"/>
        <v>5149.0999999999995</v>
      </c>
      <c r="I238" t="str">
        <f>IF(ISERROR(VLOOKUP(F238,Summary!$B$2:$B$246,1,FALSE)),"No","Yes")</f>
        <v>Yes</v>
      </c>
    </row>
    <row r="239" spans="1:9" x14ac:dyDescent="0.35">
      <c r="A239" s="7">
        <v>9256</v>
      </c>
      <c r="B239" s="7" t="s">
        <v>774</v>
      </c>
      <c r="C239" s="1">
        <v>5149.0999999999995</v>
      </c>
      <c r="E239">
        <v>9257</v>
      </c>
      <c r="F239" t="s">
        <v>782</v>
      </c>
      <c r="G239" s="1">
        <f t="shared" si="3"/>
        <v>55487.53</v>
      </c>
      <c r="I239" t="str">
        <f>IF(ISERROR(VLOOKUP(F239,Summary!$B$2:$B$246,1,FALSE)),"No","Yes")</f>
        <v>Yes</v>
      </c>
    </row>
    <row r="240" spans="1:9" x14ac:dyDescent="0.35">
      <c r="A240" s="7">
        <v>9257</v>
      </c>
      <c r="B240" s="7" t="s">
        <v>782</v>
      </c>
      <c r="C240" s="1">
        <v>55487.53</v>
      </c>
      <c r="E240">
        <v>9258</v>
      </c>
      <c r="F240" t="s">
        <v>853</v>
      </c>
      <c r="G240" s="1">
        <f t="shared" si="3"/>
        <v>46195.210000000006</v>
      </c>
      <c r="I240" t="str">
        <f>IF(ISERROR(VLOOKUP(F240,Summary!$B$2:$B$246,1,FALSE)),"No","Yes")</f>
        <v>Yes</v>
      </c>
    </row>
    <row r="241" spans="1:9" x14ac:dyDescent="0.35">
      <c r="A241" s="7">
        <v>9258</v>
      </c>
      <c r="B241" s="7" t="s">
        <v>853</v>
      </c>
      <c r="C241" s="1">
        <v>46195.210000000006</v>
      </c>
      <c r="E241">
        <v>9259</v>
      </c>
      <c r="F241" t="s">
        <v>863</v>
      </c>
      <c r="G241" s="1">
        <f t="shared" si="3"/>
        <v>14110.130000000001</v>
      </c>
      <c r="I241" t="str">
        <f>IF(ISERROR(VLOOKUP(F241,Summary!$B$2:$B$246,1,FALSE)),"No","Yes")</f>
        <v>Yes</v>
      </c>
    </row>
    <row r="242" spans="1:9" x14ac:dyDescent="0.35">
      <c r="A242" s="7">
        <v>9259</v>
      </c>
      <c r="B242" s="7" t="s">
        <v>863</v>
      </c>
      <c r="C242" s="1">
        <v>14110.130000000001</v>
      </c>
      <c r="E242">
        <v>9260</v>
      </c>
      <c r="F242" t="s">
        <v>1022</v>
      </c>
      <c r="G242" s="1">
        <f t="shared" si="3"/>
        <v>4198.76</v>
      </c>
      <c r="I242" t="str">
        <f>IF(ISERROR(VLOOKUP(F242,Summary!$B$2:$B$246,1,FALSE)),"No","Yes")</f>
        <v>Yes</v>
      </c>
    </row>
    <row r="243" spans="1:9" x14ac:dyDescent="0.35">
      <c r="A243" s="7">
        <v>9260</v>
      </c>
      <c r="B243" s="7" t="s">
        <v>1022</v>
      </c>
      <c r="C243" s="1">
        <v>4198.76</v>
      </c>
      <c r="E243">
        <v>9261</v>
      </c>
      <c r="F243" t="s">
        <v>879</v>
      </c>
      <c r="G243" s="1">
        <f>VLOOKUP(E243,$A$5:$C$249,3,FALSE)</f>
        <v>8831.91</v>
      </c>
      <c r="I243" t="str">
        <f>IF(ISERROR(VLOOKUP(F243,Summary!$B$2:$B$246,1,FALSE)),"No","Yes")</f>
        <v>Yes</v>
      </c>
    </row>
    <row r="244" spans="1:9" x14ac:dyDescent="0.35">
      <c r="A244" s="7">
        <v>9261</v>
      </c>
      <c r="B244" s="7" t="s">
        <v>879</v>
      </c>
      <c r="C244" s="1">
        <v>8831.91</v>
      </c>
      <c r="E244">
        <v>9262</v>
      </c>
      <c r="F244" t="s">
        <v>992</v>
      </c>
      <c r="G244" s="1">
        <f t="shared" ref="G244:G248" si="4">VLOOKUP(E244,$A$5:$C$249,3,FALSE)</f>
        <v>511.33000000000004</v>
      </c>
      <c r="I244" t="str">
        <f>IF(ISERROR(VLOOKUP(F244,Summary!$B$2:$B$246,1,FALSE)),"No","Yes")</f>
        <v>Yes</v>
      </c>
    </row>
    <row r="245" spans="1:9" x14ac:dyDescent="0.35">
      <c r="A245" s="7">
        <v>9262</v>
      </c>
      <c r="B245" s="7" t="s">
        <v>992</v>
      </c>
      <c r="C245" s="1">
        <v>511.33000000000004</v>
      </c>
      <c r="E245">
        <v>9263</v>
      </c>
      <c r="F245" t="s">
        <v>887</v>
      </c>
      <c r="G245" s="1">
        <f t="shared" si="4"/>
        <v>8893.82</v>
      </c>
      <c r="I245" t="str">
        <f>IF(ISERROR(VLOOKUP(F245,Summary!$B$2:$B$246,1,FALSE)),"No","Yes")</f>
        <v>Yes</v>
      </c>
    </row>
    <row r="246" spans="1:9" x14ac:dyDescent="0.35">
      <c r="A246" s="7">
        <v>9263</v>
      </c>
      <c r="B246" s="7" t="s">
        <v>887</v>
      </c>
      <c r="C246" s="1">
        <v>8893.82</v>
      </c>
      <c r="E246">
        <v>9264</v>
      </c>
      <c r="F246" t="s">
        <v>909</v>
      </c>
      <c r="G246" s="1">
        <f t="shared" si="4"/>
        <v>117918.71999999999</v>
      </c>
      <c r="I246" t="str">
        <f>IF(ISERROR(VLOOKUP(F246,Summary!$B$2:$B$246,1,FALSE)),"No","Yes")</f>
        <v>Yes</v>
      </c>
    </row>
    <row r="247" spans="1:9" x14ac:dyDescent="0.35">
      <c r="A247" s="7">
        <v>9264</v>
      </c>
      <c r="B247" s="7" t="s">
        <v>909</v>
      </c>
      <c r="C247" s="1">
        <v>117918.71999999999</v>
      </c>
      <c r="E247">
        <v>9265</v>
      </c>
      <c r="F247" t="s">
        <v>953</v>
      </c>
      <c r="G247" s="1">
        <f t="shared" si="4"/>
        <v>13406.849999999999</v>
      </c>
      <c r="I247" t="str">
        <f>IF(ISERROR(VLOOKUP(F247,Summary!$B$2:$B$246,1,FALSE)),"No","Yes")</f>
        <v>Yes</v>
      </c>
    </row>
    <row r="248" spans="1:9" x14ac:dyDescent="0.35">
      <c r="A248" s="7">
        <v>9265</v>
      </c>
      <c r="B248" s="7" t="s">
        <v>953</v>
      </c>
      <c r="C248" s="1">
        <v>13406.849999999999</v>
      </c>
      <c r="E248">
        <v>14491</v>
      </c>
      <c r="F248" t="s">
        <v>247</v>
      </c>
      <c r="G248" s="1">
        <f t="shared" si="4"/>
        <v>19211.189999999999</v>
      </c>
      <c r="I248" t="str">
        <f>IF(ISERROR(VLOOKUP(F248,Summary!$B$2:$B$246,1,FALSE)),"No","Yes")</f>
        <v>Yes</v>
      </c>
    </row>
    <row r="249" spans="1:9" x14ac:dyDescent="0.35">
      <c r="A249" s="7">
        <v>14491</v>
      </c>
      <c r="B249" s="7" t="s">
        <v>247</v>
      </c>
      <c r="C249" s="1">
        <v>19211.189999999999</v>
      </c>
      <c r="E249">
        <v>70077</v>
      </c>
      <c r="F249" t="s">
        <v>1219</v>
      </c>
      <c r="G249" s="5">
        <f>VLOOKUP(E249,$A$5:$C$250,3,FALSE)</f>
        <v>3206.579999999999</v>
      </c>
      <c r="I249" t="str">
        <f>IF(ISERROR(VLOOKUP(F249,Summary!$B$2:$B$246,1,FALSE)),"No","Yes")</f>
        <v>Yes</v>
      </c>
    </row>
    <row r="250" spans="1:9" x14ac:dyDescent="0.35">
      <c r="A250" s="7">
        <v>70077</v>
      </c>
      <c r="B250" s="7" t="s">
        <v>1219</v>
      </c>
      <c r="C250" s="1">
        <v>3206.579999999999</v>
      </c>
      <c r="G250" s="1">
        <f>SUM(G5:G249)</f>
        <v>84695829.999999925</v>
      </c>
    </row>
    <row r="251" spans="1:9" x14ac:dyDescent="0.35">
      <c r="A251" s="7" t="s">
        <v>1234</v>
      </c>
      <c r="B251"/>
      <c r="C251" s="1">
        <v>84695829.999999925</v>
      </c>
    </row>
    <row r="252" spans="1:9" x14ac:dyDescent="0.35">
      <c r="B252"/>
    </row>
    <row r="253" spans="1:9" x14ac:dyDescent="0.35">
      <c r="B253"/>
    </row>
    <row r="254" spans="1:9" x14ac:dyDescent="0.35">
      <c r="B254"/>
    </row>
    <row r="255" spans="1:9" x14ac:dyDescent="0.35">
      <c r="B255"/>
    </row>
    <row r="256" spans="1:9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  <row r="312" spans="2:2" x14ac:dyDescent="0.35">
      <c r="B312"/>
    </row>
    <row r="313" spans="2:2" x14ac:dyDescent="0.35">
      <c r="B313"/>
    </row>
    <row r="314" spans="2:2" x14ac:dyDescent="0.35">
      <c r="B314"/>
    </row>
    <row r="315" spans="2:2" x14ac:dyDescent="0.35">
      <c r="B315"/>
    </row>
    <row r="316" spans="2:2" x14ac:dyDescent="0.35">
      <c r="B316"/>
    </row>
    <row r="317" spans="2:2" x14ac:dyDescent="0.35">
      <c r="B317"/>
    </row>
    <row r="318" spans="2:2" x14ac:dyDescent="0.35">
      <c r="B318"/>
    </row>
    <row r="319" spans="2:2" x14ac:dyDescent="0.35">
      <c r="B319"/>
    </row>
    <row r="320" spans="2:2" x14ac:dyDescent="0.35">
      <c r="B320"/>
    </row>
    <row r="321" spans="2:2" x14ac:dyDescent="0.35">
      <c r="B321"/>
    </row>
    <row r="322" spans="2:2" x14ac:dyDescent="0.35">
      <c r="B322"/>
    </row>
    <row r="323" spans="2:2" x14ac:dyDescent="0.35">
      <c r="B323"/>
    </row>
    <row r="324" spans="2:2" x14ac:dyDescent="0.35">
      <c r="B324"/>
    </row>
    <row r="325" spans="2:2" x14ac:dyDescent="0.35">
      <c r="B325"/>
    </row>
    <row r="326" spans="2:2" x14ac:dyDescent="0.35">
      <c r="B326"/>
    </row>
    <row r="327" spans="2:2" x14ac:dyDescent="0.35">
      <c r="B327"/>
    </row>
    <row r="328" spans="2:2" x14ac:dyDescent="0.35">
      <c r="B328"/>
    </row>
    <row r="329" spans="2:2" x14ac:dyDescent="0.35">
      <c r="B329"/>
    </row>
    <row r="330" spans="2:2" x14ac:dyDescent="0.35">
      <c r="B330"/>
    </row>
    <row r="331" spans="2:2" x14ac:dyDescent="0.35">
      <c r="B331"/>
    </row>
    <row r="332" spans="2:2" x14ac:dyDescent="0.35">
      <c r="B332"/>
    </row>
    <row r="333" spans="2:2" x14ac:dyDescent="0.35">
      <c r="B333"/>
    </row>
    <row r="334" spans="2:2" x14ac:dyDescent="0.35">
      <c r="B334"/>
    </row>
    <row r="335" spans="2:2" x14ac:dyDescent="0.35">
      <c r="B335"/>
    </row>
    <row r="336" spans="2:2" x14ac:dyDescent="0.35">
      <c r="B336"/>
    </row>
    <row r="337" spans="2:2" x14ac:dyDescent="0.35">
      <c r="B337"/>
    </row>
    <row r="338" spans="2:2" x14ac:dyDescent="0.35">
      <c r="B338"/>
    </row>
    <row r="339" spans="2:2" x14ac:dyDescent="0.35">
      <c r="B339"/>
    </row>
    <row r="340" spans="2:2" x14ac:dyDescent="0.35">
      <c r="B340"/>
    </row>
    <row r="341" spans="2:2" x14ac:dyDescent="0.35">
      <c r="B341"/>
    </row>
    <row r="342" spans="2:2" x14ac:dyDescent="0.35">
      <c r="B342"/>
    </row>
    <row r="343" spans="2:2" x14ac:dyDescent="0.35">
      <c r="B343"/>
    </row>
    <row r="344" spans="2:2" x14ac:dyDescent="0.35">
      <c r="B344"/>
    </row>
    <row r="345" spans="2:2" x14ac:dyDescent="0.35">
      <c r="B345"/>
    </row>
    <row r="346" spans="2:2" x14ac:dyDescent="0.35">
      <c r="B346"/>
    </row>
    <row r="347" spans="2:2" x14ac:dyDescent="0.35">
      <c r="B347"/>
    </row>
    <row r="348" spans="2:2" x14ac:dyDescent="0.35">
      <c r="B348"/>
    </row>
    <row r="349" spans="2:2" x14ac:dyDescent="0.35">
      <c r="B349"/>
    </row>
    <row r="350" spans="2:2" x14ac:dyDescent="0.35">
      <c r="B350"/>
    </row>
    <row r="351" spans="2:2" x14ac:dyDescent="0.35">
      <c r="B351"/>
    </row>
    <row r="352" spans="2:2" x14ac:dyDescent="0.35">
      <c r="B352"/>
    </row>
    <row r="353" spans="2:2" x14ac:dyDescent="0.35">
      <c r="B353"/>
    </row>
    <row r="354" spans="2:2" x14ac:dyDescent="0.35">
      <c r="B354"/>
    </row>
    <row r="355" spans="2:2" x14ac:dyDescent="0.35">
      <c r="B355"/>
    </row>
    <row r="356" spans="2:2" x14ac:dyDescent="0.35">
      <c r="B356"/>
    </row>
    <row r="357" spans="2:2" x14ac:dyDescent="0.35">
      <c r="B357"/>
    </row>
    <row r="358" spans="2:2" x14ac:dyDescent="0.35">
      <c r="B358"/>
    </row>
    <row r="359" spans="2:2" x14ac:dyDescent="0.35">
      <c r="B359"/>
    </row>
    <row r="360" spans="2:2" x14ac:dyDescent="0.35">
      <c r="B360"/>
    </row>
    <row r="361" spans="2:2" x14ac:dyDescent="0.35">
      <c r="B361"/>
    </row>
    <row r="362" spans="2:2" x14ac:dyDescent="0.35">
      <c r="B362"/>
    </row>
    <row r="363" spans="2:2" x14ac:dyDescent="0.35">
      <c r="B363"/>
    </row>
    <row r="364" spans="2:2" x14ac:dyDescent="0.35">
      <c r="B364"/>
    </row>
    <row r="365" spans="2:2" x14ac:dyDescent="0.35">
      <c r="B365"/>
    </row>
    <row r="366" spans="2:2" x14ac:dyDescent="0.35">
      <c r="B366"/>
    </row>
    <row r="367" spans="2:2" x14ac:dyDescent="0.35">
      <c r="B367"/>
    </row>
    <row r="368" spans="2:2" x14ac:dyDescent="0.35">
      <c r="B368"/>
    </row>
    <row r="369" spans="2:2" x14ac:dyDescent="0.35">
      <c r="B369"/>
    </row>
    <row r="370" spans="2:2" x14ac:dyDescent="0.35">
      <c r="B370"/>
    </row>
    <row r="371" spans="2:2" x14ac:dyDescent="0.35">
      <c r="B371"/>
    </row>
    <row r="372" spans="2:2" x14ac:dyDescent="0.35">
      <c r="B372"/>
    </row>
    <row r="373" spans="2:2" x14ac:dyDescent="0.35">
      <c r="B373"/>
    </row>
    <row r="374" spans="2:2" x14ac:dyDescent="0.35">
      <c r="B374"/>
    </row>
    <row r="375" spans="2:2" x14ac:dyDescent="0.35">
      <c r="B375"/>
    </row>
    <row r="376" spans="2:2" x14ac:dyDescent="0.35">
      <c r="B376"/>
    </row>
    <row r="377" spans="2:2" x14ac:dyDescent="0.35">
      <c r="B377"/>
    </row>
    <row r="378" spans="2:2" x14ac:dyDescent="0.35">
      <c r="B378"/>
    </row>
    <row r="379" spans="2:2" x14ac:dyDescent="0.35">
      <c r="B379"/>
    </row>
    <row r="380" spans="2:2" x14ac:dyDescent="0.35">
      <c r="B380"/>
    </row>
    <row r="381" spans="2:2" x14ac:dyDescent="0.35">
      <c r="B381"/>
    </row>
    <row r="382" spans="2:2" x14ac:dyDescent="0.35">
      <c r="B382"/>
    </row>
    <row r="383" spans="2:2" x14ac:dyDescent="0.35">
      <c r="B383"/>
    </row>
    <row r="384" spans="2:2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  <row r="407" spans="2:2" x14ac:dyDescent="0.35">
      <c r="B407"/>
    </row>
    <row r="408" spans="2:2" x14ac:dyDescent="0.35">
      <c r="B408"/>
    </row>
    <row r="409" spans="2:2" x14ac:dyDescent="0.35">
      <c r="B409"/>
    </row>
    <row r="410" spans="2:2" x14ac:dyDescent="0.35">
      <c r="B410"/>
    </row>
    <row r="411" spans="2:2" x14ac:dyDescent="0.35">
      <c r="B411"/>
    </row>
    <row r="412" spans="2:2" x14ac:dyDescent="0.35">
      <c r="B412"/>
    </row>
    <row r="413" spans="2:2" x14ac:dyDescent="0.35">
      <c r="B413"/>
    </row>
    <row r="414" spans="2:2" x14ac:dyDescent="0.35">
      <c r="B414"/>
    </row>
    <row r="415" spans="2:2" x14ac:dyDescent="0.35">
      <c r="B415"/>
    </row>
    <row r="416" spans="2:2" x14ac:dyDescent="0.35">
      <c r="B416"/>
    </row>
    <row r="417" spans="2:2" x14ac:dyDescent="0.35">
      <c r="B417"/>
    </row>
    <row r="418" spans="2:2" x14ac:dyDescent="0.35">
      <c r="B418"/>
    </row>
    <row r="419" spans="2:2" x14ac:dyDescent="0.35">
      <c r="B419"/>
    </row>
    <row r="420" spans="2:2" x14ac:dyDescent="0.35">
      <c r="B420"/>
    </row>
    <row r="421" spans="2:2" x14ac:dyDescent="0.35">
      <c r="B421"/>
    </row>
    <row r="422" spans="2:2" x14ac:dyDescent="0.35">
      <c r="B422"/>
    </row>
    <row r="423" spans="2:2" x14ac:dyDescent="0.35">
      <c r="B423"/>
    </row>
    <row r="424" spans="2:2" x14ac:dyDescent="0.35">
      <c r="B424"/>
    </row>
    <row r="425" spans="2:2" x14ac:dyDescent="0.35">
      <c r="B425"/>
    </row>
    <row r="426" spans="2:2" x14ac:dyDescent="0.35">
      <c r="B426"/>
    </row>
    <row r="427" spans="2:2" x14ac:dyDescent="0.35">
      <c r="B427"/>
    </row>
    <row r="428" spans="2:2" x14ac:dyDescent="0.35">
      <c r="B428"/>
    </row>
    <row r="429" spans="2:2" x14ac:dyDescent="0.35">
      <c r="B429"/>
    </row>
    <row r="430" spans="2:2" x14ac:dyDescent="0.35">
      <c r="B430"/>
    </row>
    <row r="431" spans="2:2" x14ac:dyDescent="0.35">
      <c r="B431"/>
    </row>
    <row r="432" spans="2:2" x14ac:dyDescent="0.35">
      <c r="B432"/>
    </row>
    <row r="433" spans="2:2" x14ac:dyDescent="0.35">
      <c r="B433"/>
    </row>
    <row r="434" spans="2:2" x14ac:dyDescent="0.35">
      <c r="B434"/>
    </row>
    <row r="435" spans="2:2" x14ac:dyDescent="0.35">
      <c r="B435"/>
    </row>
    <row r="436" spans="2:2" x14ac:dyDescent="0.35">
      <c r="B436"/>
    </row>
    <row r="437" spans="2:2" x14ac:dyDescent="0.35">
      <c r="B437"/>
    </row>
    <row r="438" spans="2:2" x14ac:dyDescent="0.35">
      <c r="B438"/>
    </row>
    <row r="439" spans="2:2" x14ac:dyDescent="0.35">
      <c r="B439"/>
    </row>
    <row r="440" spans="2:2" x14ac:dyDescent="0.35">
      <c r="B440"/>
    </row>
    <row r="441" spans="2:2" x14ac:dyDescent="0.35">
      <c r="B441"/>
    </row>
    <row r="442" spans="2:2" x14ac:dyDescent="0.35">
      <c r="B442"/>
    </row>
    <row r="443" spans="2:2" x14ac:dyDescent="0.35">
      <c r="B443"/>
    </row>
    <row r="444" spans="2:2" x14ac:dyDescent="0.35">
      <c r="B444"/>
    </row>
    <row r="445" spans="2:2" x14ac:dyDescent="0.35">
      <c r="B445"/>
    </row>
    <row r="446" spans="2:2" x14ac:dyDescent="0.35">
      <c r="B446"/>
    </row>
    <row r="447" spans="2:2" x14ac:dyDescent="0.35">
      <c r="B447"/>
    </row>
    <row r="448" spans="2:2" x14ac:dyDescent="0.35">
      <c r="B448"/>
    </row>
    <row r="449" spans="2:2" x14ac:dyDescent="0.35">
      <c r="B449"/>
    </row>
    <row r="450" spans="2:2" x14ac:dyDescent="0.35">
      <c r="B450"/>
    </row>
    <row r="451" spans="2:2" x14ac:dyDescent="0.35">
      <c r="B451"/>
    </row>
    <row r="452" spans="2:2" x14ac:dyDescent="0.35">
      <c r="B452"/>
    </row>
    <row r="453" spans="2:2" x14ac:dyDescent="0.35">
      <c r="B453"/>
    </row>
    <row r="454" spans="2:2" x14ac:dyDescent="0.35">
      <c r="B454"/>
    </row>
    <row r="455" spans="2:2" x14ac:dyDescent="0.35">
      <c r="B455"/>
    </row>
    <row r="456" spans="2:2" x14ac:dyDescent="0.35">
      <c r="B456"/>
    </row>
    <row r="457" spans="2:2" x14ac:dyDescent="0.35">
      <c r="B457"/>
    </row>
    <row r="458" spans="2:2" x14ac:dyDescent="0.35">
      <c r="B458"/>
    </row>
    <row r="459" spans="2:2" x14ac:dyDescent="0.35">
      <c r="B459"/>
    </row>
    <row r="460" spans="2:2" x14ac:dyDescent="0.35">
      <c r="B460"/>
    </row>
    <row r="461" spans="2:2" x14ac:dyDescent="0.35">
      <c r="B461"/>
    </row>
    <row r="462" spans="2:2" x14ac:dyDescent="0.35">
      <c r="B462"/>
    </row>
    <row r="463" spans="2:2" x14ac:dyDescent="0.35">
      <c r="B463"/>
    </row>
    <row r="464" spans="2:2" x14ac:dyDescent="0.35">
      <c r="B464"/>
    </row>
    <row r="465" spans="2:2" x14ac:dyDescent="0.35">
      <c r="B465"/>
    </row>
    <row r="466" spans="2:2" x14ac:dyDescent="0.35">
      <c r="B466"/>
    </row>
    <row r="467" spans="2:2" x14ac:dyDescent="0.35">
      <c r="B467"/>
    </row>
    <row r="468" spans="2:2" x14ac:dyDescent="0.35">
      <c r="B468"/>
    </row>
    <row r="469" spans="2:2" x14ac:dyDescent="0.35">
      <c r="B469"/>
    </row>
    <row r="470" spans="2:2" x14ac:dyDescent="0.35">
      <c r="B470"/>
    </row>
    <row r="471" spans="2:2" x14ac:dyDescent="0.35">
      <c r="B471"/>
    </row>
    <row r="472" spans="2:2" x14ac:dyDescent="0.35">
      <c r="B472"/>
    </row>
    <row r="473" spans="2:2" x14ac:dyDescent="0.35">
      <c r="B473"/>
    </row>
    <row r="474" spans="2:2" x14ac:dyDescent="0.35">
      <c r="B474"/>
    </row>
    <row r="475" spans="2:2" x14ac:dyDescent="0.35">
      <c r="B475"/>
    </row>
    <row r="476" spans="2:2" x14ac:dyDescent="0.35">
      <c r="B476"/>
    </row>
    <row r="477" spans="2:2" x14ac:dyDescent="0.35">
      <c r="B477"/>
    </row>
    <row r="478" spans="2:2" x14ac:dyDescent="0.35">
      <c r="B478"/>
    </row>
    <row r="479" spans="2:2" x14ac:dyDescent="0.35">
      <c r="B479"/>
    </row>
    <row r="480" spans="2:2" x14ac:dyDescent="0.35">
      <c r="B480"/>
    </row>
    <row r="481" spans="2:2" x14ac:dyDescent="0.35">
      <c r="B481"/>
    </row>
    <row r="482" spans="2:2" x14ac:dyDescent="0.35">
      <c r="B482"/>
    </row>
    <row r="483" spans="2:2" x14ac:dyDescent="0.35">
      <c r="B483"/>
    </row>
    <row r="484" spans="2:2" x14ac:dyDescent="0.35">
      <c r="B484"/>
    </row>
    <row r="485" spans="2:2" x14ac:dyDescent="0.35">
      <c r="B485"/>
    </row>
    <row r="486" spans="2:2" x14ac:dyDescent="0.35">
      <c r="B486"/>
    </row>
    <row r="487" spans="2:2" x14ac:dyDescent="0.35">
      <c r="B487"/>
    </row>
    <row r="488" spans="2:2" x14ac:dyDescent="0.35">
      <c r="B488"/>
    </row>
    <row r="489" spans="2:2" x14ac:dyDescent="0.35">
      <c r="B489"/>
    </row>
    <row r="490" spans="2:2" x14ac:dyDescent="0.35">
      <c r="B490"/>
    </row>
    <row r="491" spans="2:2" x14ac:dyDescent="0.35">
      <c r="B491"/>
    </row>
    <row r="492" spans="2:2" x14ac:dyDescent="0.35">
      <c r="B492"/>
    </row>
    <row r="493" spans="2:2" x14ac:dyDescent="0.35">
      <c r="B493"/>
    </row>
  </sheetData>
  <autoFilter ref="E4:G250" xr:uid="{6910F23B-02CE-415F-B854-A1273E578F57}">
    <sortState xmlns:xlrd2="http://schemas.microsoft.com/office/spreadsheetml/2017/richdata2" ref="E5:G249">
      <sortCondition ref="E4:E249"/>
    </sortState>
  </autoFilter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A9192-43D2-484A-9E6F-C14C47500D8F}">
  <dimension ref="A1:BE4271"/>
  <sheetViews>
    <sheetView zoomScale="70" zoomScaleNormal="70" workbookViewId="0">
      <pane ySplit="1" topLeftCell="A44" activePane="bottomLeft" state="frozen"/>
      <selection pane="bottomLeft" activeCell="B1" sqref="B1:B1048576"/>
    </sheetView>
  </sheetViews>
  <sheetFormatPr defaultRowHeight="14.5" x14ac:dyDescent="0.35"/>
  <cols>
    <col min="1" max="1" width="18.36328125" bestFit="1" customWidth="1"/>
    <col min="2" max="2" width="25.453125" bestFit="1" customWidth="1"/>
    <col min="3" max="3" width="21.6328125" bestFit="1" customWidth="1"/>
    <col min="4" max="4" width="15.453125" bestFit="1" customWidth="1"/>
    <col min="5" max="5" width="39.36328125" bestFit="1" customWidth="1"/>
    <col min="6" max="6" width="17.08984375" bestFit="1" customWidth="1"/>
    <col min="7" max="7" width="22.54296875" bestFit="1" customWidth="1"/>
    <col min="8" max="8" width="16.36328125" bestFit="1" customWidth="1"/>
    <col min="9" max="9" width="27.453125" bestFit="1" customWidth="1"/>
    <col min="10" max="10" width="15.6328125" bestFit="1" customWidth="1"/>
    <col min="11" max="11" width="19.08984375" bestFit="1" customWidth="1"/>
    <col min="12" max="12" width="15.90625" bestFit="1" customWidth="1"/>
    <col min="13" max="13" width="23.08984375" bestFit="1" customWidth="1"/>
    <col min="14" max="14" width="20.6328125" bestFit="1" customWidth="1"/>
    <col min="15" max="15" width="20" bestFit="1" customWidth="1"/>
    <col min="16" max="16" width="12.453125" bestFit="1" customWidth="1"/>
    <col min="17" max="17" width="17.36328125" bestFit="1" customWidth="1"/>
    <col min="18" max="18" width="23" bestFit="1" customWidth="1"/>
    <col min="19" max="19" width="23.08984375" bestFit="1" customWidth="1"/>
    <col min="20" max="20" width="17.90625" bestFit="1" customWidth="1"/>
    <col min="21" max="21" width="18.6328125" bestFit="1" customWidth="1"/>
    <col min="22" max="22" width="38.6328125" bestFit="1" customWidth="1"/>
    <col min="23" max="23" width="16" bestFit="1" customWidth="1"/>
    <col min="24" max="24" width="20" bestFit="1" customWidth="1"/>
    <col min="25" max="25" width="17.08984375" bestFit="1" customWidth="1"/>
    <col min="26" max="26" width="11.453125" bestFit="1" customWidth="1"/>
    <col min="27" max="27" width="9.08984375" bestFit="1" customWidth="1"/>
    <col min="28" max="28" width="25.453125" bestFit="1" customWidth="1"/>
    <col min="29" max="29" width="21.08984375" bestFit="1" customWidth="1"/>
    <col min="30" max="30" width="28.6328125" bestFit="1" customWidth="1"/>
    <col min="31" max="31" width="14.36328125" bestFit="1" customWidth="1"/>
    <col min="32" max="33" width="19.08984375" bestFit="1" customWidth="1"/>
    <col min="34" max="34" width="15.36328125" bestFit="1" customWidth="1"/>
    <col min="35" max="35" width="11" bestFit="1" customWidth="1"/>
    <col min="36" max="36" width="20.6328125" bestFit="1" customWidth="1"/>
    <col min="37" max="37" width="19.6328125" bestFit="1" customWidth="1"/>
    <col min="38" max="38" width="21.453125" bestFit="1" customWidth="1"/>
    <col min="39" max="39" width="20" bestFit="1" customWidth="1"/>
    <col min="40" max="40" width="20.6328125" bestFit="1" customWidth="1"/>
    <col min="41" max="41" width="22.453125" bestFit="1" customWidth="1"/>
    <col min="42" max="42" width="23.08984375" bestFit="1" customWidth="1"/>
    <col min="43" max="43" width="19.08984375" bestFit="1" customWidth="1"/>
    <col min="44" max="44" width="21.54296875" bestFit="1" customWidth="1"/>
    <col min="45" max="45" width="30.6328125" bestFit="1" customWidth="1"/>
    <col min="46" max="46" width="30.36328125" bestFit="1" customWidth="1"/>
    <col min="47" max="47" width="31.6328125" bestFit="1" customWidth="1"/>
    <col min="48" max="48" width="27.08984375" bestFit="1" customWidth="1"/>
    <col min="49" max="49" width="28.6328125" bestFit="1" customWidth="1"/>
    <col min="50" max="50" width="39.08984375" bestFit="1" customWidth="1"/>
    <col min="51" max="51" width="27.453125" bestFit="1" customWidth="1"/>
    <col min="52" max="52" width="27.90625" bestFit="1" customWidth="1"/>
    <col min="53" max="53" width="26" bestFit="1" customWidth="1"/>
    <col min="54" max="54" width="33.90625" bestFit="1" customWidth="1"/>
    <col min="55" max="55" width="35.90625" bestFit="1" customWidth="1"/>
    <col min="56" max="56" width="30.54296875" bestFit="1" customWidth="1"/>
    <col min="57" max="57" width="11.08984375" bestFit="1" customWidth="1"/>
  </cols>
  <sheetData>
    <row r="1" spans="1:57" x14ac:dyDescent="0.35">
      <c r="A1" t="s">
        <v>1041</v>
      </c>
      <c r="B1" t="s">
        <v>1042</v>
      </c>
      <c r="C1" t="s">
        <v>1228</v>
      </c>
      <c r="D1" t="s">
        <v>1043</v>
      </c>
      <c r="E1" t="s">
        <v>1044</v>
      </c>
      <c r="F1" t="s">
        <v>1045</v>
      </c>
      <c r="G1" t="s">
        <v>1046</v>
      </c>
      <c r="H1" t="s">
        <v>1047</v>
      </c>
      <c r="I1" t="s">
        <v>1048</v>
      </c>
      <c r="J1" t="s">
        <v>1049</v>
      </c>
      <c r="K1" t="s">
        <v>1050</v>
      </c>
      <c r="L1" t="s">
        <v>1051</v>
      </c>
      <c r="M1" t="s">
        <v>1052</v>
      </c>
      <c r="N1" t="s">
        <v>1053</v>
      </c>
      <c r="O1" t="s">
        <v>1054</v>
      </c>
      <c r="P1" t="s">
        <v>1055</v>
      </c>
      <c r="Q1" t="s">
        <v>1056</v>
      </c>
      <c r="R1" t="s">
        <v>1057</v>
      </c>
      <c r="S1" t="s">
        <v>1058</v>
      </c>
      <c r="T1" t="s">
        <v>1059</v>
      </c>
      <c r="U1" t="s">
        <v>1060</v>
      </c>
      <c r="V1" t="s">
        <v>1061</v>
      </c>
      <c r="W1" t="s">
        <v>1062</v>
      </c>
      <c r="X1" t="s">
        <v>1063</v>
      </c>
      <c r="Y1" t="s">
        <v>1064</v>
      </c>
      <c r="Z1" t="s">
        <v>1065</v>
      </c>
      <c r="AA1" t="s">
        <v>1066</v>
      </c>
      <c r="AB1" t="s">
        <v>1067</v>
      </c>
      <c r="AC1" t="s">
        <v>1068</v>
      </c>
      <c r="AD1" t="s">
        <v>1069</v>
      </c>
      <c r="AE1" t="s">
        <v>1070</v>
      </c>
      <c r="AF1" t="s">
        <v>1071</v>
      </c>
      <c r="AG1" t="s">
        <v>1072</v>
      </c>
      <c r="AH1" t="s">
        <v>1073</v>
      </c>
      <c r="AI1" t="s">
        <v>1074</v>
      </c>
      <c r="AJ1" t="s">
        <v>1075</v>
      </c>
      <c r="AK1" t="s">
        <v>1076</v>
      </c>
      <c r="AL1" t="s">
        <v>1077</v>
      </c>
      <c r="AM1" t="s">
        <v>1078</v>
      </c>
      <c r="AN1" t="s">
        <v>1079</v>
      </c>
      <c r="AO1" t="s">
        <v>1080</v>
      </c>
      <c r="AP1" t="s">
        <v>1081</v>
      </c>
      <c r="AQ1" t="s">
        <v>1082</v>
      </c>
      <c r="AR1" t="s">
        <v>1083</v>
      </c>
      <c r="AS1" t="s">
        <v>1084</v>
      </c>
      <c r="AT1" t="s">
        <v>1085</v>
      </c>
      <c r="AU1" t="s">
        <v>1086</v>
      </c>
      <c r="AV1" t="s">
        <v>1087</v>
      </c>
      <c r="AW1" t="s">
        <v>1088</v>
      </c>
      <c r="AX1" t="s">
        <v>1089</v>
      </c>
      <c r="AY1" t="s">
        <v>1090</v>
      </c>
      <c r="AZ1" t="s">
        <v>1091</v>
      </c>
      <c r="BA1" t="s">
        <v>1092</v>
      </c>
      <c r="BB1" t="s">
        <v>1093</v>
      </c>
      <c r="BC1" t="s">
        <v>1094</v>
      </c>
      <c r="BD1" t="s">
        <v>1095</v>
      </c>
      <c r="BE1" t="s">
        <v>1096</v>
      </c>
    </row>
    <row r="2" spans="1:57" x14ac:dyDescent="0.35">
      <c r="A2" t="s">
        <v>1097</v>
      </c>
      <c r="C2" t="str">
        <f>CONCATENATE(MONTH(H2),"-",YEAR(H2))</f>
        <v>1-2022</v>
      </c>
      <c r="E2" t="s">
        <v>805</v>
      </c>
      <c r="F2">
        <v>2081</v>
      </c>
      <c r="G2" t="s">
        <v>1104</v>
      </c>
      <c r="H2" s="2">
        <v>44574</v>
      </c>
      <c r="I2" t="s">
        <v>1235</v>
      </c>
      <c r="J2" t="s">
        <v>1098</v>
      </c>
      <c r="K2" s="3">
        <v>12005.12</v>
      </c>
      <c r="L2">
        <v>0</v>
      </c>
      <c r="P2" s="2">
        <v>44571</v>
      </c>
      <c r="Q2" t="s">
        <v>1098</v>
      </c>
      <c r="R2" s="2">
        <v>44574</v>
      </c>
      <c r="Y2" t="s">
        <v>1099</v>
      </c>
      <c r="AH2" s="2">
        <v>44574</v>
      </c>
      <c r="AI2" t="s">
        <v>1100</v>
      </c>
      <c r="AJ2" t="s">
        <v>1166</v>
      </c>
      <c r="AK2" t="s">
        <v>1236</v>
      </c>
      <c r="AN2" t="s">
        <v>1102</v>
      </c>
      <c r="BC2" t="s">
        <v>1237</v>
      </c>
      <c r="BE2" t="s">
        <v>1103</v>
      </c>
    </row>
    <row r="3" spans="1:57" x14ac:dyDescent="0.35">
      <c r="A3" t="s">
        <v>1097</v>
      </c>
      <c r="C3" t="str">
        <f t="shared" ref="C3:C66" si="0">CONCATENATE(MONTH(H3),"-",YEAR(H3))</f>
        <v>1-2022</v>
      </c>
      <c r="E3" t="s">
        <v>495</v>
      </c>
      <c r="F3">
        <v>3102</v>
      </c>
      <c r="G3" t="s">
        <v>1104</v>
      </c>
      <c r="H3" s="2">
        <v>44574</v>
      </c>
      <c r="I3" t="s">
        <v>1238</v>
      </c>
      <c r="J3" t="s">
        <v>1098</v>
      </c>
      <c r="K3" s="3">
        <v>9993.27</v>
      </c>
      <c r="L3">
        <v>0</v>
      </c>
      <c r="P3" s="2">
        <v>44571</v>
      </c>
      <c r="Q3" t="s">
        <v>1098</v>
      </c>
      <c r="R3" s="2">
        <v>44574</v>
      </c>
      <c r="Y3" t="s">
        <v>1099</v>
      </c>
      <c r="AH3" s="2">
        <v>44574</v>
      </c>
      <c r="AI3" t="s">
        <v>1100</v>
      </c>
      <c r="AJ3" t="s">
        <v>1166</v>
      </c>
      <c r="AK3" t="s">
        <v>1236</v>
      </c>
      <c r="AN3" t="s">
        <v>1102</v>
      </c>
      <c r="BC3" t="s">
        <v>1239</v>
      </c>
      <c r="BE3" t="s">
        <v>1103</v>
      </c>
    </row>
    <row r="4" spans="1:57" x14ac:dyDescent="0.35">
      <c r="A4" t="s">
        <v>1097</v>
      </c>
      <c r="C4" t="str">
        <f t="shared" si="0"/>
        <v>1-2022</v>
      </c>
      <c r="E4" t="s">
        <v>495</v>
      </c>
      <c r="F4">
        <v>3102</v>
      </c>
      <c r="G4" t="s">
        <v>1104</v>
      </c>
      <c r="H4" s="2">
        <v>44574</v>
      </c>
      <c r="I4" t="s">
        <v>1240</v>
      </c>
      <c r="J4" t="s">
        <v>1098</v>
      </c>
      <c r="K4" s="3">
        <v>14961.53</v>
      </c>
      <c r="L4">
        <v>0</v>
      </c>
      <c r="P4" s="2">
        <v>44571</v>
      </c>
      <c r="Q4" t="s">
        <v>1098</v>
      </c>
      <c r="R4" s="2">
        <v>44574</v>
      </c>
      <c r="Y4" t="s">
        <v>1099</v>
      </c>
      <c r="AH4" s="2">
        <v>44574</v>
      </c>
      <c r="AI4" t="s">
        <v>1100</v>
      </c>
      <c r="AJ4" t="s">
        <v>1166</v>
      </c>
      <c r="AK4" t="s">
        <v>1236</v>
      </c>
      <c r="AN4" t="s">
        <v>1102</v>
      </c>
      <c r="BC4" t="s">
        <v>1239</v>
      </c>
      <c r="BE4" t="s">
        <v>1103</v>
      </c>
    </row>
    <row r="5" spans="1:57" x14ac:dyDescent="0.35">
      <c r="A5" t="s">
        <v>1097</v>
      </c>
      <c r="C5" t="str">
        <f t="shared" si="0"/>
        <v>1-2022</v>
      </c>
      <c r="E5" t="s">
        <v>495</v>
      </c>
      <c r="F5">
        <v>3102</v>
      </c>
      <c r="G5" t="s">
        <v>1104</v>
      </c>
      <c r="H5" s="2">
        <v>44574</v>
      </c>
      <c r="I5" t="s">
        <v>1241</v>
      </c>
      <c r="J5" t="s">
        <v>1098</v>
      </c>
      <c r="K5" s="3">
        <v>23811.13</v>
      </c>
      <c r="L5">
        <v>0</v>
      </c>
      <c r="P5" s="2">
        <v>44571</v>
      </c>
      <c r="Q5" t="s">
        <v>1098</v>
      </c>
      <c r="R5" s="2">
        <v>44574</v>
      </c>
      <c r="Y5" t="s">
        <v>1099</v>
      </c>
      <c r="AH5" s="2">
        <v>44574</v>
      </c>
      <c r="AI5" t="s">
        <v>1100</v>
      </c>
      <c r="AJ5" t="s">
        <v>1166</v>
      </c>
      <c r="AK5" t="s">
        <v>1236</v>
      </c>
      <c r="AN5" t="s">
        <v>1102</v>
      </c>
      <c r="BC5" t="s">
        <v>1239</v>
      </c>
      <c r="BE5" t="s">
        <v>1103</v>
      </c>
    </row>
    <row r="6" spans="1:57" x14ac:dyDescent="0.35">
      <c r="A6" t="s">
        <v>1097</v>
      </c>
      <c r="C6" t="str">
        <f t="shared" si="0"/>
        <v>1-2022</v>
      </c>
      <c r="E6" t="s">
        <v>724</v>
      </c>
      <c r="F6">
        <v>944</v>
      </c>
      <c r="G6" t="s">
        <v>1104</v>
      </c>
      <c r="H6" s="2">
        <v>44574</v>
      </c>
      <c r="I6" t="s">
        <v>1242</v>
      </c>
      <c r="J6" t="s">
        <v>1098</v>
      </c>
      <c r="K6" s="3">
        <v>19374.5</v>
      </c>
      <c r="L6">
        <v>0</v>
      </c>
      <c r="P6" s="2">
        <v>44571</v>
      </c>
      <c r="Q6" t="s">
        <v>1098</v>
      </c>
      <c r="R6" s="2">
        <v>44574</v>
      </c>
      <c r="Y6" t="s">
        <v>1099</v>
      </c>
      <c r="AH6" s="2">
        <v>44574</v>
      </c>
      <c r="AI6" t="s">
        <v>1100</v>
      </c>
      <c r="AJ6" t="s">
        <v>1101</v>
      </c>
      <c r="AK6" t="s">
        <v>1236</v>
      </c>
      <c r="AN6" t="s">
        <v>1102</v>
      </c>
      <c r="BE6" t="s">
        <v>1103</v>
      </c>
    </row>
    <row r="7" spans="1:57" x14ac:dyDescent="0.35">
      <c r="A7" t="s">
        <v>1097</v>
      </c>
      <c r="C7" t="str">
        <f t="shared" si="0"/>
        <v>1-2022</v>
      </c>
      <c r="E7" t="s">
        <v>159</v>
      </c>
      <c r="F7">
        <v>9211</v>
      </c>
      <c r="G7" t="s">
        <v>1104</v>
      </c>
      <c r="H7" s="2">
        <v>44574</v>
      </c>
      <c r="I7" t="s">
        <v>1243</v>
      </c>
      <c r="J7" t="s">
        <v>1098</v>
      </c>
      <c r="K7">
        <v>106.83</v>
      </c>
      <c r="L7">
        <v>0</v>
      </c>
      <c r="P7" s="2">
        <v>44571</v>
      </c>
      <c r="Q7" t="s">
        <v>1098</v>
      </c>
      <c r="R7" s="2">
        <v>44574</v>
      </c>
      <c r="Y7" t="s">
        <v>1099</v>
      </c>
      <c r="AH7" s="2">
        <v>44574</v>
      </c>
      <c r="AI7" t="s">
        <v>1100</v>
      </c>
      <c r="AJ7" t="s">
        <v>1101</v>
      </c>
      <c r="AK7" t="s">
        <v>1236</v>
      </c>
      <c r="AN7" t="s">
        <v>1102</v>
      </c>
      <c r="BE7" t="s">
        <v>1103</v>
      </c>
    </row>
    <row r="8" spans="1:57" x14ac:dyDescent="0.35">
      <c r="A8" t="s">
        <v>1097</v>
      </c>
      <c r="C8" t="str">
        <f t="shared" si="0"/>
        <v>1-2022</v>
      </c>
      <c r="E8" t="s">
        <v>159</v>
      </c>
      <c r="F8">
        <v>9211</v>
      </c>
      <c r="G8" t="s">
        <v>1104</v>
      </c>
      <c r="H8" s="2">
        <v>44574</v>
      </c>
      <c r="I8" t="s">
        <v>1244</v>
      </c>
      <c r="J8" t="s">
        <v>1098</v>
      </c>
      <c r="K8">
        <v>106.6</v>
      </c>
      <c r="L8">
        <v>0</v>
      </c>
      <c r="P8" s="2">
        <v>44571</v>
      </c>
      <c r="Q8" t="s">
        <v>1098</v>
      </c>
      <c r="R8" s="2">
        <v>44574</v>
      </c>
      <c r="Y8" t="s">
        <v>1099</v>
      </c>
      <c r="AH8" s="2">
        <v>44574</v>
      </c>
      <c r="AI8" t="s">
        <v>1100</v>
      </c>
      <c r="AJ8" t="s">
        <v>1101</v>
      </c>
      <c r="AK8" t="s">
        <v>1236</v>
      </c>
      <c r="AN8" t="s">
        <v>1102</v>
      </c>
      <c r="BE8" t="s">
        <v>1103</v>
      </c>
    </row>
    <row r="9" spans="1:57" x14ac:dyDescent="0.35">
      <c r="A9" t="s">
        <v>1097</v>
      </c>
      <c r="C9" t="str">
        <f t="shared" si="0"/>
        <v>1-2022</v>
      </c>
      <c r="E9" t="s">
        <v>159</v>
      </c>
      <c r="F9">
        <v>9211</v>
      </c>
      <c r="G9" t="s">
        <v>1104</v>
      </c>
      <c r="H9" s="2">
        <v>44574</v>
      </c>
      <c r="I9" t="s">
        <v>1245</v>
      </c>
      <c r="J9" t="s">
        <v>1098</v>
      </c>
      <c r="K9">
        <v>191.53</v>
      </c>
      <c r="L9">
        <v>0</v>
      </c>
      <c r="P9" s="2">
        <v>44571</v>
      </c>
      <c r="Q9" t="s">
        <v>1098</v>
      </c>
      <c r="R9" s="2">
        <v>44574</v>
      </c>
      <c r="Y9" t="s">
        <v>1099</v>
      </c>
      <c r="AH9" s="2">
        <v>44574</v>
      </c>
      <c r="AI9" t="s">
        <v>1100</v>
      </c>
      <c r="AJ9" t="s">
        <v>1101</v>
      </c>
      <c r="AK9" t="s">
        <v>1236</v>
      </c>
      <c r="AN9" t="s">
        <v>1102</v>
      </c>
      <c r="BE9" t="s">
        <v>1103</v>
      </c>
    </row>
    <row r="10" spans="1:57" x14ac:dyDescent="0.35">
      <c r="A10" t="s">
        <v>1097</v>
      </c>
      <c r="C10" t="str">
        <f t="shared" si="0"/>
        <v>1-2022</v>
      </c>
      <c r="E10" t="s">
        <v>159</v>
      </c>
      <c r="F10">
        <v>9211</v>
      </c>
      <c r="G10" t="s">
        <v>1104</v>
      </c>
      <c r="H10" s="2">
        <v>44574</v>
      </c>
      <c r="I10" t="s">
        <v>1246</v>
      </c>
      <c r="J10" t="s">
        <v>1098</v>
      </c>
      <c r="K10">
        <v>85.1</v>
      </c>
      <c r="L10">
        <v>0</v>
      </c>
      <c r="P10" s="2">
        <v>44571</v>
      </c>
      <c r="Q10" t="s">
        <v>1098</v>
      </c>
      <c r="R10" s="2">
        <v>44574</v>
      </c>
      <c r="Y10" t="s">
        <v>1099</v>
      </c>
      <c r="AH10" s="2">
        <v>44574</v>
      </c>
      <c r="AI10" t="s">
        <v>1100</v>
      </c>
      <c r="AJ10" t="s">
        <v>1101</v>
      </c>
      <c r="AK10" t="s">
        <v>1236</v>
      </c>
      <c r="AN10" t="s">
        <v>1102</v>
      </c>
      <c r="BE10" t="s">
        <v>1103</v>
      </c>
    </row>
    <row r="11" spans="1:57" x14ac:dyDescent="0.35">
      <c r="A11" t="s">
        <v>1097</v>
      </c>
      <c r="C11" t="str">
        <f t="shared" si="0"/>
        <v>1-2022</v>
      </c>
      <c r="E11" t="s">
        <v>159</v>
      </c>
      <c r="F11">
        <v>9211</v>
      </c>
      <c r="G11" t="s">
        <v>1104</v>
      </c>
      <c r="H11" s="2">
        <v>44574</v>
      </c>
      <c r="I11" t="s">
        <v>1247</v>
      </c>
      <c r="J11" t="s">
        <v>1098</v>
      </c>
      <c r="K11">
        <v>103.13</v>
      </c>
      <c r="L11">
        <v>0</v>
      </c>
      <c r="P11" s="2">
        <v>44571</v>
      </c>
      <c r="Q11" t="s">
        <v>1098</v>
      </c>
      <c r="R11" s="2">
        <v>44574</v>
      </c>
      <c r="Y11" t="s">
        <v>1099</v>
      </c>
      <c r="AH11" s="2">
        <v>44574</v>
      </c>
      <c r="AI11" t="s">
        <v>1100</v>
      </c>
      <c r="AJ11" t="s">
        <v>1101</v>
      </c>
      <c r="AK11" t="s">
        <v>1236</v>
      </c>
      <c r="AN11" t="s">
        <v>1102</v>
      </c>
      <c r="BE11" t="s">
        <v>1103</v>
      </c>
    </row>
    <row r="12" spans="1:57" x14ac:dyDescent="0.35">
      <c r="A12" t="s">
        <v>1097</v>
      </c>
      <c r="C12" t="str">
        <f t="shared" si="0"/>
        <v>1-2022</v>
      </c>
      <c r="E12" t="s">
        <v>159</v>
      </c>
      <c r="F12">
        <v>9211</v>
      </c>
      <c r="G12" t="s">
        <v>1104</v>
      </c>
      <c r="H12" s="2">
        <v>44574</v>
      </c>
      <c r="I12" t="s">
        <v>1248</v>
      </c>
      <c r="J12" t="s">
        <v>1098</v>
      </c>
      <c r="K12">
        <v>323.82</v>
      </c>
      <c r="L12">
        <v>0</v>
      </c>
      <c r="P12" s="2">
        <v>44571</v>
      </c>
      <c r="Q12" t="s">
        <v>1098</v>
      </c>
      <c r="R12" s="2">
        <v>44574</v>
      </c>
      <c r="Y12" t="s">
        <v>1099</v>
      </c>
      <c r="AH12" s="2">
        <v>44574</v>
      </c>
      <c r="AI12" t="s">
        <v>1100</v>
      </c>
      <c r="AJ12" t="s">
        <v>1101</v>
      </c>
      <c r="AK12" t="s">
        <v>1236</v>
      </c>
      <c r="AN12" t="s">
        <v>1102</v>
      </c>
      <c r="BE12" t="s">
        <v>1103</v>
      </c>
    </row>
    <row r="13" spans="1:57" x14ac:dyDescent="0.35">
      <c r="A13" t="s">
        <v>1097</v>
      </c>
      <c r="C13" t="str">
        <f t="shared" si="0"/>
        <v>1-2022</v>
      </c>
      <c r="E13" t="s">
        <v>450</v>
      </c>
      <c r="F13">
        <v>2848</v>
      </c>
      <c r="G13" t="s">
        <v>1104</v>
      </c>
      <c r="H13" s="2">
        <v>44574</v>
      </c>
      <c r="I13" t="s">
        <v>1249</v>
      </c>
      <c r="J13" t="s">
        <v>1098</v>
      </c>
      <c r="K13" s="3">
        <v>25814.75</v>
      </c>
      <c r="L13">
        <v>0</v>
      </c>
      <c r="P13" s="2">
        <v>44536</v>
      </c>
      <c r="Q13" t="s">
        <v>1098</v>
      </c>
      <c r="R13" s="2">
        <v>44574</v>
      </c>
      <c r="Y13" t="s">
        <v>1099</v>
      </c>
      <c r="AH13" s="2">
        <v>44574</v>
      </c>
      <c r="AI13" t="s">
        <v>1100</v>
      </c>
      <c r="AJ13" t="s">
        <v>1166</v>
      </c>
      <c r="AK13" t="s">
        <v>1236</v>
      </c>
      <c r="AN13" t="s">
        <v>1102</v>
      </c>
      <c r="BC13" t="s">
        <v>1250</v>
      </c>
      <c r="BE13" t="s">
        <v>1103</v>
      </c>
    </row>
    <row r="14" spans="1:57" x14ac:dyDescent="0.35">
      <c r="A14" t="s">
        <v>1097</v>
      </c>
      <c r="C14" t="str">
        <f t="shared" si="0"/>
        <v>1-2022</v>
      </c>
      <c r="E14" t="s">
        <v>46</v>
      </c>
      <c r="F14">
        <v>2969</v>
      </c>
      <c r="G14" t="s">
        <v>1104</v>
      </c>
      <c r="H14" s="2">
        <v>44574</v>
      </c>
      <c r="I14" t="s">
        <v>1251</v>
      </c>
      <c r="J14" t="s">
        <v>1098</v>
      </c>
      <c r="K14" s="3">
        <v>59045.58</v>
      </c>
      <c r="L14">
        <v>0</v>
      </c>
      <c r="P14" s="2">
        <v>44536</v>
      </c>
      <c r="Q14" t="s">
        <v>1098</v>
      </c>
      <c r="R14" s="2">
        <v>44574</v>
      </c>
      <c r="Y14" t="s">
        <v>1099</v>
      </c>
      <c r="AH14" s="2">
        <v>44574</v>
      </c>
      <c r="AI14" t="s">
        <v>1100</v>
      </c>
      <c r="AJ14" t="s">
        <v>1166</v>
      </c>
      <c r="AK14" t="s">
        <v>1236</v>
      </c>
      <c r="AN14" t="s">
        <v>1102</v>
      </c>
      <c r="BC14" t="s">
        <v>1252</v>
      </c>
      <c r="BE14" t="s">
        <v>1103</v>
      </c>
    </row>
    <row r="15" spans="1:57" x14ac:dyDescent="0.35">
      <c r="A15" t="s">
        <v>1097</v>
      </c>
      <c r="C15" t="str">
        <f t="shared" si="0"/>
        <v>1-2022</v>
      </c>
      <c r="E15" t="s">
        <v>672</v>
      </c>
      <c r="F15">
        <v>2441</v>
      </c>
      <c r="G15" t="s">
        <v>1104</v>
      </c>
      <c r="H15" s="2">
        <v>44579</v>
      </c>
      <c r="I15" t="s">
        <v>1253</v>
      </c>
      <c r="J15" t="s">
        <v>1098</v>
      </c>
      <c r="K15" s="3">
        <v>3580.8</v>
      </c>
      <c r="L15">
        <v>0</v>
      </c>
      <c r="P15" s="2">
        <v>44571</v>
      </c>
      <c r="Q15" t="s">
        <v>1098</v>
      </c>
      <c r="R15" s="2">
        <v>44579</v>
      </c>
      <c r="Y15" t="s">
        <v>1099</v>
      </c>
      <c r="AH15" s="2">
        <v>44579</v>
      </c>
      <c r="AI15" t="s">
        <v>1100</v>
      </c>
      <c r="AJ15" t="s">
        <v>1166</v>
      </c>
      <c r="AK15" t="s">
        <v>1236</v>
      </c>
      <c r="AN15" t="s">
        <v>1102</v>
      </c>
      <c r="BC15" t="s">
        <v>1254</v>
      </c>
      <c r="BE15" t="s">
        <v>1103</v>
      </c>
    </row>
    <row r="16" spans="1:57" x14ac:dyDescent="0.35">
      <c r="A16" t="s">
        <v>1097</v>
      </c>
      <c r="C16" t="str">
        <f t="shared" si="0"/>
        <v>1-2022</v>
      </c>
      <c r="E16" t="s">
        <v>672</v>
      </c>
      <c r="F16">
        <v>2441</v>
      </c>
      <c r="G16" t="s">
        <v>1104</v>
      </c>
      <c r="H16" s="2">
        <v>44579</v>
      </c>
      <c r="I16" t="s">
        <v>1255</v>
      </c>
      <c r="J16" t="s">
        <v>1098</v>
      </c>
      <c r="K16" s="3">
        <v>4296.93</v>
      </c>
      <c r="L16">
        <v>0</v>
      </c>
      <c r="P16" s="2">
        <v>44571</v>
      </c>
      <c r="Q16" t="s">
        <v>1098</v>
      </c>
      <c r="R16" s="2">
        <v>44579</v>
      </c>
      <c r="Y16" t="s">
        <v>1099</v>
      </c>
      <c r="AH16" s="2">
        <v>44579</v>
      </c>
      <c r="AI16" t="s">
        <v>1100</v>
      </c>
      <c r="AJ16" t="s">
        <v>1166</v>
      </c>
      <c r="AK16" t="s">
        <v>1236</v>
      </c>
      <c r="AN16" t="s">
        <v>1102</v>
      </c>
      <c r="BC16" t="s">
        <v>1254</v>
      </c>
      <c r="BE16" t="s">
        <v>1103</v>
      </c>
    </row>
    <row r="17" spans="1:57" x14ac:dyDescent="0.35">
      <c r="A17" t="s">
        <v>1097</v>
      </c>
      <c r="C17" t="str">
        <f t="shared" si="0"/>
        <v>1-2022</v>
      </c>
      <c r="E17" t="s">
        <v>672</v>
      </c>
      <c r="F17">
        <v>2441</v>
      </c>
      <c r="G17" t="s">
        <v>1104</v>
      </c>
      <c r="H17" s="2">
        <v>44579</v>
      </c>
      <c r="I17" t="s">
        <v>1256</v>
      </c>
      <c r="J17" t="s">
        <v>1098</v>
      </c>
      <c r="K17" s="3">
        <v>2599.62</v>
      </c>
      <c r="L17">
        <v>0</v>
      </c>
      <c r="P17" s="2">
        <v>44571</v>
      </c>
      <c r="Q17" t="s">
        <v>1098</v>
      </c>
      <c r="R17" s="2">
        <v>44579</v>
      </c>
      <c r="Y17" t="s">
        <v>1099</v>
      </c>
      <c r="AH17" s="2">
        <v>44579</v>
      </c>
      <c r="AI17" t="s">
        <v>1100</v>
      </c>
      <c r="AJ17" t="s">
        <v>1166</v>
      </c>
      <c r="AK17" t="s">
        <v>1236</v>
      </c>
      <c r="AN17" t="s">
        <v>1102</v>
      </c>
      <c r="BC17" t="s">
        <v>1254</v>
      </c>
      <c r="BE17" t="s">
        <v>1103</v>
      </c>
    </row>
    <row r="18" spans="1:57" x14ac:dyDescent="0.35">
      <c r="A18" t="s">
        <v>1097</v>
      </c>
      <c r="C18" t="str">
        <f t="shared" si="0"/>
        <v>1-2022</v>
      </c>
      <c r="E18" t="s">
        <v>672</v>
      </c>
      <c r="F18">
        <v>2441</v>
      </c>
      <c r="G18" t="s">
        <v>1104</v>
      </c>
      <c r="H18" s="2">
        <v>44579</v>
      </c>
      <c r="I18" t="s">
        <v>1257</v>
      </c>
      <c r="J18" t="s">
        <v>1098</v>
      </c>
      <c r="K18" s="3">
        <v>3698.67</v>
      </c>
      <c r="L18">
        <v>0</v>
      </c>
      <c r="P18" s="2">
        <v>44571</v>
      </c>
      <c r="Q18" t="s">
        <v>1098</v>
      </c>
      <c r="R18" s="2">
        <v>44579</v>
      </c>
      <c r="Y18" t="s">
        <v>1099</v>
      </c>
      <c r="AH18" s="2">
        <v>44579</v>
      </c>
      <c r="AI18" t="s">
        <v>1100</v>
      </c>
      <c r="AJ18" t="s">
        <v>1166</v>
      </c>
      <c r="AK18" t="s">
        <v>1236</v>
      </c>
      <c r="AN18" t="s">
        <v>1102</v>
      </c>
      <c r="BC18" t="s">
        <v>1254</v>
      </c>
      <c r="BE18" t="s">
        <v>1103</v>
      </c>
    </row>
    <row r="19" spans="1:57" x14ac:dyDescent="0.35">
      <c r="A19" t="s">
        <v>1097</v>
      </c>
      <c r="C19" t="str">
        <f t="shared" si="0"/>
        <v>1-2022</v>
      </c>
      <c r="E19" t="s">
        <v>672</v>
      </c>
      <c r="F19">
        <v>2441</v>
      </c>
      <c r="G19" t="s">
        <v>1104</v>
      </c>
      <c r="H19" s="2">
        <v>44579</v>
      </c>
      <c r="I19" t="s">
        <v>1258</v>
      </c>
      <c r="J19" t="s">
        <v>1098</v>
      </c>
      <c r="K19" s="3">
        <v>6104.09</v>
      </c>
      <c r="L19">
        <v>0</v>
      </c>
      <c r="P19" s="2">
        <v>44571</v>
      </c>
      <c r="Q19" t="s">
        <v>1098</v>
      </c>
      <c r="R19" s="2">
        <v>44579</v>
      </c>
      <c r="Y19" t="s">
        <v>1099</v>
      </c>
      <c r="AH19" s="2">
        <v>44579</v>
      </c>
      <c r="AI19" t="s">
        <v>1100</v>
      </c>
      <c r="AJ19" t="s">
        <v>1166</v>
      </c>
      <c r="AK19" t="s">
        <v>1236</v>
      </c>
      <c r="AN19" t="s">
        <v>1102</v>
      </c>
      <c r="BC19" t="s">
        <v>1254</v>
      </c>
      <c r="BE19" t="s">
        <v>1103</v>
      </c>
    </row>
    <row r="20" spans="1:57" x14ac:dyDescent="0.35">
      <c r="A20" t="s">
        <v>1097</v>
      </c>
      <c r="C20" t="str">
        <f t="shared" si="0"/>
        <v>1-2022</v>
      </c>
      <c r="E20" t="s">
        <v>672</v>
      </c>
      <c r="F20">
        <v>2441</v>
      </c>
      <c r="G20" t="s">
        <v>1104</v>
      </c>
      <c r="H20" s="2">
        <v>44579</v>
      </c>
      <c r="I20" t="s">
        <v>1259</v>
      </c>
      <c r="J20" t="s">
        <v>1098</v>
      </c>
      <c r="K20" s="3">
        <v>3602.39</v>
      </c>
      <c r="L20">
        <v>0</v>
      </c>
      <c r="P20" s="2">
        <v>44571</v>
      </c>
      <c r="Q20" t="s">
        <v>1098</v>
      </c>
      <c r="R20" s="2">
        <v>44579</v>
      </c>
      <c r="Y20" t="s">
        <v>1099</v>
      </c>
      <c r="AH20" s="2">
        <v>44579</v>
      </c>
      <c r="AI20" t="s">
        <v>1100</v>
      </c>
      <c r="AJ20" t="s">
        <v>1166</v>
      </c>
      <c r="AK20" t="s">
        <v>1236</v>
      </c>
      <c r="AN20" t="s">
        <v>1102</v>
      </c>
      <c r="BC20" t="s">
        <v>1254</v>
      </c>
      <c r="BE20" t="s">
        <v>1103</v>
      </c>
    </row>
    <row r="21" spans="1:57" x14ac:dyDescent="0.35">
      <c r="A21" t="s">
        <v>1097</v>
      </c>
      <c r="C21" t="str">
        <f t="shared" si="0"/>
        <v>1-2022</v>
      </c>
      <c r="E21" t="s">
        <v>534</v>
      </c>
      <c r="F21">
        <v>945</v>
      </c>
      <c r="G21" t="s">
        <v>1104</v>
      </c>
      <c r="H21" s="2">
        <v>44580</v>
      </c>
      <c r="I21" t="s">
        <v>1260</v>
      </c>
      <c r="J21" t="s">
        <v>1098</v>
      </c>
      <c r="K21">
        <v>390.62</v>
      </c>
      <c r="L21">
        <v>0</v>
      </c>
      <c r="P21" s="2">
        <v>44571</v>
      </c>
      <c r="Q21" t="s">
        <v>1098</v>
      </c>
      <c r="R21" s="2">
        <v>44580</v>
      </c>
      <c r="Y21" t="s">
        <v>1099</v>
      </c>
      <c r="AH21" s="2">
        <v>44580</v>
      </c>
      <c r="AI21" t="s">
        <v>1100</v>
      </c>
      <c r="AJ21" t="s">
        <v>1166</v>
      </c>
      <c r="AK21" t="s">
        <v>1236</v>
      </c>
      <c r="AN21" t="s">
        <v>1102</v>
      </c>
      <c r="BC21" t="s">
        <v>1261</v>
      </c>
      <c r="BE21" t="s">
        <v>1103</v>
      </c>
    </row>
    <row r="22" spans="1:57" x14ac:dyDescent="0.35">
      <c r="A22" t="s">
        <v>1097</v>
      </c>
      <c r="C22" t="str">
        <f t="shared" si="0"/>
        <v>1-2022</v>
      </c>
      <c r="E22" t="s">
        <v>534</v>
      </c>
      <c r="F22">
        <v>945</v>
      </c>
      <c r="G22" t="s">
        <v>1104</v>
      </c>
      <c r="H22" s="2">
        <v>44580</v>
      </c>
      <c r="I22" t="s">
        <v>1262</v>
      </c>
      <c r="J22" t="s">
        <v>1098</v>
      </c>
      <c r="K22">
        <v>648.55999999999995</v>
      </c>
      <c r="L22">
        <v>0</v>
      </c>
      <c r="P22" s="2">
        <v>44571</v>
      </c>
      <c r="Q22" t="s">
        <v>1098</v>
      </c>
      <c r="R22" s="2">
        <v>44580</v>
      </c>
      <c r="Y22" t="s">
        <v>1099</v>
      </c>
      <c r="AH22" s="2">
        <v>44580</v>
      </c>
      <c r="AI22" t="s">
        <v>1100</v>
      </c>
      <c r="AJ22" t="s">
        <v>1166</v>
      </c>
      <c r="AK22" t="s">
        <v>1236</v>
      </c>
      <c r="AN22" t="s">
        <v>1102</v>
      </c>
      <c r="BC22" t="s">
        <v>1261</v>
      </c>
      <c r="BE22" t="s">
        <v>1103</v>
      </c>
    </row>
    <row r="23" spans="1:57" x14ac:dyDescent="0.35">
      <c r="A23" t="s">
        <v>1097</v>
      </c>
      <c r="C23" t="str">
        <f t="shared" si="0"/>
        <v>1-2022</v>
      </c>
      <c r="E23" t="s">
        <v>534</v>
      </c>
      <c r="F23">
        <v>945</v>
      </c>
      <c r="G23" t="s">
        <v>1104</v>
      </c>
      <c r="H23" s="2">
        <v>44580</v>
      </c>
      <c r="I23" t="s">
        <v>1263</v>
      </c>
      <c r="J23" t="s">
        <v>1098</v>
      </c>
      <c r="K23">
        <v>277.87</v>
      </c>
      <c r="L23">
        <v>0</v>
      </c>
      <c r="P23" s="2">
        <v>44571</v>
      </c>
      <c r="Q23" t="s">
        <v>1098</v>
      </c>
      <c r="R23" s="2">
        <v>44580</v>
      </c>
      <c r="Y23" t="s">
        <v>1099</v>
      </c>
      <c r="AH23" s="2">
        <v>44580</v>
      </c>
      <c r="AI23" t="s">
        <v>1100</v>
      </c>
      <c r="AJ23" t="s">
        <v>1166</v>
      </c>
      <c r="AK23" t="s">
        <v>1236</v>
      </c>
      <c r="AN23" t="s">
        <v>1102</v>
      </c>
      <c r="BC23" t="s">
        <v>1261</v>
      </c>
      <c r="BE23" t="s">
        <v>1103</v>
      </c>
    </row>
    <row r="24" spans="1:57" x14ac:dyDescent="0.35">
      <c r="A24" t="s">
        <v>1097</v>
      </c>
      <c r="C24" t="str">
        <f t="shared" si="0"/>
        <v>1-2022</v>
      </c>
      <c r="E24" t="s">
        <v>534</v>
      </c>
      <c r="F24">
        <v>945</v>
      </c>
      <c r="G24" t="s">
        <v>1104</v>
      </c>
      <c r="H24" s="2">
        <v>44580</v>
      </c>
      <c r="I24" t="s">
        <v>1264</v>
      </c>
      <c r="J24" t="s">
        <v>1098</v>
      </c>
      <c r="K24">
        <v>314.68</v>
      </c>
      <c r="L24">
        <v>0</v>
      </c>
      <c r="P24" s="2">
        <v>44571</v>
      </c>
      <c r="Q24" t="s">
        <v>1098</v>
      </c>
      <c r="R24" s="2">
        <v>44580</v>
      </c>
      <c r="Y24" t="s">
        <v>1099</v>
      </c>
      <c r="AH24" s="2">
        <v>44580</v>
      </c>
      <c r="AI24" t="s">
        <v>1100</v>
      </c>
      <c r="AJ24" t="s">
        <v>1166</v>
      </c>
      <c r="AK24" t="s">
        <v>1236</v>
      </c>
      <c r="AN24" t="s">
        <v>1102</v>
      </c>
      <c r="BC24" t="s">
        <v>1261</v>
      </c>
      <c r="BE24" t="s">
        <v>1103</v>
      </c>
    </row>
    <row r="25" spans="1:57" x14ac:dyDescent="0.35">
      <c r="A25" t="s">
        <v>1097</v>
      </c>
      <c r="C25" t="str">
        <f t="shared" si="0"/>
        <v>1-2022</v>
      </c>
      <c r="E25" t="s">
        <v>534</v>
      </c>
      <c r="F25">
        <v>945</v>
      </c>
      <c r="G25" t="s">
        <v>1104</v>
      </c>
      <c r="H25" s="2">
        <v>44580</v>
      </c>
      <c r="I25" t="s">
        <v>1265</v>
      </c>
      <c r="J25" t="s">
        <v>1098</v>
      </c>
      <c r="K25">
        <v>269.77</v>
      </c>
      <c r="L25">
        <v>0</v>
      </c>
      <c r="P25" s="2">
        <v>44571</v>
      </c>
      <c r="Q25" t="s">
        <v>1098</v>
      </c>
      <c r="R25" s="2">
        <v>44580</v>
      </c>
      <c r="Y25" t="s">
        <v>1099</v>
      </c>
      <c r="AH25" s="2">
        <v>44580</v>
      </c>
      <c r="AI25" t="s">
        <v>1100</v>
      </c>
      <c r="AJ25" t="s">
        <v>1166</v>
      </c>
      <c r="AK25" t="s">
        <v>1236</v>
      </c>
      <c r="AN25" t="s">
        <v>1102</v>
      </c>
      <c r="BC25" t="s">
        <v>1261</v>
      </c>
      <c r="BE25" t="s">
        <v>1103</v>
      </c>
    </row>
    <row r="26" spans="1:57" x14ac:dyDescent="0.35">
      <c r="A26" t="s">
        <v>1097</v>
      </c>
      <c r="C26" t="str">
        <f t="shared" si="0"/>
        <v>1-2022</v>
      </c>
      <c r="E26" t="s">
        <v>534</v>
      </c>
      <c r="F26">
        <v>945</v>
      </c>
      <c r="G26" t="s">
        <v>1104</v>
      </c>
      <c r="H26" s="2">
        <v>44580</v>
      </c>
      <c r="I26" t="s">
        <v>1266</v>
      </c>
      <c r="J26" t="s">
        <v>1098</v>
      </c>
      <c r="K26">
        <v>283.72000000000003</v>
      </c>
      <c r="L26">
        <v>0</v>
      </c>
      <c r="P26" s="2">
        <v>44571</v>
      </c>
      <c r="Q26" t="s">
        <v>1098</v>
      </c>
      <c r="R26" s="2">
        <v>44580</v>
      </c>
      <c r="Y26" t="s">
        <v>1099</v>
      </c>
      <c r="AH26" s="2">
        <v>44580</v>
      </c>
      <c r="AI26" t="s">
        <v>1100</v>
      </c>
      <c r="AJ26" t="s">
        <v>1166</v>
      </c>
      <c r="AK26" t="s">
        <v>1236</v>
      </c>
      <c r="AN26" t="s">
        <v>1102</v>
      </c>
      <c r="BC26" t="s">
        <v>1261</v>
      </c>
      <c r="BE26" t="s">
        <v>1103</v>
      </c>
    </row>
    <row r="27" spans="1:57" x14ac:dyDescent="0.35">
      <c r="A27" t="s">
        <v>1097</v>
      </c>
      <c r="C27" t="str">
        <f t="shared" si="0"/>
        <v>1-2022</v>
      </c>
      <c r="E27" t="s">
        <v>573</v>
      </c>
      <c r="F27">
        <v>1353</v>
      </c>
      <c r="G27" t="s">
        <v>1104</v>
      </c>
      <c r="H27" s="2">
        <v>44580</v>
      </c>
      <c r="I27" t="s">
        <v>1267</v>
      </c>
      <c r="J27" t="s">
        <v>1098</v>
      </c>
      <c r="K27" s="3">
        <v>59442.49</v>
      </c>
      <c r="L27">
        <v>0</v>
      </c>
      <c r="P27" s="2">
        <v>44571</v>
      </c>
      <c r="Q27" t="s">
        <v>1098</v>
      </c>
      <c r="R27" s="2">
        <v>44580</v>
      </c>
      <c r="Y27" t="s">
        <v>1099</v>
      </c>
      <c r="AH27" s="2">
        <v>44580</v>
      </c>
      <c r="AI27" t="s">
        <v>1100</v>
      </c>
      <c r="AJ27" t="s">
        <v>1166</v>
      </c>
      <c r="AK27" t="s">
        <v>1236</v>
      </c>
      <c r="AN27" t="s">
        <v>1102</v>
      </c>
      <c r="BC27" t="s">
        <v>1268</v>
      </c>
      <c r="BE27" t="s">
        <v>1103</v>
      </c>
    </row>
    <row r="28" spans="1:57" x14ac:dyDescent="0.35">
      <c r="A28" t="s">
        <v>1097</v>
      </c>
      <c r="C28" t="str">
        <f t="shared" si="0"/>
        <v>1-2022</v>
      </c>
      <c r="E28" t="s">
        <v>316</v>
      </c>
      <c r="F28">
        <v>3957</v>
      </c>
      <c r="G28" t="s">
        <v>1104</v>
      </c>
      <c r="H28" s="2">
        <v>44580</v>
      </c>
      <c r="I28" t="s">
        <v>1269</v>
      </c>
      <c r="J28" t="s">
        <v>1098</v>
      </c>
      <c r="K28" s="3">
        <v>128931.59</v>
      </c>
      <c r="L28">
        <v>0</v>
      </c>
      <c r="P28" s="2">
        <v>44571</v>
      </c>
      <c r="Q28" t="s">
        <v>1098</v>
      </c>
      <c r="R28" s="2">
        <v>44580</v>
      </c>
      <c r="Y28" t="s">
        <v>1099</v>
      </c>
      <c r="AH28" s="2">
        <v>44580</v>
      </c>
      <c r="AI28" t="s">
        <v>1100</v>
      </c>
      <c r="AJ28" t="s">
        <v>1166</v>
      </c>
      <c r="AK28" t="s">
        <v>1236</v>
      </c>
      <c r="AN28" t="s">
        <v>1102</v>
      </c>
      <c r="BC28" t="s">
        <v>1270</v>
      </c>
      <c r="BE28" t="s">
        <v>1103</v>
      </c>
    </row>
    <row r="29" spans="1:57" x14ac:dyDescent="0.35">
      <c r="A29" t="s">
        <v>1097</v>
      </c>
      <c r="C29" t="str">
        <f t="shared" si="0"/>
        <v>1-2022</v>
      </c>
      <c r="E29" t="s">
        <v>321</v>
      </c>
      <c r="F29">
        <v>2797</v>
      </c>
      <c r="G29" t="s">
        <v>1104</v>
      </c>
      <c r="H29" s="2">
        <v>44580</v>
      </c>
      <c r="I29" t="s">
        <v>1271</v>
      </c>
      <c r="J29" t="s">
        <v>1098</v>
      </c>
      <c r="K29">
        <v>283.25</v>
      </c>
      <c r="L29">
        <v>0</v>
      </c>
      <c r="P29" s="2">
        <v>44571</v>
      </c>
      <c r="Q29" t="s">
        <v>1098</v>
      </c>
      <c r="R29" s="2">
        <v>44580</v>
      </c>
      <c r="Y29" t="s">
        <v>1099</v>
      </c>
      <c r="AH29" s="2">
        <v>44580</v>
      </c>
      <c r="AI29" t="s">
        <v>1100</v>
      </c>
      <c r="AJ29" t="s">
        <v>1166</v>
      </c>
      <c r="AK29" t="s">
        <v>1236</v>
      </c>
      <c r="AN29" t="s">
        <v>1102</v>
      </c>
      <c r="BC29" t="s">
        <v>1272</v>
      </c>
      <c r="BE29" t="s">
        <v>1103</v>
      </c>
    </row>
    <row r="30" spans="1:57" x14ac:dyDescent="0.35">
      <c r="A30" t="s">
        <v>1097</v>
      </c>
      <c r="C30" t="str">
        <f t="shared" si="0"/>
        <v>1-2022</v>
      </c>
      <c r="E30" t="s">
        <v>321</v>
      </c>
      <c r="F30">
        <v>2797</v>
      </c>
      <c r="G30" t="s">
        <v>1104</v>
      </c>
      <c r="H30" s="2">
        <v>44580</v>
      </c>
      <c r="I30" t="s">
        <v>1273</v>
      </c>
      <c r="J30" t="s">
        <v>1098</v>
      </c>
      <c r="K30">
        <v>277.75</v>
      </c>
      <c r="L30">
        <v>0</v>
      </c>
      <c r="P30" s="2">
        <v>44571</v>
      </c>
      <c r="Q30" t="s">
        <v>1098</v>
      </c>
      <c r="R30" s="2">
        <v>44580</v>
      </c>
      <c r="Y30" t="s">
        <v>1099</v>
      </c>
      <c r="AH30" s="2">
        <v>44580</v>
      </c>
      <c r="AI30" t="s">
        <v>1100</v>
      </c>
      <c r="AJ30" t="s">
        <v>1166</v>
      </c>
      <c r="AK30" t="s">
        <v>1236</v>
      </c>
      <c r="AN30" t="s">
        <v>1102</v>
      </c>
      <c r="BC30" t="s">
        <v>1272</v>
      </c>
      <c r="BE30" t="s">
        <v>1103</v>
      </c>
    </row>
    <row r="31" spans="1:57" x14ac:dyDescent="0.35">
      <c r="A31" t="s">
        <v>1097</v>
      </c>
      <c r="C31" t="str">
        <f t="shared" si="0"/>
        <v>1-2022</v>
      </c>
      <c r="E31" t="s">
        <v>321</v>
      </c>
      <c r="F31">
        <v>2797</v>
      </c>
      <c r="G31" t="s">
        <v>1104</v>
      </c>
      <c r="H31" s="2">
        <v>44580</v>
      </c>
      <c r="I31" t="s">
        <v>1274</v>
      </c>
      <c r="J31" t="s">
        <v>1098</v>
      </c>
      <c r="K31">
        <v>298</v>
      </c>
      <c r="L31">
        <v>0</v>
      </c>
      <c r="P31" s="2">
        <v>44571</v>
      </c>
      <c r="Q31" t="s">
        <v>1098</v>
      </c>
      <c r="R31" s="2">
        <v>44580</v>
      </c>
      <c r="Y31" t="s">
        <v>1099</v>
      </c>
      <c r="AH31" s="2">
        <v>44580</v>
      </c>
      <c r="AI31" t="s">
        <v>1100</v>
      </c>
      <c r="AJ31" t="s">
        <v>1166</v>
      </c>
      <c r="AK31" t="s">
        <v>1236</v>
      </c>
      <c r="AN31" t="s">
        <v>1102</v>
      </c>
      <c r="BC31" t="s">
        <v>1272</v>
      </c>
      <c r="BE31" t="s">
        <v>1103</v>
      </c>
    </row>
    <row r="32" spans="1:57" x14ac:dyDescent="0.35">
      <c r="A32" t="s">
        <v>1097</v>
      </c>
      <c r="C32" t="str">
        <f t="shared" si="0"/>
        <v>1-2022</v>
      </c>
      <c r="E32" t="s">
        <v>321</v>
      </c>
      <c r="F32">
        <v>2797</v>
      </c>
      <c r="G32" t="s">
        <v>1104</v>
      </c>
      <c r="H32" s="2">
        <v>44580</v>
      </c>
      <c r="I32" t="s">
        <v>1275</v>
      </c>
      <c r="J32" t="s">
        <v>1098</v>
      </c>
      <c r="K32">
        <v>300.25</v>
      </c>
      <c r="L32">
        <v>0</v>
      </c>
      <c r="P32" s="2">
        <v>44571</v>
      </c>
      <c r="Q32" t="s">
        <v>1098</v>
      </c>
      <c r="R32" s="2">
        <v>44580</v>
      </c>
      <c r="Y32" t="s">
        <v>1099</v>
      </c>
      <c r="AH32" s="2">
        <v>44580</v>
      </c>
      <c r="AI32" t="s">
        <v>1100</v>
      </c>
      <c r="AJ32" t="s">
        <v>1166</v>
      </c>
      <c r="AK32" t="s">
        <v>1236</v>
      </c>
      <c r="AN32" t="s">
        <v>1102</v>
      </c>
      <c r="BC32" t="s">
        <v>1272</v>
      </c>
      <c r="BE32" t="s">
        <v>1103</v>
      </c>
    </row>
    <row r="33" spans="1:57" x14ac:dyDescent="0.35">
      <c r="A33" t="s">
        <v>1097</v>
      </c>
      <c r="C33" t="str">
        <f t="shared" si="0"/>
        <v>1-2022</v>
      </c>
      <c r="E33" t="s">
        <v>321</v>
      </c>
      <c r="F33">
        <v>2797</v>
      </c>
      <c r="G33" t="s">
        <v>1104</v>
      </c>
      <c r="H33" s="2">
        <v>44580</v>
      </c>
      <c r="I33" t="s">
        <v>1276</v>
      </c>
      <c r="J33" t="s">
        <v>1098</v>
      </c>
      <c r="K33">
        <v>279.5</v>
      </c>
      <c r="L33">
        <v>0</v>
      </c>
      <c r="P33" s="2">
        <v>44571</v>
      </c>
      <c r="Q33" t="s">
        <v>1098</v>
      </c>
      <c r="R33" s="2">
        <v>44580</v>
      </c>
      <c r="Y33" t="s">
        <v>1099</v>
      </c>
      <c r="AH33" s="2">
        <v>44580</v>
      </c>
      <c r="AI33" t="s">
        <v>1100</v>
      </c>
      <c r="AJ33" t="s">
        <v>1166</v>
      </c>
      <c r="AK33" t="s">
        <v>1236</v>
      </c>
      <c r="AN33" t="s">
        <v>1102</v>
      </c>
      <c r="BC33" t="s">
        <v>1272</v>
      </c>
      <c r="BE33" t="s">
        <v>1103</v>
      </c>
    </row>
    <row r="34" spans="1:57" x14ac:dyDescent="0.35">
      <c r="A34" t="s">
        <v>1097</v>
      </c>
      <c r="C34" t="str">
        <f t="shared" si="0"/>
        <v>1-2022</v>
      </c>
      <c r="E34" t="s">
        <v>321</v>
      </c>
      <c r="F34">
        <v>2797</v>
      </c>
      <c r="G34" t="s">
        <v>1104</v>
      </c>
      <c r="H34" s="2">
        <v>44580</v>
      </c>
      <c r="I34" t="s">
        <v>1277</v>
      </c>
      <c r="J34" t="s">
        <v>1098</v>
      </c>
      <c r="K34">
        <v>290.75</v>
      </c>
      <c r="L34">
        <v>0</v>
      </c>
      <c r="P34" s="2">
        <v>44571</v>
      </c>
      <c r="Q34" t="s">
        <v>1098</v>
      </c>
      <c r="R34" s="2">
        <v>44580</v>
      </c>
      <c r="Y34" t="s">
        <v>1099</v>
      </c>
      <c r="AH34" s="2">
        <v>44580</v>
      </c>
      <c r="AI34" t="s">
        <v>1100</v>
      </c>
      <c r="AJ34" t="s">
        <v>1166</v>
      </c>
      <c r="AK34" t="s">
        <v>1236</v>
      </c>
      <c r="AN34" t="s">
        <v>1102</v>
      </c>
      <c r="BC34" t="s">
        <v>1272</v>
      </c>
      <c r="BE34" t="s">
        <v>1103</v>
      </c>
    </row>
    <row r="35" spans="1:57" x14ac:dyDescent="0.35">
      <c r="A35" t="s">
        <v>1097</v>
      </c>
      <c r="C35" t="str">
        <f t="shared" si="0"/>
        <v>1-2022</v>
      </c>
      <c r="E35" t="s">
        <v>321</v>
      </c>
      <c r="F35">
        <v>2797</v>
      </c>
      <c r="G35" t="s">
        <v>1104</v>
      </c>
      <c r="H35" s="2">
        <v>44580</v>
      </c>
      <c r="I35" t="s">
        <v>1278</v>
      </c>
      <c r="J35" t="s">
        <v>1098</v>
      </c>
      <c r="K35">
        <v>278.75</v>
      </c>
      <c r="L35">
        <v>0</v>
      </c>
      <c r="P35" s="2">
        <v>44571</v>
      </c>
      <c r="Q35" t="s">
        <v>1098</v>
      </c>
      <c r="R35" s="2">
        <v>44580</v>
      </c>
      <c r="Y35" t="s">
        <v>1099</v>
      </c>
      <c r="AH35" s="2">
        <v>44580</v>
      </c>
      <c r="AI35" t="s">
        <v>1100</v>
      </c>
      <c r="AJ35" t="s">
        <v>1166</v>
      </c>
      <c r="AK35" t="s">
        <v>1236</v>
      </c>
      <c r="AN35" t="s">
        <v>1102</v>
      </c>
      <c r="BC35" t="s">
        <v>1272</v>
      </c>
      <c r="BE35" t="s">
        <v>1103</v>
      </c>
    </row>
    <row r="36" spans="1:57" x14ac:dyDescent="0.35">
      <c r="A36" t="s">
        <v>1097</v>
      </c>
      <c r="C36" t="str">
        <f t="shared" si="0"/>
        <v>1-2022</v>
      </c>
      <c r="E36" t="s">
        <v>321</v>
      </c>
      <c r="F36">
        <v>2797</v>
      </c>
      <c r="G36" t="s">
        <v>1104</v>
      </c>
      <c r="H36" s="2">
        <v>44580</v>
      </c>
      <c r="I36" t="s">
        <v>1279</v>
      </c>
      <c r="J36" t="s">
        <v>1098</v>
      </c>
      <c r="K36">
        <v>297.5</v>
      </c>
      <c r="L36">
        <v>0</v>
      </c>
      <c r="P36" s="2">
        <v>44571</v>
      </c>
      <c r="Q36" t="s">
        <v>1098</v>
      </c>
      <c r="R36" s="2">
        <v>44580</v>
      </c>
      <c r="Y36" t="s">
        <v>1099</v>
      </c>
      <c r="AH36" s="2">
        <v>44580</v>
      </c>
      <c r="AI36" t="s">
        <v>1100</v>
      </c>
      <c r="AJ36" t="s">
        <v>1166</v>
      </c>
      <c r="AK36" t="s">
        <v>1236</v>
      </c>
      <c r="AN36" t="s">
        <v>1102</v>
      </c>
      <c r="BC36" t="s">
        <v>1272</v>
      </c>
      <c r="BE36" t="s">
        <v>1103</v>
      </c>
    </row>
    <row r="37" spans="1:57" x14ac:dyDescent="0.35">
      <c r="A37" t="s">
        <v>1097</v>
      </c>
      <c r="C37" t="str">
        <f t="shared" si="0"/>
        <v>1-2022</v>
      </c>
      <c r="E37" t="s">
        <v>321</v>
      </c>
      <c r="F37">
        <v>2797</v>
      </c>
      <c r="G37" t="s">
        <v>1104</v>
      </c>
      <c r="H37" s="2">
        <v>44580</v>
      </c>
      <c r="I37" t="s">
        <v>1280</v>
      </c>
      <c r="J37" t="s">
        <v>1098</v>
      </c>
      <c r="K37">
        <v>275.25</v>
      </c>
      <c r="L37">
        <v>0</v>
      </c>
      <c r="P37" s="2">
        <v>44571</v>
      </c>
      <c r="Q37" t="s">
        <v>1098</v>
      </c>
      <c r="R37" s="2">
        <v>44580</v>
      </c>
      <c r="Y37" t="s">
        <v>1099</v>
      </c>
      <c r="AH37" s="2">
        <v>44580</v>
      </c>
      <c r="AI37" t="s">
        <v>1100</v>
      </c>
      <c r="AJ37" t="s">
        <v>1166</v>
      </c>
      <c r="AK37" t="s">
        <v>1236</v>
      </c>
      <c r="AN37" t="s">
        <v>1102</v>
      </c>
      <c r="BC37" t="s">
        <v>1272</v>
      </c>
      <c r="BE37" t="s">
        <v>1103</v>
      </c>
    </row>
    <row r="38" spans="1:57" x14ac:dyDescent="0.35">
      <c r="A38" t="s">
        <v>1097</v>
      </c>
      <c r="C38" t="str">
        <f t="shared" si="0"/>
        <v>1-2022</v>
      </c>
      <c r="E38" t="s">
        <v>321</v>
      </c>
      <c r="F38">
        <v>2797</v>
      </c>
      <c r="G38" t="s">
        <v>1104</v>
      </c>
      <c r="H38" s="2">
        <v>44580</v>
      </c>
      <c r="I38" t="s">
        <v>1281</v>
      </c>
      <c r="J38" t="s">
        <v>1098</v>
      </c>
      <c r="K38">
        <v>299.75</v>
      </c>
      <c r="L38">
        <v>0</v>
      </c>
      <c r="P38" s="2">
        <v>44571</v>
      </c>
      <c r="Q38" t="s">
        <v>1098</v>
      </c>
      <c r="R38" s="2">
        <v>44580</v>
      </c>
      <c r="Y38" t="s">
        <v>1099</v>
      </c>
      <c r="AH38" s="2">
        <v>44580</v>
      </c>
      <c r="AI38" t="s">
        <v>1100</v>
      </c>
      <c r="AJ38" t="s">
        <v>1166</v>
      </c>
      <c r="AK38" t="s">
        <v>1236</v>
      </c>
      <c r="AN38" t="s">
        <v>1102</v>
      </c>
      <c r="BC38" t="s">
        <v>1272</v>
      </c>
      <c r="BE38" t="s">
        <v>1103</v>
      </c>
    </row>
    <row r="39" spans="1:57" x14ac:dyDescent="0.35">
      <c r="A39" t="s">
        <v>1097</v>
      </c>
      <c r="C39" t="str">
        <f t="shared" si="0"/>
        <v>1-2022</v>
      </c>
      <c r="E39" t="s">
        <v>321</v>
      </c>
      <c r="F39">
        <v>2797</v>
      </c>
      <c r="G39" t="s">
        <v>1104</v>
      </c>
      <c r="H39" s="2">
        <v>44580</v>
      </c>
      <c r="I39" t="s">
        <v>1282</v>
      </c>
      <c r="J39" t="s">
        <v>1098</v>
      </c>
      <c r="K39">
        <v>296.5</v>
      </c>
      <c r="L39">
        <v>0</v>
      </c>
      <c r="P39" s="2">
        <v>44571</v>
      </c>
      <c r="Q39" t="s">
        <v>1098</v>
      </c>
      <c r="R39" s="2">
        <v>44580</v>
      </c>
      <c r="Y39" t="s">
        <v>1099</v>
      </c>
      <c r="AH39" s="2">
        <v>44580</v>
      </c>
      <c r="AI39" t="s">
        <v>1100</v>
      </c>
      <c r="AJ39" t="s">
        <v>1166</v>
      </c>
      <c r="AK39" t="s">
        <v>1236</v>
      </c>
      <c r="AN39" t="s">
        <v>1102</v>
      </c>
      <c r="BC39" t="s">
        <v>1272</v>
      </c>
      <c r="BE39" t="s">
        <v>1103</v>
      </c>
    </row>
    <row r="40" spans="1:57" x14ac:dyDescent="0.35">
      <c r="A40" t="s">
        <v>1097</v>
      </c>
      <c r="C40" t="str">
        <f t="shared" si="0"/>
        <v>1-2022</v>
      </c>
      <c r="E40" t="s">
        <v>321</v>
      </c>
      <c r="F40">
        <v>2797</v>
      </c>
      <c r="G40" t="s">
        <v>1104</v>
      </c>
      <c r="H40" s="2">
        <v>44580</v>
      </c>
      <c r="I40" t="s">
        <v>1283</v>
      </c>
      <c r="J40" t="s">
        <v>1098</v>
      </c>
      <c r="K40">
        <v>286.75</v>
      </c>
      <c r="L40">
        <v>0</v>
      </c>
      <c r="P40" s="2">
        <v>44571</v>
      </c>
      <c r="Q40" t="s">
        <v>1098</v>
      </c>
      <c r="R40" s="2">
        <v>44580</v>
      </c>
      <c r="Y40" t="s">
        <v>1099</v>
      </c>
      <c r="AH40" s="2">
        <v>44580</v>
      </c>
      <c r="AI40" t="s">
        <v>1100</v>
      </c>
      <c r="AJ40" t="s">
        <v>1166</v>
      </c>
      <c r="AK40" t="s">
        <v>1236</v>
      </c>
      <c r="AN40" t="s">
        <v>1102</v>
      </c>
      <c r="BC40" t="s">
        <v>1272</v>
      </c>
      <c r="BE40" t="s">
        <v>1103</v>
      </c>
    </row>
    <row r="41" spans="1:57" x14ac:dyDescent="0.35">
      <c r="A41" t="s">
        <v>1097</v>
      </c>
      <c r="C41" t="str">
        <f t="shared" si="0"/>
        <v>1-2022</v>
      </c>
      <c r="E41" t="s">
        <v>926</v>
      </c>
      <c r="F41">
        <v>2907</v>
      </c>
      <c r="G41" t="s">
        <v>1104</v>
      </c>
      <c r="H41" s="2">
        <v>44580</v>
      </c>
      <c r="I41" t="s">
        <v>1284</v>
      </c>
      <c r="J41" t="s">
        <v>1098</v>
      </c>
      <c r="K41" s="3">
        <v>4361.37</v>
      </c>
      <c r="L41">
        <v>0</v>
      </c>
      <c r="P41" s="2">
        <v>44571</v>
      </c>
      <c r="Q41" t="s">
        <v>1098</v>
      </c>
      <c r="R41" s="2">
        <v>44580</v>
      </c>
      <c r="Y41" t="s">
        <v>1099</v>
      </c>
      <c r="AH41" s="2">
        <v>44580</v>
      </c>
      <c r="AI41" t="s">
        <v>1100</v>
      </c>
      <c r="AJ41" t="s">
        <v>1166</v>
      </c>
      <c r="AK41" t="s">
        <v>1236</v>
      </c>
      <c r="AN41" t="s">
        <v>1102</v>
      </c>
      <c r="BC41" t="s">
        <v>1285</v>
      </c>
      <c r="BE41" t="s">
        <v>1103</v>
      </c>
    </row>
    <row r="42" spans="1:57" x14ac:dyDescent="0.35">
      <c r="A42" t="s">
        <v>1097</v>
      </c>
      <c r="C42" t="str">
        <f t="shared" si="0"/>
        <v>1-2022</v>
      </c>
      <c r="E42" t="s">
        <v>211</v>
      </c>
      <c r="F42">
        <v>2987</v>
      </c>
      <c r="G42" t="s">
        <v>1104</v>
      </c>
      <c r="H42" s="2">
        <v>44580</v>
      </c>
      <c r="I42" t="s">
        <v>1286</v>
      </c>
      <c r="J42" t="s">
        <v>1098</v>
      </c>
      <c r="K42" s="3">
        <v>5502.92</v>
      </c>
      <c r="L42">
        <v>0</v>
      </c>
      <c r="P42" s="2">
        <v>44571</v>
      </c>
      <c r="Q42" t="s">
        <v>1098</v>
      </c>
      <c r="R42" s="2">
        <v>44580</v>
      </c>
      <c r="Y42" t="s">
        <v>1099</v>
      </c>
      <c r="AH42" s="2">
        <v>44580</v>
      </c>
      <c r="AI42" t="s">
        <v>1100</v>
      </c>
      <c r="AJ42" t="s">
        <v>1166</v>
      </c>
      <c r="AK42" t="s">
        <v>1236</v>
      </c>
      <c r="AN42" t="s">
        <v>1102</v>
      </c>
      <c r="BC42" t="s">
        <v>1287</v>
      </c>
      <c r="BE42" t="s">
        <v>1103</v>
      </c>
    </row>
    <row r="43" spans="1:57" x14ac:dyDescent="0.35">
      <c r="A43" t="s">
        <v>1097</v>
      </c>
      <c r="C43" t="str">
        <f t="shared" si="0"/>
        <v>1-2022</v>
      </c>
      <c r="E43" t="s">
        <v>211</v>
      </c>
      <c r="F43">
        <v>2987</v>
      </c>
      <c r="G43" t="s">
        <v>1104</v>
      </c>
      <c r="H43" s="2">
        <v>44580</v>
      </c>
      <c r="I43" t="s">
        <v>1288</v>
      </c>
      <c r="J43" t="s">
        <v>1098</v>
      </c>
      <c r="K43" s="3">
        <v>5645.35</v>
      </c>
      <c r="L43">
        <v>0</v>
      </c>
      <c r="P43" s="2">
        <v>44571</v>
      </c>
      <c r="Q43" t="s">
        <v>1098</v>
      </c>
      <c r="R43" s="2">
        <v>44580</v>
      </c>
      <c r="Y43" t="s">
        <v>1099</v>
      </c>
      <c r="AH43" s="2">
        <v>44580</v>
      </c>
      <c r="AI43" t="s">
        <v>1100</v>
      </c>
      <c r="AJ43" t="s">
        <v>1166</v>
      </c>
      <c r="AK43" t="s">
        <v>1236</v>
      </c>
      <c r="AN43" t="s">
        <v>1102</v>
      </c>
      <c r="BC43" t="s">
        <v>1287</v>
      </c>
      <c r="BE43" t="s">
        <v>1103</v>
      </c>
    </row>
    <row r="44" spans="1:57" x14ac:dyDescent="0.35">
      <c r="A44" t="s">
        <v>1097</v>
      </c>
      <c r="C44" t="str">
        <f t="shared" si="0"/>
        <v>1-2022</v>
      </c>
      <c r="E44" t="s">
        <v>211</v>
      </c>
      <c r="F44">
        <v>2987</v>
      </c>
      <c r="G44" t="s">
        <v>1104</v>
      </c>
      <c r="H44" s="2">
        <v>44580</v>
      </c>
      <c r="I44" t="s">
        <v>1289</v>
      </c>
      <c r="J44" t="s">
        <v>1098</v>
      </c>
      <c r="K44" s="3">
        <v>9682.3799999999992</v>
      </c>
      <c r="L44">
        <v>0</v>
      </c>
      <c r="P44" s="2">
        <v>44571</v>
      </c>
      <c r="Q44" t="s">
        <v>1098</v>
      </c>
      <c r="R44" s="2">
        <v>44580</v>
      </c>
      <c r="Y44" t="s">
        <v>1099</v>
      </c>
      <c r="AH44" s="2">
        <v>44580</v>
      </c>
      <c r="AI44" t="s">
        <v>1100</v>
      </c>
      <c r="AJ44" t="s">
        <v>1166</v>
      </c>
      <c r="AK44" t="s">
        <v>1236</v>
      </c>
      <c r="AN44" t="s">
        <v>1102</v>
      </c>
      <c r="BC44" t="s">
        <v>1287</v>
      </c>
      <c r="BE44" t="s">
        <v>1103</v>
      </c>
    </row>
    <row r="45" spans="1:57" x14ac:dyDescent="0.35">
      <c r="A45" t="s">
        <v>1097</v>
      </c>
      <c r="C45" t="str">
        <f t="shared" si="0"/>
        <v>1-2022</v>
      </c>
      <c r="E45" t="s">
        <v>211</v>
      </c>
      <c r="F45">
        <v>2987</v>
      </c>
      <c r="G45" t="s">
        <v>1104</v>
      </c>
      <c r="H45" s="2">
        <v>44580</v>
      </c>
      <c r="I45" t="s">
        <v>1290</v>
      </c>
      <c r="J45" t="s">
        <v>1098</v>
      </c>
      <c r="K45" s="3">
        <v>6705.52</v>
      </c>
      <c r="L45">
        <v>0</v>
      </c>
      <c r="P45" s="2">
        <v>44571</v>
      </c>
      <c r="Q45" t="s">
        <v>1098</v>
      </c>
      <c r="R45" s="2">
        <v>44580</v>
      </c>
      <c r="Y45" t="s">
        <v>1099</v>
      </c>
      <c r="AH45" s="2">
        <v>44580</v>
      </c>
      <c r="AI45" t="s">
        <v>1100</v>
      </c>
      <c r="AJ45" t="s">
        <v>1166</v>
      </c>
      <c r="AK45" t="s">
        <v>1236</v>
      </c>
      <c r="AN45" t="s">
        <v>1102</v>
      </c>
      <c r="BC45" t="s">
        <v>1287</v>
      </c>
      <c r="BE45" t="s">
        <v>1103</v>
      </c>
    </row>
    <row r="46" spans="1:57" x14ac:dyDescent="0.35">
      <c r="A46" t="s">
        <v>1097</v>
      </c>
      <c r="C46" t="str">
        <f t="shared" si="0"/>
        <v>1-2022</v>
      </c>
      <c r="E46" t="s">
        <v>211</v>
      </c>
      <c r="F46">
        <v>2987</v>
      </c>
      <c r="G46" t="s">
        <v>1104</v>
      </c>
      <c r="H46" s="2">
        <v>44580</v>
      </c>
      <c r="I46" t="s">
        <v>1291</v>
      </c>
      <c r="J46" t="s">
        <v>1098</v>
      </c>
      <c r="K46" s="3">
        <v>5252.27</v>
      </c>
      <c r="L46">
        <v>0</v>
      </c>
      <c r="P46" s="2">
        <v>44571</v>
      </c>
      <c r="Q46" t="s">
        <v>1098</v>
      </c>
      <c r="R46" s="2">
        <v>44580</v>
      </c>
      <c r="Y46" t="s">
        <v>1099</v>
      </c>
      <c r="AH46" s="2">
        <v>44580</v>
      </c>
      <c r="AI46" t="s">
        <v>1100</v>
      </c>
      <c r="AJ46" t="s">
        <v>1166</v>
      </c>
      <c r="AK46" t="s">
        <v>1236</v>
      </c>
      <c r="AN46" t="s">
        <v>1102</v>
      </c>
      <c r="BC46" t="s">
        <v>1287</v>
      </c>
      <c r="BE46" t="s">
        <v>1103</v>
      </c>
    </row>
    <row r="47" spans="1:57" x14ac:dyDescent="0.35">
      <c r="A47" t="s">
        <v>1097</v>
      </c>
      <c r="C47" t="str">
        <f t="shared" si="0"/>
        <v>1-2022</v>
      </c>
      <c r="E47" t="s">
        <v>211</v>
      </c>
      <c r="F47">
        <v>2987</v>
      </c>
      <c r="G47" t="s">
        <v>1104</v>
      </c>
      <c r="H47" s="2">
        <v>44580</v>
      </c>
      <c r="I47" t="s">
        <v>1292</v>
      </c>
      <c r="J47" t="s">
        <v>1098</v>
      </c>
      <c r="K47" s="3">
        <v>3872.88</v>
      </c>
      <c r="L47">
        <v>0</v>
      </c>
      <c r="P47" s="2">
        <v>44571</v>
      </c>
      <c r="Q47" t="s">
        <v>1098</v>
      </c>
      <c r="R47" s="2">
        <v>44580</v>
      </c>
      <c r="Y47" t="s">
        <v>1099</v>
      </c>
      <c r="AH47" s="2">
        <v>44580</v>
      </c>
      <c r="AI47" t="s">
        <v>1100</v>
      </c>
      <c r="AJ47" t="s">
        <v>1166</v>
      </c>
      <c r="AK47" t="s">
        <v>1236</v>
      </c>
      <c r="AN47" t="s">
        <v>1102</v>
      </c>
      <c r="BC47" t="s">
        <v>1287</v>
      </c>
      <c r="BE47" t="s">
        <v>1103</v>
      </c>
    </row>
    <row r="48" spans="1:57" x14ac:dyDescent="0.35">
      <c r="A48" t="s">
        <v>1097</v>
      </c>
      <c r="C48" t="str">
        <f t="shared" si="0"/>
        <v>1-2022</v>
      </c>
      <c r="E48" t="s">
        <v>828</v>
      </c>
      <c r="F48">
        <v>2990</v>
      </c>
      <c r="G48" t="s">
        <v>1104</v>
      </c>
      <c r="H48" s="2">
        <v>44580</v>
      </c>
      <c r="I48" t="s">
        <v>1293</v>
      </c>
      <c r="J48" t="s">
        <v>1098</v>
      </c>
      <c r="K48" s="3">
        <v>3113.71</v>
      </c>
      <c r="L48">
        <v>0</v>
      </c>
      <c r="P48" s="2">
        <v>44571</v>
      </c>
      <c r="Q48" t="s">
        <v>1098</v>
      </c>
      <c r="R48" s="2">
        <v>44580</v>
      </c>
      <c r="Y48" t="s">
        <v>1099</v>
      </c>
      <c r="AH48" s="2">
        <v>44580</v>
      </c>
      <c r="AI48" t="s">
        <v>1100</v>
      </c>
      <c r="AJ48" t="s">
        <v>1166</v>
      </c>
      <c r="AK48" t="s">
        <v>1236</v>
      </c>
      <c r="AN48" t="s">
        <v>1102</v>
      </c>
      <c r="BC48" t="s">
        <v>1294</v>
      </c>
      <c r="BE48" t="s">
        <v>1103</v>
      </c>
    </row>
    <row r="49" spans="1:57" x14ac:dyDescent="0.35">
      <c r="A49" t="s">
        <v>1097</v>
      </c>
      <c r="C49" t="str">
        <f t="shared" si="0"/>
        <v>1-2022</v>
      </c>
      <c r="E49" t="s">
        <v>828</v>
      </c>
      <c r="F49">
        <v>2990</v>
      </c>
      <c r="G49" t="s">
        <v>1104</v>
      </c>
      <c r="H49" s="2">
        <v>44580</v>
      </c>
      <c r="I49" t="s">
        <v>1295</v>
      </c>
      <c r="J49" t="s">
        <v>1098</v>
      </c>
      <c r="K49" s="3">
        <v>7563.63</v>
      </c>
      <c r="L49">
        <v>0</v>
      </c>
      <c r="P49" s="2">
        <v>44571</v>
      </c>
      <c r="Q49" t="s">
        <v>1098</v>
      </c>
      <c r="R49" s="2">
        <v>44580</v>
      </c>
      <c r="Y49" t="s">
        <v>1099</v>
      </c>
      <c r="AH49" s="2">
        <v>44580</v>
      </c>
      <c r="AI49" t="s">
        <v>1100</v>
      </c>
      <c r="AJ49" t="s">
        <v>1166</v>
      </c>
      <c r="AK49" t="s">
        <v>1236</v>
      </c>
      <c r="AN49" t="s">
        <v>1102</v>
      </c>
      <c r="BC49" t="s">
        <v>1294</v>
      </c>
      <c r="BE49" t="s">
        <v>1103</v>
      </c>
    </row>
    <row r="50" spans="1:57" x14ac:dyDescent="0.35">
      <c r="A50" t="s">
        <v>1097</v>
      </c>
      <c r="C50" t="str">
        <f t="shared" si="0"/>
        <v>1-2022</v>
      </c>
      <c r="E50" t="s">
        <v>828</v>
      </c>
      <c r="F50">
        <v>2990</v>
      </c>
      <c r="G50" t="s">
        <v>1104</v>
      </c>
      <c r="H50" s="2">
        <v>44580</v>
      </c>
      <c r="I50" t="s">
        <v>1296</v>
      </c>
      <c r="J50" t="s">
        <v>1098</v>
      </c>
      <c r="K50" s="3">
        <v>3215.45</v>
      </c>
      <c r="L50">
        <v>0</v>
      </c>
      <c r="P50" s="2">
        <v>44571</v>
      </c>
      <c r="Q50" t="s">
        <v>1098</v>
      </c>
      <c r="R50" s="2">
        <v>44580</v>
      </c>
      <c r="Y50" t="s">
        <v>1099</v>
      </c>
      <c r="AH50" s="2">
        <v>44580</v>
      </c>
      <c r="AI50" t="s">
        <v>1100</v>
      </c>
      <c r="AJ50" t="s">
        <v>1166</v>
      </c>
      <c r="AK50" t="s">
        <v>1236</v>
      </c>
      <c r="AN50" t="s">
        <v>1102</v>
      </c>
      <c r="BC50" t="s">
        <v>1294</v>
      </c>
      <c r="BE50" t="s">
        <v>1103</v>
      </c>
    </row>
    <row r="51" spans="1:57" x14ac:dyDescent="0.35">
      <c r="A51" t="s">
        <v>1097</v>
      </c>
      <c r="C51" t="str">
        <f t="shared" si="0"/>
        <v>1-2022</v>
      </c>
      <c r="E51" t="s">
        <v>828</v>
      </c>
      <c r="F51">
        <v>2990</v>
      </c>
      <c r="G51" t="s">
        <v>1104</v>
      </c>
      <c r="H51" s="2">
        <v>44580</v>
      </c>
      <c r="I51" t="s">
        <v>1297</v>
      </c>
      <c r="J51" t="s">
        <v>1098</v>
      </c>
      <c r="K51" s="3">
        <v>3455.04</v>
      </c>
      <c r="L51">
        <v>0</v>
      </c>
      <c r="P51" s="2">
        <v>44571</v>
      </c>
      <c r="Q51" t="s">
        <v>1098</v>
      </c>
      <c r="R51" s="2">
        <v>44580</v>
      </c>
      <c r="Y51" t="s">
        <v>1099</v>
      </c>
      <c r="AH51" s="2">
        <v>44580</v>
      </c>
      <c r="AI51" t="s">
        <v>1100</v>
      </c>
      <c r="AJ51" t="s">
        <v>1166</v>
      </c>
      <c r="AK51" t="s">
        <v>1236</v>
      </c>
      <c r="AN51" t="s">
        <v>1102</v>
      </c>
      <c r="BC51" t="s">
        <v>1294</v>
      </c>
      <c r="BE51" t="s">
        <v>1103</v>
      </c>
    </row>
    <row r="52" spans="1:57" x14ac:dyDescent="0.35">
      <c r="A52" t="s">
        <v>1097</v>
      </c>
      <c r="C52" t="str">
        <f t="shared" si="0"/>
        <v>1-2022</v>
      </c>
      <c r="E52" t="s">
        <v>828</v>
      </c>
      <c r="F52">
        <v>2990</v>
      </c>
      <c r="G52" t="s">
        <v>1104</v>
      </c>
      <c r="H52" s="2">
        <v>44580</v>
      </c>
      <c r="I52" t="s">
        <v>1298</v>
      </c>
      <c r="J52" t="s">
        <v>1098</v>
      </c>
      <c r="K52" s="3">
        <v>3258.52</v>
      </c>
      <c r="L52">
        <v>0</v>
      </c>
      <c r="P52" s="2">
        <v>44571</v>
      </c>
      <c r="Q52" t="s">
        <v>1098</v>
      </c>
      <c r="R52" s="2">
        <v>44580</v>
      </c>
      <c r="Y52" t="s">
        <v>1099</v>
      </c>
      <c r="AH52" s="2">
        <v>44580</v>
      </c>
      <c r="AI52" t="s">
        <v>1100</v>
      </c>
      <c r="AJ52" t="s">
        <v>1166</v>
      </c>
      <c r="AK52" t="s">
        <v>1236</v>
      </c>
      <c r="AN52" t="s">
        <v>1102</v>
      </c>
      <c r="BC52" t="s">
        <v>1294</v>
      </c>
      <c r="BE52" t="s">
        <v>1103</v>
      </c>
    </row>
    <row r="53" spans="1:57" x14ac:dyDescent="0.35">
      <c r="A53" t="s">
        <v>1097</v>
      </c>
      <c r="C53" t="str">
        <f t="shared" si="0"/>
        <v>1-2022</v>
      </c>
      <c r="E53" t="s">
        <v>828</v>
      </c>
      <c r="F53">
        <v>2990</v>
      </c>
      <c r="G53" t="s">
        <v>1104</v>
      </c>
      <c r="H53" s="2">
        <v>44580</v>
      </c>
      <c r="I53" t="s">
        <v>1299</v>
      </c>
      <c r="J53" t="s">
        <v>1098</v>
      </c>
      <c r="K53" s="3">
        <v>4511.45</v>
      </c>
      <c r="L53">
        <v>0</v>
      </c>
      <c r="P53" s="2">
        <v>44571</v>
      </c>
      <c r="Q53" t="s">
        <v>1098</v>
      </c>
      <c r="R53" s="2">
        <v>44580</v>
      </c>
      <c r="Y53" t="s">
        <v>1099</v>
      </c>
      <c r="AH53" s="2">
        <v>44580</v>
      </c>
      <c r="AI53" t="s">
        <v>1100</v>
      </c>
      <c r="AJ53" t="s">
        <v>1166</v>
      </c>
      <c r="AK53" t="s">
        <v>1236</v>
      </c>
      <c r="AN53" t="s">
        <v>1102</v>
      </c>
      <c r="BC53" t="s">
        <v>1294</v>
      </c>
      <c r="BE53" t="s">
        <v>1103</v>
      </c>
    </row>
    <row r="54" spans="1:57" x14ac:dyDescent="0.35">
      <c r="A54" t="s">
        <v>1097</v>
      </c>
      <c r="C54" t="str">
        <f t="shared" si="0"/>
        <v>1-2022</v>
      </c>
      <c r="E54" t="s">
        <v>229</v>
      </c>
      <c r="F54">
        <v>2988</v>
      </c>
      <c r="G54" t="s">
        <v>1104</v>
      </c>
      <c r="H54" s="2">
        <v>44580</v>
      </c>
      <c r="I54" t="s">
        <v>1300</v>
      </c>
      <c r="J54" t="s">
        <v>1098</v>
      </c>
      <c r="K54" s="3">
        <v>3414.84</v>
      </c>
      <c r="L54">
        <v>0</v>
      </c>
      <c r="P54" s="2">
        <v>44571</v>
      </c>
      <c r="Q54" t="s">
        <v>1098</v>
      </c>
      <c r="R54" s="2">
        <v>44580</v>
      </c>
      <c r="Y54" t="s">
        <v>1099</v>
      </c>
      <c r="AH54" s="2">
        <v>44580</v>
      </c>
      <c r="AI54" t="s">
        <v>1100</v>
      </c>
      <c r="AJ54" t="s">
        <v>1166</v>
      </c>
      <c r="AK54" t="s">
        <v>1236</v>
      </c>
      <c r="AN54" t="s">
        <v>1102</v>
      </c>
      <c r="BC54" t="s">
        <v>1301</v>
      </c>
      <c r="BE54" t="s">
        <v>1103</v>
      </c>
    </row>
    <row r="55" spans="1:57" x14ac:dyDescent="0.35">
      <c r="A55" t="s">
        <v>1097</v>
      </c>
      <c r="C55" t="str">
        <f t="shared" si="0"/>
        <v>1-2022</v>
      </c>
      <c r="E55" t="s">
        <v>229</v>
      </c>
      <c r="F55">
        <v>2988</v>
      </c>
      <c r="G55" t="s">
        <v>1104</v>
      </c>
      <c r="H55" s="2">
        <v>44580</v>
      </c>
      <c r="I55" t="s">
        <v>1302</v>
      </c>
      <c r="J55" t="s">
        <v>1098</v>
      </c>
      <c r="K55" s="3">
        <v>1454.24</v>
      </c>
      <c r="L55">
        <v>0</v>
      </c>
      <c r="P55" s="2">
        <v>44571</v>
      </c>
      <c r="Q55" t="s">
        <v>1098</v>
      </c>
      <c r="R55" s="2">
        <v>44580</v>
      </c>
      <c r="Y55" t="s">
        <v>1099</v>
      </c>
      <c r="AH55" s="2">
        <v>44580</v>
      </c>
      <c r="AI55" t="s">
        <v>1100</v>
      </c>
      <c r="AJ55" t="s">
        <v>1166</v>
      </c>
      <c r="AK55" t="s">
        <v>1236</v>
      </c>
      <c r="AN55" t="s">
        <v>1102</v>
      </c>
      <c r="BC55" t="s">
        <v>1301</v>
      </c>
      <c r="BE55" t="s">
        <v>1103</v>
      </c>
    </row>
    <row r="56" spans="1:57" x14ac:dyDescent="0.35">
      <c r="A56" t="s">
        <v>1097</v>
      </c>
      <c r="C56" t="str">
        <f t="shared" si="0"/>
        <v>1-2022</v>
      </c>
      <c r="E56" t="s">
        <v>229</v>
      </c>
      <c r="F56">
        <v>2988</v>
      </c>
      <c r="G56" t="s">
        <v>1104</v>
      </c>
      <c r="H56" s="2">
        <v>44580</v>
      </c>
      <c r="I56" t="s">
        <v>1303</v>
      </c>
      <c r="J56" t="s">
        <v>1098</v>
      </c>
      <c r="K56" s="3">
        <v>1482.04</v>
      </c>
      <c r="L56">
        <v>0</v>
      </c>
      <c r="P56" s="2">
        <v>44571</v>
      </c>
      <c r="Q56" t="s">
        <v>1098</v>
      </c>
      <c r="R56" s="2">
        <v>44580</v>
      </c>
      <c r="Y56" t="s">
        <v>1099</v>
      </c>
      <c r="AH56" s="2">
        <v>44580</v>
      </c>
      <c r="AI56" t="s">
        <v>1100</v>
      </c>
      <c r="AJ56" t="s">
        <v>1166</v>
      </c>
      <c r="AK56" t="s">
        <v>1236</v>
      </c>
      <c r="AN56" t="s">
        <v>1102</v>
      </c>
      <c r="BC56" t="s">
        <v>1301</v>
      </c>
      <c r="BE56" t="s">
        <v>1103</v>
      </c>
    </row>
    <row r="57" spans="1:57" x14ac:dyDescent="0.35">
      <c r="A57" t="s">
        <v>1097</v>
      </c>
      <c r="C57" t="str">
        <f t="shared" si="0"/>
        <v>1-2022</v>
      </c>
      <c r="E57" t="s">
        <v>229</v>
      </c>
      <c r="F57">
        <v>2988</v>
      </c>
      <c r="G57" t="s">
        <v>1104</v>
      </c>
      <c r="H57" s="2">
        <v>44580</v>
      </c>
      <c r="I57" t="s">
        <v>1304</v>
      </c>
      <c r="J57" t="s">
        <v>1098</v>
      </c>
      <c r="K57" s="3">
        <v>1961.45</v>
      </c>
      <c r="L57">
        <v>0</v>
      </c>
      <c r="P57" s="2">
        <v>44571</v>
      </c>
      <c r="Q57" t="s">
        <v>1098</v>
      </c>
      <c r="R57" s="2">
        <v>44580</v>
      </c>
      <c r="Y57" t="s">
        <v>1099</v>
      </c>
      <c r="AH57" s="2">
        <v>44580</v>
      </c>
      <c r="AI57" t="s">
        <v>1100</v>
      </c>
      <c r="AJ57" t="s">
        <v>1166</v>
      </c>
      <c r="AK57" t="s">
        <v>1236</v>
      </c>
      <c r="AN57" t="s">
        <v>1102</v>
      </c>
      <c r="BC57" t="s">
        <v>1301</v>
      </c>
      <c r="BE57" t="s">
        <v>1103</v>
      </c>
    </row>
    <row r="58" spans="1:57" x14ac:dyDescent="0.35">
      <c r="A58" t="s">
        <v>1097</v>
      </c>
      <c r="C58" t="str">
        <f t="shared" si="0"/>
        <v>1-2022</v>
      </c>
      <c r="E58" t="s">
        <v>229</v>
      </c>
      <c r="F58">
        <v>2988</v>
      </c>
      <c r="G58" t="s">
        <v>1104</v>
      </c>
      <c r="H58" s="2">
        <v>44580</v>
      </c>
      <c r="I58" t="s">
        <v>1305</v>
      </c>
      <c r="J58" t="s">
        <v>1098</v>
      </c>
      <c r="K58" s="3">
        <v>1464.69</v>
      </c>
      <c r="L58">
        <v>0</v>
      </c>
      <c r="P58" s="2">
        <v>44571</v>
      </c>
      <c r="Q58" t="s">
        <v>1098</v>
      </c>
      <c r="R58" s="2">
        <v>44580</v>
      </c>
      <c r="Y58" t="s">
        <v>1099</v>
      </c>
      <c r="AH58" s="2">
        <v>44580</v>
      </c>
      <c r="AI58" t="s">
        <v>1100</v>
      </c>
      <c r="AJ58" t="s">
        <v>1166</v>
      </c>
      <c r="AK58" t="s">
        <v>1236</v>
      </c>
      <c r="AN58" t="s">
        <v>1102</v>
      </c>
      <c r="BC58" t="s">
        <v>1301</v>
      </c>
      <c r="BE58" t="s">
        <v>1103</v>
      </c>
    </row>
    <row r="59" spans="1:57" x14ac:dyDescent="0.35">
      <c r="A59" t="s">
        <v>1097</v>
      </c>
      <c r="C59" t="str">
        <f t="shared" si="0"/>
        <v>1-2022</v>
      </c>
      <c r="E59" t="s">
        <v>229</v>
      </c>
      <c r="F59">
        <v>2988</v>
      </c>
      <c r="G59" t="s">
        <v>1104</v>
      </c>
      <c r="H59" s="2">
        <v>44580</v>
      </c>
      <c r="I59" t="s">
        <v>1306</v>
      </c>
      <c r="J59" t="s">
        <v>1098</v>
      </c>
      <c r="K59" s="3">
        <v>1394.08</v>
      </c>
      <c r="L59">
        <v>0</v>
      </c>
      <c r="P59" s="2">
        <v>44571</v>
      </c>
      <c r="Q59" t="s">
        <v>1098</v>
      </c>
      <c r="R59" s="2">
        <v>44580</v>
      </c>
      <c r="Y59" t="s">
        <v>1099</v>
      </c>
      <c r="AH59" s="2">
        <v>44580</v>
      </c>
      <c r="AI59" t="s">
        <v>1100</v>
      </c>
      <c r="AJ59" t="s">
        <v>1166</v>
      </c>
      <c r="AK59" t="s">
        <v>1236</v>
      </c>
      <c r="AN59" t="s">
        <v>1102</v>
      </c>
      <c r="BC59" t="s">
        <v>1301</v>
      </c>
      <c r="BE59" t="s">
        <v>1103</v>
      </c>
    </row>
    <row r="60" spans="1:57" x14ac:dyDescent="0.35">
      <c r="A60" t="s">
        <v>1097</v>
      </c>
      <c r="C60" t="str">
        <f t="shared" si="0"/>
        <v>1-2022</v>
      </c>
      <c r="E60" t="s">
        <v>335</v>
      </c>
      <c r="F60">
        <v>291</v>
      </c>
      <c r="G60" t="s">
        <v>1104</v>
      </c>
      <c r="H60" s="2">
        <v>44580</v>
      </c>
      <c r="I60" t="s">
        <v>1307</v>
      </c>
      <c r="J60" t="s">
        <v>1098</v>
      </c>
      <c r="K60" s="3">
        <v>1143.52</v>
      </c>
      <c r="L60">
        <v>0</v>
      </c>
      <c r="P60" s="2">
        <v>44571</v>
      </c>
      <c r="Q60" t="s">
        <v>1098</v>
      </c>
      <c r="R60" s="2">
        <v>44580</v>
      </c>
      <c r="Y60" t="s">
        <v>1099</v>
      </c>
      <c r="AH60" s="2">
        <v>44580</v>
      </c>
      <c r="AI60" t="s">
        <v>1100</v>
      </c>
      <c r="AJ60" t="s">
        <v>1166</v>
      </c>
      <c r="AK60" t="s">
        <v>1236</v>
      </c>
      <c r="AN60" t="s">
        <v>1102</v>
      </c>
      <c r="BC60" t="s">
        <v>1308</v>
      </c>
      <c r="BE60" t="s">
        <v>1103</v>
      </c>
    </row>
    <row r="61" spans="1:57" x14ac:dyDescent="0.35">
      <c r="A61" t="s">
        <v>1097</v>
      </c>
      <c r="C61" t="str">
        <f t="shared" si="0"/>
        <v>1-2022</v>
      </c>
      <c r="E61" t="s">
        <v>335</v>
      </c>
      <c r="F61">
        <v>291</v>
      </c>
      <c r="G61" t="s">
        <v>1104</v>
      </c>
      <c r="H61" s="2">
        <v>44580</v>
      </c>
      <c r="I61" t="s">
        <v>1309</v>
      </c>
      <c r="J61" t="s">
        <v>1098</v>
      </c>
      <c r="K61" s="3">
        <v>5409.4</v>
      </c>
      <c r="L61">
        <v>0</v>
      </c>
      <c r="P61" s="2">
        <v>44571</v>
      </c>
      <c r="Q61" t="s">
        <v>1098</v>
      </c>
      <c r="R61" s="2">
        <v>44580</v>
      </c>
      <c r="Y61" t="s">
        <v>1099</v>
      </c>
      <c r="AH61" s="2">
        <v>44580</v>
      </c>
      <c r="AI61" t="s">
        <v>1100</v>
      </c>
      <c r="AJ61" t="s">
        <v>1166</v>
      </c>
      <c r="AK61" t="s">
        <v>1236</v>
      </c>
      <c r="AN61" t="s">
        <v>1102</v>
      </c>
      <c r="BC61" t="s">
        <v>1308</v>
      </c>
      <c r="BE61" t="s">
        <v>1103</v>
      </c>
    </row>
    <row r="62" spans="1:57" x14ac:dyDescent="0.35">
      <c r="A62" t="s">
        <v>1097</v>
      </c>
      <c r="C62" t="str">
        <f t="shared" si="0"/>
        <v>1-2022</v>
      </c>
      <c r="E62" t="s">
        <v>934</v>
      </c>
      <c r="F62">
        <v>2104</v>
      </c>
      <c r="G62" t="s">
        <v>1104</v>
      </c>
      <c r="H62" s="2">
        <v>44580</v>
      </c>
      <c r="I62" t="s">
        <v>1310</v>
      </c>
      <c r="J62" t="s">
        <v>1098</v>
      </c>
      <c r="K62" s="3">
        <v>61153.73</v>
      </c>
      <c r="L62">
        <v>0</v>
      </c>
      <c r="P62" s="2">
        <v>44571</v>
      </c>
      <c r="Q62" t="s">
        <v>1098</v>
      </c>
      <c r="R62" s="2">
        <v>44580</v>
      </c>
      <c r="Y62" t="s">
        <v>1099</v>
      </c>
      <c r="AH62" s="2">
        <v>44580</v>
      </c>
      <c r="AI62" t="s">
        <v>1100</v>
      </c>
      <c r="AJ62" t="s">
        <v>1166</v>
      </c>
      <c r="AK62" t="s">
        <v>1236</v>
      </c>
      <c r="AN62" t="s">
        <v>1102</v>
      </c>
      <c r="BC62" t="s">
        <v>1311</v>
      </c>
      <c r="BE62" t="s">
        <v>1103</v>
      </c>
    </row>
    <row r="63" spans="1:57" x14ac:dyDescent="0.35">
      <c r="A63" t="s">
        <v>1097</v>
      </c>
      <c r="C63" t="str">
        <f t="shared" si="0"/>
        <v>1-2022</v>
      </c>
      <c r="E63" t="s">
        <v>80</v>
      </c>
      <c r="F63">
        <v>513</v>
      </c>
      <c r="G63" t="s">
        <v>1104</v>
      </c>
      <c r="H63" s="2">
        <v>44580</v>
      </c>
      <c r="I63" t="s">
        <v>1312</v>
      </c>
      <c r="J63" t="s">
        <v>1098</v>
      </c>
      <c r="K63" s="3">
        <v>6850.75</v>
      </c>
      <c r="L63">
        <v>0</v>
      </c>
      <c r="P63" s="2">
        <v>44571</v>
      </c>
      <c r="Q63" t="s">
        <v>1098</v>
      </c>
      <c r="R63" s="2">
        <v>44580</v>
      </c>
      <c r="Y63" t="s">
        <v>1099</v>
      </c>
      <c r="AH63" s="2">
        <v>44580</v>
      </c>
      <c r="AI63" t="s">
        <v>1100</v>
      </c>
      <c r="AJ63" t="s">
        <v>1166</v>
      </c>
      <c r="AK63" t="s">
        <v>1236</v>
      </c>
      <c r="AN63" t="s">
        <v>1102</v>
      </c>
      <c r="BC63" t="s">
        <v>1313</v>
      </c>
      <c r="BE63" t="s">
        <v>1103</v>
      </c>
    </row>
    <row r="64" spans="1:57" x14ac:dyDescent="0.35">
      <c r="A64" t="s">
        <v>1097</v>
      </c>
      <c r="C64" t="str">
        <f t="shared" si="0"/>
        <v>1-2022</v>
      </c>
      <c r="E64" t="s">
        <v>105</v>
      </c>
      <c r="F64">
        <v>2575</v>
      </c>
      <c r="G64" t="s">
        <v>1104</v>
      </c>
      <c r="H64" s="2">
        <v>44580</v>
      </c>
      <c r="I64" t="s">
        <v>1314</v>
      </c>
      <c r="J64" t="s">
        <v>1098</v>
      </c>
      <c r="K64" s="3">
        <v>16159.04</v>
      </c>
      <c r="L64">
        <v>0</v>
      </c>
      <c r="P64" s="2">
        <v>44571</v>
      </c>
      <c r="Q64" t="s">
        <v>1098</v>
      </c>
      <c r="R64" s="2">
        <v>44580</v>
      </c>
      <c r="Y64" t="s">
        <v>1099</v>
      </c>
      <c r="AH64" s="2">
        <v>44580</v>
      </c>
      <c r="AI64" t="s">
        <v>1100</v>
      </c>
      <c r="AJ64" t="s">
        <v>1166</v>
      </c>
      <c r="AK64" t="s">
        <v>1236</v>
      </c>
      <c r="AN64" t="s">
        <v>1102</v>
      </c>
      <c r="BC64" t="s">
        <v>1315</v>
      </c>
      <c r="BE64" t="s">
        <v>1103</v>
      </c>
    </row>
    <row r="65" spans="1:57" x14ac:dyDescent="0.35">
      <c r="A65" t="s">
        <v>1097</v>
      </c>
      <c r="C65" t="str">
        <f t="shared" si="0"/>
        <v>1-2022</v>
      </c>
      <c r="E65" t="s">
        <v>286</v>
      </c>
      <c r="F65">
        <v>2989</v>
      </c>
      <c r="G65" t="s">
        <v>1104</v>
      </c>
      <c r="H65" s="2">
        <v>44580</v>
      </c>
      <c r="I65" t="s">
        <v>1316</v>
      </c>
      <c r="J65" t="s">
        <v>1098</v>
      </c>
      <c r="K65">
        <v>407.28</v>
      </c>
      <c r="L65">
        <v>0</v>
      </c>
      <c r="P65" s="2">
        <v>44571</v>
      </c>
      <c r="Q65" t="s">
        <v>1098</v>
      </c>
      <c r="R65" s="2">
        <v>44580</v>
      </c>
      <c r="Y65" t="s">
        <v>1099</v>
      </c>
      <c r="AH65" s="2">
        <v>44580</v>
      </c>
      <c r="AI65" t="s">
        <v>1100</v>
      </c>
      <c r="AJ65" t="s">
        <v>1166</v>
      </c>
      <c r="AK65" t="s">
        <v>1236</v>
      </c>
      <c r="AN65" t="s">
        <v>1102</v>
      </c>
      <c r="BC65" t="s">
        <v>1317</v>
      </c>
      <c r="BE65" t="s">
        <v>1103</v>
      </c>
    </row>
    <row r="66" spans="1:57" x14ac:dyDescent="0.35">
      <c r="A66" t="s">
        <v>1097</v>
      </c>
      <c r="C66" t="str">
        <f t="shared" si="0"/>
        <v>1-2022</v>
      </c>
      <c r="E66" t="s">
        <v>286</v>
      </c>
      <c r="F66">
        <v>2989</v>
      </c>
      <c r="G66" t="s">
        <v>1104</v>
      </c>
      <c r="H66" s="2">
        <v>44580</v>
      </c>
      <c r="I66" t="s">
        <v>1318</v>
      </c>
      <c r="J66" t="s">
        <v>1098</v>
      </c>
      <c r="K66">
        <v>402.72</v>
      </c>
      <c r="L66">
        <v>0</v>
      </c>
      <c r="P66" s="2">
        <v>44571</v>
      </c>
      <c r="Q66" t="s">
        <v>1098</v>
      </c>
      <c r="R66" s="2">
        <v>44580</v>
      </c>
      <c r="Y66" t="s">
        <v>1099</v>
      </c>
      <c r="AH66" s="2">
        <v>44580</v>
      </c>
      <c r="AI66" t="s">
        <v>1100</v>
      </c>
      <c r="AJ66" t="s">
        <v>1166</v>
      </c>
      <c r="AK66" t="s">
        <v>1236</v>
      </c>
      <c r="AN66" t="s">
        <v>1102</v>
      </c>
      <c r="BC66" t="s">
        <v>1317</v>
      </c>
      <c r="BE66" t="s">
        <v>1103</v>
      </c>
    </row>
    <row r="67" spans="1:57" x14ac:dyDescent="0.35">
      <c r="A67" t="s">
        <v>1097</v>
      </c>
      <c r="C67" t="str">
        <f t="shared" ref="C67:C130" si="1">CONCATENATE(MONTH(H67),"-",YEAR(H67))</f>
        <v>1-2022</v>
      </c>
      <c r="E67" t="s">
        <v>286</v>
      </c>
      <c r="F67">
        <v>2989</v>
      </c>
      <c r="G67" t="s">
        <v>1104</v>
      </c>
      <c r="H67" s="2">
        <v>44580</v>
      </c>
      <c r="I67" t="s">
        <v>1319</v>
      </c>
      <c r="J67" t="s">
        <v>1098</v>
      </c>
      <c r="K67">
        <v>413.52</v>
      </c>
      <c r="L67">
        <v>0</v>
      </c>
      <c r="P67" s="2">
        <v>44571</v>
      </c>
      <c r="Q67" t="s">
        <v>1098</v>
      </c>
      <c r="R67" s="2">
        <v>44580</v>
      </c>
      <c r="Y67" t="s">
        <v>1099</v>
      </c>
      <c r="AH67" s="2">
        <v>44580</v>
      </c>
      <c r="AI67" t="s">
        <v>1100</v>
      </c>
      <c r="AJ67" t="s">
        <v>1166</v>
      </c>
      <c r="AK67" t="s">
        <v>1236</v>
      </c>
      <c r="AN67" t="s">
        <v>1102</v>
      </c>
      <c r="BC67" t="s">
        <v>1317</v>
      </c>
      <c r="BE67" t="s">
        <v>1103</v>
      </c>
    </row>
    <row r="68" spans="1:57" x14ac:dyDescent="0.35">
      <c r="A68" t="s">
        <v>1097</v>
      </c>
      <c r="C68" t="str">
        <f t="shared" si="1"/>
        <v>1-2022</v>
      </c>
      <c r="E68" t="s">
        <v>286</v>
      </c>
      <c r="F68">
        <v>2989</v>
      </c>
      <c r="G68" t="s">
        <v>1104</v>
      </c>
      <c r="H68" s="2">
        <v>44580</v>
      </c>
      <c r="I68" t="s">
        <v>1320</v>
      </c>
      <c r="J68" t="s">
        <v>1098</v>
      </c>
      <c r="K68">
        <v>414.84</v>
      </c>
      <c r="L68">
        <v>0</v>
      </c>
      <c r="P68" s="2">
        <v>44571</v>
      </c>
      <c r="Q68" t="s">
        <v>1098</v>
      </c>
      <c r="R68" s="2">
        <v>44580</v>
      </c>
      <c r="Y68" t="s">
        <v>1099</v>
      </c>
      <c r="AH68" s="2">
        <v>44580</v>
      </c>
      <c r="AI68" t="s">
        <v>1100</v>
      </c>
      <c r="AJ68" t="s">
        <v>1166</v>
      </c>
      <c r="AK68" t="s">
        <v>1236</v>
      </c>
      <c r="AN68" t="s">
        <v>1102</v>
      </c>
      <c r="BC68" t="s">
        <v>1317</v>
      </c>
      <c r="BE68" t="s">
        <v>1103</v>
      </c>
    </row>
    <row r="69" spans="1:57" x14ac:dyDescent="0.35">
      <c r="A69" t="s">
        <v>1097</v>
      </c>
      <c r="C69" t="str">
        <f t="shared" si="1"/>
        <v>1-2022</v>
      </c>
      <c r="E69" t="s">
        <v>286</v>
      </c>
      <c r="F69">
        <v>2989</v>
      </c>
      <c r="G69" t="s">
        <v>1104</v>
      </c>
      <c r="H69" s="2">
        <v>44580</v>
      </c>
      <c r="I69" t="s">
        <v>1321</v>
      </c>
      <c r="J69" t="s">
        <v>1098</v>
      </c>
      <c r="K69">
        <v>397.92</v>
      </c>
      <c r="L69">
        <v>0</v>
      </c>
      <c r="P69" s="2">
        <v>44571</v>
      </c>
      <c r="Q69" t="s">
        <v>1098</v>
      </c>
      <c r="R69" s="2">
        <v>44580</v>
      </c>
      <c r="Y69" t="s">
        <v>1099</v>
      </c>
      <c r="AH69" s="2">
        <v>44580</v>
      </c>
      <c r="AI69" t="s">
        <v>1100</v>
      </c>
      <c r="AJ69" t="s">
        <v>1166</v>
      </c>
      <c r="AK69" t="s">
        <v>1236</v>
      </c>
      <c r="AN69" t="s">
        <v>1102</v>
      </c>
      <c r="BC69" t="s">
        <v>1317</v>
      </c>
      <c r="BE69" t="s">
        <v>1103</v>
      </c>
    </row>
    <row r="70" spans="1:57" x14ac:dyDescent="0.35">
      <c r="A70" t="s">
        <v>1097</v>
      </c>
      <c r="C70" t="str">
        <f t="shared" si="1"/>
        <v>1-2022</v>
      </c>
      <c r="E70" t="s">
        <v>286</v>
      </c>
      <c r="F70">
        <v>2989</v>
      </c>
      <c r="G70" t="s">
        <v>1104</v>
      </c>
      <c r="H70" s="2">
        <v>44580</v>
      </c>
      <c r="I70" t="s">
        <v>1322</v>
      </c>
      <c r="J70" t="s">
        <v>1098</v>
      </c>
      <c r="K70">
        <v>411.12</v>
      </c>
      <c r="L70">
        <v>0</v>
      </c>
      <c r="P70" s="2">
        <v>44571</v>
      </c>
      <c r="Q70" t="s">
        <v>1098</v>
      </c>
      <c r="R70" s="2">
        <v>44580</v>
      </c>
      <c r="Y70" t="s">
        <v>1099</v>
      </c>
      <c r="AH70" s="2">
        <v>44580</v>
      </c>
      <c r="AI70" t="s">
        <v>1100</v>
      </c>
      <c r="AJ70" t="s">
        <v>1166</v>
      </c>
      <c r="AK70" t="s">
        <v>1236</v>
      </c>
      <c r="AN70" t="s">
        <v>1102</v>
      </c>
      <c r="BC70" t="s">
        <v>1317</v>
      </c>
      <c r="BE70" t="s">
        <v>1103</v>
      </c>
    </row>
    <row r="71" spans="1:57" x14ac:dyDescent="0.35">
      <c r="A71" t="s">
        <v>1097</v>
      </c>
      <c r="C71" t="str">
        <f t="shared" si="1"/>
        <v>1-2022</v>
      </c>
      <c r="E71" t="s">
        <v>286</v>
      </c>
      <c r="F71">
        <v>2989</v>
      </c>
      <c r="G71" t="s">
        <v>1104</v>
      </c>
      <c r="H71" s="2">
        <v>44580</v>
      </c>
      <c r="I71" t="s">
        <v>1323</v>
      </c>
      <c r="J71" t="s">
        <v>1098</v>
      </c>
      <c r="K71">
        <v>425.76</v>
      </c>
      <c r="L71">
        <v>0</v>
      </c>
      <c r="P71" s="2">
        <v>44571</v>
      </c>
      <c r="Q71" t="s">
        <v>1098</v>
      </c>
      <c r="R71" s="2">
        <v>44580</v>
      </c>
      <c r="Y71" t="s">
        <v>1099</v>
      </c>
      <c r="AH71" s="2">
        <v>44580</v>
      </c>
      <c r="AI71" t="s">
        <v>1100</v>
      </c>
      <c r="AJ71" t="s">
        <v>1166</v>
      </c>
      <c r="AK71" t="s">
        <v>1236</v>
      </c>
      <c r="AN71" t="s">
        <v>1102</v>
      </c>
      <c r="BC71" t="s">
        <v>1317</v>
      </c>
      <c r="BE71" t="s">
        <v>1103</v>
      </c>
    </row>
    <row r="72" spans="1:57" x14ac:dyDescent="0.35">
      <c r="A72" t="s">
        <v>1097</v>
      </c>
      <c r="C72" t="str">
        <f t="shared" si="1"/>
        <v>1-2022</v>
      </c>
      <c r="E72" t="s">
        <v>286</v>
      </c>
      <c r="F72">
        <v>2989</v>
      </c>
      <c r="G72" t="s">
        <v>1104</v>
      </c>
      <c r="H72" s="2">
        <v>44580</v>
      </c>
      <c r="I72" t="s">
        <v>1324</v>
      </c>
      <c r="J72" t="s">
        <v>1098</v>
      </c>
      <c r="K72">
        <v>396.96</v>
      </c>
      <c r="L72">
        <v>0</v>
      </c>
      <c r="P72" s="2">
        <v>44571</v>
      </c>
      <c r="Q72" t="s">
        <v>1098</v>
      </c>
      <c r="R72" s="2">
        <v>44580</v>
      </c>
      <c r="Y72" t="s">
        <v>1099</v>
      </c>
      <c r="AH72" s="2">
        <v>44580</v>
      </c>
      <c r="AI72" t="s">
        <v>1100</v>
      </c>
      <c r="AJ72" t="s">
        <v>1166</v>
      </c>
      <c r="AK72" t="s">
        <v>1236</v>
      </c>
      <c r="AN72" t="s">
        <v>1102</v>
      </c>
      <c r="BC72" t="s">
        <v>1317</v>
      </c>
      <c r="BE72" t="s">
        <v>1103</v>
      </c>
    </row>
    <row r="73" spans="1:57" x14ac:dyDescent="0.35">
      <c r="A73" t="s">
        <v>1097</v>
      </c>
      <c r="C73" t="str">
        <f t="shared" si="1"/>
        <v>1-2022</v>
      </c>
      <c r="E73" t="s">
        <v>286</v>
      </c>
      <c r="F73">
        <v>2989</v>
      </c>
      <c r="G73" t="s">
        <v>1104</v>
      </c>
      <c r="H73" s="2">
        <v>44580</v>
      </c>
      <c r="I73" t="s">
        <v>1325</v>
      </c>
      <c r="J73" t="s">
        <v>1098</v>
      </c>
      <c r="K73">
        <v>414.72</v>
      </c>
      <c r="L73">
        <v>0</v>
      </c>
      <c r="P73" s="2">
        <v>44571</v>
      </c>
      <c r="Q73" t="s">
        <v>1098</v>
      </c>
      <c r="R73" s="2">
        <v>44580</v>
      </c>
      <c r="Y73" t="s">
        <v>1099</v>
      </c>
      <c r="AH73" s="2">
        <v>44580</v>
      </c>
      <c r="AI73" t="s">
        <v>1100</v>
      </c>
      <c r="AJ73" t="s">
        <v>1166</v>
      </c>
      <c r="AK73" t="s">
        <v>1236</v>
      </c>
      <c r="AN73" t="s">
        <v>1102</v>
      </c>
      <c r="BC73" t="s">
        <v>1317</v>
      </c>
      <c r="BE73" t="s">
        <v>1103</v>
      </c>
    </row>
    <row r="74" spans="1:57" x14ac:dyDescent="0.35">
      <c r="A74" t="s">
        <v>1097</v>
      </c>
      <c r="C74" t="str">
        <f t="shared" si="1"/>
        <v>1-2022</v>
      </c>
      <c r="E74" t="s">
        <v>286</v>
      </c>
      <c r="F74">
        <v>2989</v>
      </c>
      <c r="G74" t="s">
        <v>1104</v>
      </c>
      <c r="H74" s="2">
        <v>44580</v>
      </c>
      <c r="I74" t="s">
        <v>1326</v>
      </c>
      <c r="J74" t="s">
        <v>1098</v>
      </c>
      <c r="K74">
        <v>410.64</v>
      </c>
      <c r="L74">
        <v>0</v>
      </c>
      <c r="P74" s="2">
        <v>44571</v>
      </c>
      <c r="Q74" t="s">
        <v>1098</v>
      </c>
      <c r="R74" s="2">
        <v>44580</v>
      </c>
      <c r="Y74" t="s">
        <v>1099</v>
      </c>
      <c r="AH74" s="2">
        <v>44580</v>
      </c>
      <c r="AI74" t="s">
        <v>1100</v>
      </c>
      <c r="AJ74" t="s">
        <v>1166</v>
      </c>
      <c r="AK74" t="s">
        <v>1236</v>
      </c>
      <c r="AN74" t="s">
        <v>1102</v>
      </c>
      <c r="BC74" t="s">
        <v>1317</v>
      </c>
      <c r="BE74" t="s">
        <v>1103</v>
      </c>
    </row>
    <row r="75" spans="1:57" x14ac:dyDescent="0.35">
      <c r="A75" t="s">
        <v>1097</v>
      </c>
      <c r="C75" t="str">
        <f t="shared" si="1"/>
        <v>1-2022</v>
      </c>
      <c r="E75" t="s">
        <v>286</v>
      </c>
      <c r="F75">
        <v>2989</v>
      </c>
      <c r="G75" t="s">
        <v>1104</v>
      </c>
      <c r="H75" s="2">
        <v>44580</v>
      </c>
      <c r="I75" t="s">
        <v>1327</v>
      </c>
      <c r="J75" t="s">
        <v>1098</v>
      </c>
      <c r="K75">
        <v>403.2</v>
      </c>
      <c r="L75">
        <v>0</v>
      </c>
      <c r="P75" s="2">
        <v>44571</v>
      </c>
      <c r="Q75" t="s">
        <v>1098</v>
      </c>
      <c r="R75" s="2">
        <v>44580</v>
      </c>
      <c r="Y75" t="s">
        <v>1099</v>
      </c>
      <c r="AH75" s="2">
        <v>44580</v>
      </c>
      <c r="AI75" t="s">
        <v>1100</v>
      </c>
      <c r="AJ75" t="s">
        <v>1166</v>
      </c>
      <c r="AK75" t="s">
        <v>1236</v>
      </c>
      <c r="AN75" t="s">
        <v>1102</v>
      </c>
      <c r="BC75" t="s">
        <v>1317</v>
      </c>
      <c r="BE75" t="s">
        <v>1103</v>
      </c>
    </row>
    <row r="76" spans="1:57" x14ac:dyDescent="0.35">
      <c r="A76" t="s">
        <v>1097</v>
      </c>
      <c r="C76" t="str">
        <f t="shared" si="1"/>
        <v>1-2022</v>
      </c>
      <c r="E76" t="s">
        <v>286</v>
      </c>
      <c r="F76">
        <v>2989</v>
      </c>
      <c r="G76" t="s">
        <v>1104</v>
      </c>
      <c r="H76" s="2">
        <v>44580</v>
      </c>
      <c r="I76" t="s">
        <v>1328</v>
      </c>
      <c r="J76" t="s">
        <v>1098</v>
      </c>
      <c r="K76">
        <v>399.12</v>
      </c>
      <c r="L76">
        <v>0</v>
      </c>
      <c r="P76" s="2">
        <v>44571</v>
      </c>
      <c r="Q76" t="s">
        <v>1098</v>
      </c>
      <c r="R76" s="2">
        <v>44580</v>
      </c>
      <c r="Y76" t="s">
        <v>1099</v>
      </c>
      <c r="AH76" s="2">
        <v>44580</v>
      </c>
      <c r="AI76" t="s">
        <v>1100</v>
      </c>
      <c r="AJ76" t="s">
        <v>1166</v>
      </c>
      <c r="AK76" t="s">
        <v>1236</v>
      </c>
      <c r="AN76" t="s">
        <v>1102</v>
      </c>
      <c r="BC76" t="s">
        <v>1317</v>
      </c>
      <c r="BE76" t="s">
        <v>1103</v>
      </c>
    </row>
    <row r="77" spans="1:57" x14ac:dyDescent="0.35">
      <c r="A77" t="s">
        <v>1097</v>
      </c>
      <c r="C77" t="str">
        <f t="shared" si="1"/>
        <v>1-2022</v>
      </c>
      <c r="E77" t="s">
        <v>153</v>
      </c>
      <c r="F77">
        <v>3104</v>
      </c>
      <c r="G77" t="s">
        <v>1104</v>
      </c>
      <c r="H77" s="2">
        <v>44580</v>
      </c>
      <c r="I77" t="s">
        <v>1329</v>
      </c>
      <c r="J77" t="s">
        <v>1098</v>
      </c>
      <c r="K77" s="3">
        <v>128977.35</v>
      </c>
      <c r="L77">
        <v>0</v>
      </c>
      <c r="P77" s="2">
        <v>44571</v>
      </c>
      <c r="Q77" t="s">
        <v>1098</v>
      </c>
      <c r="R77" s="2">
        <v>44580</v>
      </c>
      <c r="Y77" t="s">
        <v>1099</v>
      </c>
      <c r="AH77" s="2">
        <v>44580</v>
      </c>
      <c r="AI77" t="s">
        <v>1100</v>
      </c>
      <c r="AJ77" t="s">
        <v>1166</v>
      </c>
      <c r="AK77" t="s">
        <v>1236</v>
      </c>
      <c r="AN77" t="s">
        <v>1102</v>
      </c>
      <c r="BC77" t="s">
        <v>1330</v>
      </c>
      <c r="BE77" t="s">
        <v>1103</v>
      </c>
    </row>
    <row r="78" spans="1:57" x14ac:dyDescent="0.35">
      <c r="A78" t="s">
        <v>1097</v>
      </c>
      <c r="C78" t="str">
        <f t="shared" si="1"/>
        <v>1-2022</v>
      </c>
      <c r="E78" t="s">
        <v>414</v>
      </c>
      <c r="F78">
        <v>2602</v>
      </c>
      <c r="G78" t="s">
        <v>1104</v>
      </c>
      <c r="H78" s="2">
        <v>44580</v>
      </c>
      <c r="I78" t="s">
        <v>1331</v>
      </c>
      <c r="J78" t="s">
        <v>1098</v>
      </c>
      <c r="K78" s="3">
        <v>1434.62</v>
      </c>
      <c r="L78">
        <v>0</v>
      </c>
      <c r="P78" s="2">
        <v>44571</v>
      </c>
      <c r="Q78" t="s">
        <v>1098</v>
      </c>
      <c r="R78" s="2">
        <v>44580</v>
      </c>
      <c r="Y78" t="s">
        <v>1099</v>
      </c>
      <c r="AH78" s="2">
        <v>44580</v>
      </c>
      <c r="AI78" t="s">
        <v>1100</v>
      </c>
      <c r="AJ78" t="s">
        <v>1166</v>
      </c>
      <c r="AK78" t="s">
        <v>1236</v>
      </c>
      <c r="AN78" t="s">
        <v>1102</v>
      </c>
      <c r="BC78">
        <v>3204</v>
      </c>
      <c r="BE78" t="s">
        <v>1103</v>
      </c>
    </row>
    <row r="79" spans="1:57" x14ac:dyDescent="0.35">
      <c r="A79" t="s">
        <v>1097</v>
      </c>
      <c r="C79" t="str">
        <f t="shared" si="1"/>
        <v>1-2022</v>
      </c>
      <c r="E79" t="s">
        <v>414</v>
      </c>
      <c r="F79">
        <v>2602</v>
      </c>
      <c r="G79" t="s">
        <v>1104</v>
      </c>
      <c r="H79" s="2">
        <v>44580</v>
      </c>
      <c r="I79" t="s">
        <v>1332</v>
      </c>
      <c r="J79" t="s">
        <v>1098</v>
      </c>
      <c r="K79" s="3">
        <v>1408.94</v>
      </c>
      <c r="L79">
        <v>0</v>
      </c>
      <c r="P79" s="2">
        <v>44571</v>
      </c>
      <c r="Q79" t="s">
        <v>1098</v>
      </c>
      <c r="R79" s="2">
        <v>44580</v>
      </c>
      <c r="Y79" t="s">
        <v>1099</v>
      </c>
      <c r="AH79" s="2">
        <v>44580</v>
      </c>
      <c r="AI79" t="s">
        <v>1100</v>
      </c>
      <c r="AJ79" t="s">
        <v>1166</v>
      </c>
      <c r="AK79" t="s">
        <v>1236</v>
      </c>
      <c r="AN79" t="s">
        <v>1102</v>
      </c>
      <c r="BC79">
        <v>3204</v>
      </c>
      <c r="BE79" t="s">
        <v>1103</v>
      </c>
    </row>
    <row r="80" spans="1:57" x14ac:dyDescent="0.35">
      <c r="A80" t="s">
        <v>1097</v>
      </c>
      <c r="C80" t="str">
        <f t="shared" si="1"/>
        <v>1-2022</v>
      </c>
      <c r="E80" t="s">
        <v>414</v>
      </c>
      <c r="F80">
        <v>2602</v>
      </c>
      <c r="G80" t="s">
        <v>1104</v>
      </c>
      <c r="H80" s="2">
        <v>44580</v>
      </c>
      <c r="I80" t="s">
        <v>1333</v>
      </c>
      <c r="J80" t="s">
        <v>1098</v>
      </c>
      <c r="K80" s="3">
        <v>3389.31</v>
      </c>
      <c r="L80">
        <v>0</v>
      </c>
      <c r="P80" s="2">
        <v>44571</v>
      </c>
      <c r="Q80" t="s">
        <v>1098</v>
      </c>
      <c r="R80" s="2">
        <v>44580</v>
      </c>
      <c r="Y80" t="s">
        <v>1099</v>
      </c>
      <c r="AH80" s="2">
        <v>44580</v>
      </c>
      <c r="AI80" t="s">
        <v>1100</v>
      </c>
      <c r="AJ80" t="s">
        <v>1166</v>
      </c>
      <c r="AK80" t="s">
        <v>1236</v>
      </c>
      <c r="AN80" t="s">
        <v>1102</v>
      </c>
      <c r="BC80">
        <v>3204</v>
      </c>
      <c r="BE80" t="s">
        <v>1103</v>
      </c>
    </row>
    <row r="81" spans="1:57" x14ac:dyDescent="0.35">
      <c r="A81" t="s">
        <v>1097</v>
      </c>
      <c r="C81" t="str">
        <f t="shared" si="1"/>
        <v>1-2022</v>
      </c>
      <c r="E81" t="s">
        <v>414</v>
      </c>
      <c r="F81">
        <v>2602</v>
      </c>
      <c r="G81" t="s">
        <v>1104</v>
      </c>
      <c r="H81" s="2">
        <v>44580</v>
      </c>
      <c r="I81" t="s">
        <v>1334</v>
      </c>
      <c r="J81" t="s">
        <v>1098</v>
      </c>
      <c r="K81" s="3">
        <v>1980.26</v>
      </c>
      <c r="L81">
        <v>0</v>
      </c>
      <c r="P81" s="2">
        <v>44571</v>
      </c>
      <c r="Q81" t="s">
        <v>1098</v>
      </c>
      <c r="R81" s="2">
        <v>44580</v>
      </c>
      <c r="Y81" t="s">
        <v>1099</v>
      </c>
      <c r="AH81" s="2">
        <v>44580</v>
      </c>
      <c r="AI81" t="s">
        <v>1100</v>
      </c>
      <c r="AJ81" t="s">
        <v>1166</v>
      </c>
      <c r="AK81" t="s">
        <v>1236</v>
      </c>
      <c r="AN81" t="s">
        <v>1102</v>
      </c>
      <c r="BC81">
        <v>3204</v>
      </c>
      <c r="BE81" t="s">
        <v>1103</v>
      </c>
    </row>
    <row r="82" spans="1:57" x14ac:dyDescent="0.35">
      <c r="A82" t="s">
        <v>1097</v>
      </c>
      <c r="C82" t="str">
        <f t="shared" si="1"/>
        <v>1-2022</v>
      </c>
      <c r="E82" t="s">
        <v>414</v>
      </c>
      <c r="F82">
        <v>2602</v>
      </c>
      <c r="G82" t="s">
        <v>1104</v>
      </c>
      <c r="H82" s="2">
        <v>44580</v>
      </c>
      <c r="I82" t="s">
        <v>1335</v>
      </c>
      <c r="J82" t="s">
        <v>1098</v>
      </c>
      <c r="K82" s="3">
        <v>1446.07</v>
      </c>
      <c r="L82">
        <v>0</v>
      </c>
      <c r="P82" s="2">
        <v>44571</v>
      </c>
      <c r="Q82" t="s">
        <v>1098</v>
      </c>
      <c r="R82" s="2">
        <v>44580</v>
      </c>
      <c r="Y82" t="s">
        <v>1099</v>
      </c>
      <c r="AH82" s="2">
        <v>44580</v>
      </c>
      <c r="AI82" t="s">
        <v>1100</v>
      </c>
      <c r="AJ82" t="s">
        <v>1166</v>
      </c>
      <c r="AK82" t="s">
        <v>1236</v>
      </c>
      <c r="AN82" t="s">
        <v>1102</v>
      </c>
      <c r="BC82">
        <v>3204</v>
      </c>
      <c r="BE82" t="s">
        <v>1103</v>
      </c>
    </row>
    <row r="83" spans="1:57" x14ac:dyDescent="0.35">
      <c r="A83" t="s">
        <v>1097</v>
      </c>
      <c r="C83" t="str">
        <f t="shared" si="1"/>
        <v>1-2022</v>
      </c>
      <c r="E83" t="s">
        <v>414</v>
      </c>
      <c r="F83">
        <v>2602</v>
      </c>
      <c r="G83" t="s">
        <v>1104</v>
      </c>
      <c r="H83" s="2">
        <v>44580</v>
      </c>
      <c r="I83" t="s">
        <v>1336</v>
      </c>
      <c r="J83" t="s">
        <v>1098</v>
      </c>
      <c r="K83" s="3">
        <v>1363.82</v>
      </c>
      <c r="L83">
        <v>0</v>
      </c>
      <c r="P83" s="2">
        <v>44571</v>
      </c>
      <c r="Q83" t="s">
        <v>1098</v>
      </c>
      <c r="R83" s="2">
        <v>44580</v>
      </c>
      <c r="Y83" t="s">
        <v>1099</v>
      </c>
      <c r="AH83" s="2">
        <v>44580</v>
      </c>
      <c r="AI83" t="s">
        <v>1100</v>
      </c>
      <c r="AJ83" t="s">
        <v>1166</v>
      </c>
      <c r="AK83" t="s">
        <v>1236</v>
      </c>
      <c r="AN83" t="s">
        <v>1102</v>
      </c>
      <c r="BC83">
        <v>3204</v>
      </c>
      <c r="BE83" t="s">
        <v>1103</v>
      </c>
    </row>
    <row r="84" spans="1:57" x14ac:dyDescent="0.35">
      <c r="A84" t="s">
        <v>1097</v>
      </c>
      <c r="C84" t="str">
        <f t="shared" si="1"/>
        <v>1-2022</v>
      </c>
      <c r="E84" t="s">
        <v>1225</v>
      </c>
      <c r="F84">
        <v>2798</v>
      </c>
      <c r="G84" t="s">
        <v>1104</v>
      </c>
      <c r="H84" s="2">
        <v>44580</v>
      </c>
      <c r="I84" t="s">
        <v>1337</v>
      </c>
      <c r="J84" t="s">
        <v>1098</v>
      </c>
      <c r="K84">
        <v>440.12</v>
      </c>
      <c r="L84">
        <v>0</v>
      </c>
      <c r="P84" s="2">
        <v>44571</v>
      </c>
      <c r="Q84" t="s">
        <v>1098</v>
      </c>
      <c r="R84" s="2">
        <v>44580</v>
      </c>
      <c r="Y84" t="s">
        <v>1099</v>
      </c>
      <c r="AH84" s="2">
        <v>44580</v>
      </c>
      <c r="AI84" t="s">
        <v>1100</v>
      </c>
      <c r="AJ84" t="s">
        <v>1166</v>
      </c>
      <c r="AK84" t="s">
        <v>1236</v>
      </c>
      <c r="AN84" t="s">
        <v>1102</v>
      </c>
      <c r="BC84" t="s">
        <v>1338</v>
      </c>
      <c r="BE84" t="s">
        <v>1103</v>
      </c>
    </row>
    <row r="85" spans="1:57" x14ac:dyDescent="0.35">
      <c r="A85" t="s">
        <v>1097</v>
      </c>
      <c r="C85" t="str">
        <f t="shared" si="1"/>
        <v>1-2022</v>
      </c>
      <c r="E85" t="s">
        <v>1225</v>
      </c>
      <c r="F85">
        <v>2798</v>
      </c>
      <c r="G85" t="s">
        <v>1104</v>
      </c>
      <c r="H85" s="2">
        <v>44580</v>
      </c>
      <c r="I85" t="s">
        <v>1339</v>
      </c>
      <c r="J85" t="s">
        <v>1098</v>
      </c>
      <c r="K85">
        <v>451.05</v>
      </c>
      <c r="L85">
        <v>0</v>
      </c>
      <c r="P85" s="2">
        <v>44571</v>
      </c>
      <c r="Q85" t="s">
        <v>1098</v>
      </c>
      <c r="R85" s="2">
        <v>44580</v>
      </c>
      <c r="Y85" t="s">
        <v>1099</v>
      </c>
      <c r="AH85" s="2">
        <v>44580</v>
      </c>
      <c r="AI85" t="s">
        <v>1100</v>
      </c>
      <c r="AJ85" t="s">
        <v>1166</v>
      </c>
      <c r="AK85" t="s">
        <v>1236</v>
      </c>
      <c r="AN85" t="s">
        <v>1102</v>
      </c>
      <c r="BC85" t="s">
        <v>1338</v>
      </c>
      <c r="BE85" t="s">
        <v>1103</v>
      </c>
    </row>
    <row r="86" spans="1:57" x14ac:dyDescent="0.35">
      <c r="A86" t="s">
        <v>1097</v>
      </c>
      <c r="C86" t="str">
        <f t="shared" si="1"/>
        <v>1-2022</v>
      </c>
      <c r="E86" t="s">
        <v>1225</v>
      </c>
      <c r="F86">
        <v>2798</v>
      </c>
      <c r="G86" t="s">
        <v>1104</v>
      </c>
      <c r="H86" s="2">
        <v>44580</v>
      </c>
      <c r="I86" t="s">
        <v>1340</v>
      </c>
      <c r="J86" t="s">
        <v>1098</v>
      </c>
      <c r="K86">
        <v>424.08</v>
      </c>
      <c r="L86">
        <v>0</v>
      </c>
      <c r="P86" s="2">
        <v>44571</v>
      </c>
      <c r="Q86" t="s">
        <v>1098</v>
      </c>
      <c r="R86" s="2">
        <v>44580</v>
      </c>
      <c r="Y86" t="s">
        <v>1099</v>
      </c>
      <c r="AH86" s="2">
        <v>44580</v>
      </c>
      <c r="AI86" t="s">
        <v>1100</v>
      </c>
      <c r="AJ86" t="s">
        <v>1166</v>
      </c>
      <c r="AK86" t="s">
        <v>1236</v>
      </c>
      <c r="AN86" t="s">
        <v>1102</v>
      </c>
      <c r="BC86" t="s">
        <v>1338</v>
      </c>
      <c r="BE86" t="s">
        <v>1103</v>
      </c>
    </row>
    <row r="87" spans="1:57" x14ac:dyDescent="0.35">
      <c r="A87" t="s">
        <v>1097</v>
      </c>
      <c r="C87" t="str">
        <f t="shared" si="1"/>
        <v>1-2022</v>
      </c>
      <c r="E87" t="s">
        <v>1225</v>
      </c>
      <c r="F87">
        <v>2798</v>
      </c>
      <c r="G87" t="s">
        <v>1104</v>
      </c>
      <c r="H87" s="2">
        <v>44580</v>
      </c>
      <c r="I87" t="s">
        <v>1341</v>
      </c>
      <c r="J87" t="s">
        <v>1098</v>
      </c>
      <c r="K87">
        <v>539.17999999999995</v>
      </c>
      <c r="L87">
        <v>0</v>
      </c>
      <c r="P87" s="2">
        <v>44571</v>
      </c>
      <c r="Q87" t="s">
        <v>1098</v>
      </c>
      <c r="R87" s="2">
        <v>44580</v>
      </c>
      <c r="Y87" t="s">
        <v>1099</v>
      </c>
      <c r="AH87" s="2">
        <v>44580</v>
      </c>
      <c r="AI87" t="s">
        <v>1100</v>
      </c>
      <c r="AJ87" t="s">
        <v>1166</v>
      </c>
      <c r="AK87" t="s">
        <v>1236</v>
      </c>
      <c r="AN87" t="s">
        <v>1102</v>
      </c>
      <c r="BC87" t="s">
        <v>1338</v>
      </c>
      <c r="BE87" t="s">
        <v>1103</v>
      </c>
    </row>
    <row r="88" spans="1:57" x14ac:dyDescent="0.35">
      <c r="A88" t="s">
        <v>1097</v>
      </c>
      <c r="C88" t="str">
        <f t="shared" si="1"/>
        <v>1-2022</v>
      </c>
      <c r="E88" t="s">
        <v>1225</v>
      </c>
      <c r="F88">
        <v>2798</v>
      </c>
      <c r="G88" t="s">
        <v>1104</v>
      </c>
      <c r="H88" s="2">
        <v>44580</v>
      </c>
      <c r="I88" t="s">
        <v>1342</v>
      </c>
      <c r="J88" t="s">
        <v>1098</v>
      </c>
      <c r="K88">
        <v>884.85</v>
      </c>
      <c r="L88">
        <v>0</v>
      </c>
      <c r="P88" s="2">
        <v>44571</v>
      </c>
      <c r="Q88" t="s">
        <v>1098</v>
      </c>
      <c r="R88" s="2">
        <v>44580</v>
      </c>
      <c r="Y88" t="s">
        <v>1099</v>
      </c>
      <c r="AH88" s="2">
        <v>44580</v>
      </c>
      <c r="AI88" t="s">
        <v>1100</v>
      </c>
      <c r="AJ88" t="s">
        <v>1166</v>
      </c>
      <c r="AK88" t="s">
        <v>1236</v>
      </c>
      <c r="AN88" t="s">
        <v>1102</v>
      </c>
      <c r="BC88" t="s">
        <v>1338</v>
      </c>
      <c r="BE88" t="s">
        <v>1103</v>
      </c>
    </row>
    <row r="89" spans="1:57" x14ac:dyDescent="0.35">
      <c r="A89" t="s">
        <v>1097</v>
      </c>
      <c r="C89" t="str">
        <f t="shared" si="1"/>
        <v>1-2022</v>
      </c>
      <c r="E89" t="s">
        <v>1225</v>
      </c>
      <c r="F89">
        <v>2798</v>
      </c>
      <c r="G89" t="s">
        <v>1104</v>
      </c>
      <c r="H89" s="2">
        <v>44580</v>
      </c>
      <c r="I89" t="s">
        <v>1343</v>
      </c>
      <c r="J89" t="s">
        <v>1098</v>
      </c>
      <c r="K89">
        <v>391.07</v>
      </c>
      <c r="L89">
        <v>0</v>
      </c>
      <c r="P89" s="2">
        <v>44571</v>
      </c>
      <c r="Q89" t="s">
        <v>1098</v>
      </c>
      <c r="R89" s="2">
        <v>44580</v>
      </c>
      <c r="Y89" t="s">
        <v>1099</v>
      </c>
      <c r="AH89" s="2">
        <v>44580</v>
      </c>
      <c r="AI89" t="s">
        <v>1100</v>
      </c>
      <c r="AJ89" t="s">
        <v>1166</v>
      </c>
      <c r="AK89" t="s">
        <v>1236</v>
      </c>
      <c r="AN89" t="s">
        <v>1102</v>
      </c>
      <c r="BC89" t="s">
        <v>1338</v>
      </c>
      <c r="BE89" t="s">
        <v>1103</v>
      </c>
    </row>
    <row r="90" spans="1:57" x14ac:dyDescent="0.35">
      <c r="A90" t="s">
        <v>1097</v>
      </c>
      <c r="C90" t="str">
        <f t="shared" si="1"/>
        <v>1-2022</v>
      </c>
      <c r="E90" t="s">
        <v>440</v>
      </c>
      <c r="F90">
        <v>9199</v>
      </c>
      <c r="G90" t="s">
        <v>1104</v>
      </c>
      <c r="H90" s="2">
        <v>44580</v>
      </c>
      <c r="I90" t="s">
        <v>1344</v>
      </c>
      <c r="J90" t="s">
        <v>1098</v>
      </c>
      <c r="K90" s="3">
        <v>380213.04</v>
      </c>
      <c r="L90">
        <v>0</v>
      </c>
      <c r="P90" s="2">
        <v>44571</v>
      </c>
      <c r="Q90" t="s">
        <v>1098</v>
      </c>
      <c r="R90" s="2">
        <v>44580</v>
      </c>
      <c r="Y90" t="s">
        <v>1099</v>
      </c>
      <c r="AH90" s="2">
        <v>44580</v>
      </c>
      <c r="AI90" t="s">
        <v>1100</v>
      </c>
      <c r="AJ90" t="s">
        <v>1166</v>
      </c>
      <c r="AK90" t="s">
        <v>1236</v>
      </c>
      <c r="AN90" t="s">
        <v>1102</v>
      </c>
      <c r="BC90" t="s">
        <v>1345</v>
      </c>
      <c r="BE90" t="s">
        <v>1103</v>
      </c>
    </row>
    <row r="91" spans="1:57" x14ac:dyDescent="0.35">
      <c r="A91" t="s">
        <v>1097</v>
      </c>
      <c r="C91" t="str">
        <f t="shared" si="1"/>
        <v>1-2022</v>
      </c>
      <c r="E91" t="s">
        <v>234</v>
      </c>
      <c r="F91">
        <v>322</v>
      </c>
      <c r="G91" t="s">
        <v>1104</v>
      </c>
      <c r="H91" s="2">
        <v>44580</v>
      </c>
      <c r="I91" t="s">
        <v>1346</v>
      </c>
      <c r="J91" t="s">
        <v>1098</v>
      </c>
      <c r="K91" s="3">
        <v>9196.14</v>
      </c>
      <c r="L91">
        <v>0</v>
      </c>
      <c r="P91" s="2">
        <v>44571</v>
      </c>
      <c r="Q91" t="s">
        <v>1098</v>
      </c>
      <c r="R91" s="2">
        <v>44580</v>
      </c>
      <c r="Y91" t="s">
        <v>1099</v>
      </c>
      <c r="AH91" s="2">
        <v>44580</v>
      </c>
      <c r="AI91" t="s">
        <v>1100</v>
      </c>
      <c r="AJ91" t="s">
        <v>1166</v>
      </c>
      <c r="AK91" t="s">
        <v>1236</v>
      </c>
      <c r="AN91" t="s">
        <v>1102</v>
      </c>
      <c r="BC91" t="s">
        <v>1347</v>
      </c>
      <c r="BE91" t="s">
        <v>1103</v>
      </c>
    </row>
    <row r="92" spans="1:57" x14ac:dyDescent="0.35">
      <c r="A92" t="s">
        <v>1097</v>
      </c>
      <c r="C92" t="str">
        <f t="shared" si="1"/>
        <v>1-2022</v>
      </c>
      <c r="E92" t="s">
        <v>234</v>
      </c>
      <c r="F92">
        <v>322</v>
      </c>
      <c r="G92" t="s">
        <v>1104</v>
      </c>
      <c r="H92" s="2">
        <v>44580</v>
      </c>
      <c r="I92" t="s">
        <v>1348</v>
      </c>
      <c r="J92" t="s">
        <v>1098</v>
      </c>
      <c r="K92" s="3">
        <v>5169.66</v>
      </c>
      <c r="L92">
        <v>0</v>
      </c>
      <c r="P92" s="2">
        <v>44571</v>
      </c>
      <c r="Q92" t="s">
        <v>1098</v>
      </c>
      <c r="R92" s="2">
        <v>44580</v>
      </c>
      <c r="Y92" t="s">
        <v>1099</v>
      </c>
      <c r="AH92" s="2">
        <v>44580</v>
      </c>
      <c r="AI92" t="s">
        <v>1100</v>
      </c>
      <c r="AJ92" t="s">
        <v>1166</v>
      </c>
      <c r="AK92" t="s">
        <v>1236</v>
      </c>
      <c r="AN92" t="s">
        <v>1102</v>
      </c>
      <c r="BC92" t="s">
        <v>1347</v>
      </c>
      <c r="BE92" t="s">
        <v>1103</v>
      </c>
    </row>
    <row r="93" spans="1:57" x14ac:dyDescent="0.35">
      <c r="A93" t="s">
        <v>1097</v>
      </c>
      <c r="C93" t="str">
        <f t="shared" si="1"/>
        <v>1-2022</v>
      </c>
      <c r="E93" t="s">
        <v>234</v>
      </c>
      <c r="F93">
        <v>322</v>
      </c>
      <c r="G93" t="s">
        <v>1104</v>
      </c>
      <c r="H93" s="2">
        <v>44580</v>
      </c>
      <c r="I93" t="s">
        <v>1349</v>
      </c>
      <c r="J93" t="s">
        <v>1098</v>
      </c>
      <c r="K93" s="3">
        <v>3333.36</v>
      </c>
      <c r="L93">
        <v>0</v>
      </c>
      <c r="P93" s="2">
        <v>44571</v>
      </c>
      <c r="Q93" t="s">
        <v>1098</v>
      </c>
      <c r="R93" s="2">
        <v>44580</v>
      </c>
      <c r="Y93" t="s">
        <v>1099</v>
      </c>
      <c r="AH93" s="2">
        <v>44580</v>
      </c>
      <c r="AI93" t="s">
        <v>1100</v>
      </c>
      <c r="AJ93" t="s">
        <v>1166</v>
      </c>
      <c r="AK93" t="s">
        <v>1236</v>
      </c>
      <c r="AN93" t="s">
        <v>1102</v>
      </c>
      <c r="BC93" t="s">
        <v>1347</v>
      </c>
      <c r="BE93" t="s">
        <v>1103</v>
      </c>
    </row>
    <row r="94" spans="1:57" x14ac:dyDescent="0.35">
      <c r="A94" t="s">
        <v>1097</v>
      </c>
      <c r="C94" t="str">
        <f t="shared" si="1"/>
        <v>1-2022</v>
      </c>
      <c r="E94" t="s">
        <v>539</v>
      </c>
      <c r="F94">
        <v>1902</v>
      </c>
      <c r="G94" t="s">
        <v>1104</v>
      </c>
      <c r="H94" s="2">
        <v>44580</v>
      </c>
      <c r="I94" t="s">
        <v>1350</v>
      </c>
      <c r="J94" t="s">
        <v>1098</v>
      </c>
      <c r="K94">
        <v>590.48</v>
      </c>
      <c r="L94">
        <v>0</v>
      </c>
      <c r="P94" s="2">
        <v>44571</v>
      </c>
      <c r="Q94" t="s">
        <v>1098</v>
      </c>
      <c r="R94" s="2">
        <v>44580</v>
      </c>
      <c r="Y94" t="s">
        <v>1099</v>
      </c>
      <c r="AH94" s="2">
        <v>44580</v>
      </c>
      <c r="AI94" t="s">
        <v>1100</v>
      </c>
      <c r="AJ94" t="s">
        <v>1101</v>
      </c>
      <c r="AK94" t="s">
        <v>1236</v>
      </c>
      <c r="AN94" t="s">
        <v>1102</v>
      </c>
      <c r="BE94" t="s">
        <v>1103</v>
      </c>
    </row>
    <row r="95" spans="1:57" x14ac:dyDescent="0.35">
      <c r="A95" t="s">
        <v>1097</v>
      </c>
      <c r="C95" t="str">
        <f t="shared" si="1"/>
        <v>1-2022</v>
      </c>
      <c r="E95" t="s">
        <v>539</v>
      </c>
      <c r="F95">
        <v>1902</v>
      </c>
      <c r="G95" t="s">
        <v>1104</v>
      </c>
      <c r="H95" s="2">
        <v>44580</v>
      </c>
      <c r="I95" t="s">
        <v>1351</v>
      </c>
      <c r="J95" t="s">
        <v>1098</v>
      </c>
      <c r="K95">
        <v>374.34</v>
      </c>
      <c r="L95">
        <v>0</v>
      </c>
      <c r="P95" s="2">
        <v>44571</v>
      </c>
      <c r="Q95" t="s">
        <v>1098</v>
      </c>
      <c r="R95" s="2">
        <v>44580</v>
      </c>
      <c r="Y95" t="s">
        <v>1099</v>
      </c>
      <c r="AH95" s="2">
        <v>44580</v>
      </c>
      <c r="AI95" t="s">
        <v>1100</v>
      </c>
      <c r="AJ95" t="s">
        <v>1101</v>
      </c>
      <c r="AK95" t="s">
        <v>1236</v>
      </c>
      <c r="AN95" t="s">
        <v>1102</v>
      </c>
      <c r="BE95" t="s">
        <v>1103</v>
      </c>
    </row>
    <row r="96" spans="1:57" x14ac:dyDescent="0.35">
      <c r="A96" t="s">
        <v>1097</v>
      </c>
      <c r="C96" t="str">
        <f t="shared" si="1"/>
        <v>1-2022</v>
      </c>
      <c r="E96" t="s">
        <v>539</v>
      </c>
      <c r="F96">
        <v>1902</v>
      </c>
      <c r="G96" t="s">
        <v>1104</v>
      </c>
      <c r="H96" s="2">
        <v>44580</v>
      </c>
      <c r="I96" t="s">
        <v>1352</v>
      </c>
      <c r="J96" t="s">
        <v>1098</v>
      </c>
      <c r="K96">
        <v>335.03</v>
      </c>
      <c r="L96">
        <v>0</v>
      </c>
      <c r="P96" s="2">
        <v>44571</v>
      </c>
      <c r="Q96" t="s">
        <v>1098</v>
      </c>
      <c r="R96" s="2">
        <v>44580</v>
      </c>
      <c r="Y96" t="s">
        <v>1099</v>
      </c>
      <c r="AH96" s="2">
        <v>44580</v>
      </c>
      <c r="AI96" t="s">
        <v>1100</v>
      </c>
      <c r="AJ96" t="s">
        <v>1101</v>
      </c>
      <c r="AK96" t="s">
        <v>1236</v>
      </c>
      <c r="AN96" t="s">
        <v>1102</v>
      </c>
      <c r="BE96" t="s">
        <v>1103</v>
      </c>
    </row>
    <row r="97" spans="1:57" x14ac:dyDescent="0.35">
      <c r="A97" t="s">
        <v>1097</v>
      </c>
      <c r="C97" t="str">
        <f t="shared" si="1"/>
        <v>1-2022</v>
      </c>
      <c r="E97" t="s">
        <v>539</v>
      </c>
      <c r="F97">
        <v>1902</v>
      </c>
      <c r="G97" t="s">
        <v>1104</v>
      </c>
      <c r="H97" s="2">
        <v>44580</v>
      </c>
      <c r="I97" t="s">
        <v>1353</v>
      </c>
      <c r="J97" t="s">
        <v>1098</v>
      </c>
      <c r="K97" s="3">
        <v>1051.42</v>
      </c>
      <c r="L97">
        <v>0</v>
      </c>
      <c r="P97" s="2">
        <v>44571</v>
      </c>
      <c r="Q97" t="s">
        <v>1098</v>
      </c>
      <c r="R97" s="2">
        <v>44580</v>
      </c>
      <c r="Y97" t="s">
        <v>1099</v>
      </c>
      <c r="AH97" s="2">
        <v>44580</v>
      </c>
      <c r="AI97" t="s">
        <v>1100</v>
      </c>
      <c r="AJ97" t="s">
        <v>1101</v>
      </c>
      <c r="AK97" t="s">
        <v>1236</v>
      </c>
      <c r="AN97" t="s">
        <v>1102</v>
      </c>
      <c r="BE97" t="s">
        <v>1103</v>
      </c>
    </row>
    <row r="98" spans="1:57" x14ac:dyDescent="0.35">
      <c r="A98" t="s">
        <v>1097</v>
      </c>
      <c r="C98" t="str">
        <f t="shared" si="1"/>
        <v>1-2022</v>
      </c>
      <c r="E98" t="s">
        <v>539</v>
      </c>
      <c r="F98">
        <v>1902</v>
      </c>
      <c r="G98" t="s">
        <v>1104</v>
      </c>
      <c r="H98" s="2">
        <v>44580</v>
      </c>
      <c r="I98" t="s">
        <v>1354</v>
      </c>
      <c r="J98" t="s">
        <v>1098</v>
      </c>
      <c r="K98">
        <v>414.54</v>
      </c>
      <c r="L98">
        <v>0</v>
      </c>
      <c r="P98" s="2">
        <v>44571</v>
      </c>
      <c r="Q98" t="s">
        <v>1098</v>
      </c>
      <c r="R98" s="2">
        <v>44580</v>
      </c>
      <c r="Y98" t="s">
        <v>1099</v>
      </c>
      <c r="AH98" s="2">
        <v>44580</v>
      </c>
      <c r="AI98" t="s">
        <v>1100</v>
      </c>
      <c r="AJ98" t="s">
        <v>1101</v>
      </c>
      <c r="AK98" t="s">
        <v>1236</v>
      </c>
      <c r="AN98" t="s">
        <v>1102</v>
      </c>
      <c r="BE98" t="s">
        <v>1103</v>
      </c>
    </row>
    <row r="99" spans="1:57" x14ac:dyDescent="0.35">
      <c r="A99" t="s">
        <v>1097</v>
      </c>
      <c r="C99" t="str">
        <f t="shared" si="1"/>
        <v>1-2022</v>
      </c>
      <c r="E99" t="s">
        <v>539</v>
      </c>
      <c r="F99">
        <v>1902</v>
      </c>
      <c r="G99" t="s">
        <v>1104</v>
      </c>
      <c r="H99" s="2">
        <v>44580</v>
      </c>
      <c r="I99" t="s">
        <v>1355</v>
      </c>
      <c r="J99" t="s">
        <v>1098</v>
      </c>
      <c r="K99">
        <v>351.87</v>
      </c>
      <c r="L99">
        <v>0</v>
      </c>
      <c r="P99" s="2">
        <v>44571</v>
      </c>
      <c r="Q99" t="s">
        <v>1098</v>
      </c>
      <c r="R99" s="2">
        <v>44580</v>
      </c>
      <c r="Y99" t="s">
        <v>1099</v>
      </c>
      <c r="AH99" s="2">
        <v>44580</v>
      </c>
      <c r="AI99" t="s">
        <v>1100</v>
      </c>
      <c r="AJ99" t="s">
        <v>1101</v>
      </c>
      <c r="AK99" t="s">
        <v>1236</v>
      </c>
      <c r="AN99" t="s">
        <v>1102</v>
      </c>
      <c r="BE99" t="s">
        <v>1103</v>
      </c>
    </row>
    <row r="100" spans="1:57" x14ac:dyDescent="0.35">
      <c r="A100" t="s">
        <v>1097</v>
      </c>
      <c r="C100" t="str">
        <f t="shared" si="1"/>
        <v>1-2022</v>
      </c>
      <c r="E100" t="s">
        <v>966</v>
      </c>
      <c r="F100">
        <v>2578</v>
      </c>
      <c r="G100" t="s">
        <v>1104</v>
      </c>
      <c r="H100" s="2">
        <v>44580</v>
      </c>
      <c r="I100" t="s">
        <v>1356</v>
      </c>
      <c r="J100" t="s">
        <v>1098</v>
      </c>
      <c r="K100" s="3">
        <v>599877.79</v>
      </c>
      <c r="L100">
        <v>0</v>
      </c>
      <c r="P100" s="2">
        <v>44571</v>
      </c>
      <c r="Q100" t="s">
        <v>1098</v>
      </c>
      <c r="R100" s="2">
        <v>44580</v>
      </c>
      <c r="Y100" t="s">
        <v>1099</v>
      </c>
      <c r="AH100" s="2">
        <v>44580</v>
      </c>
      <c r="AI100" t="s">
        <v>1100</v>
      </c>
      <c r="AJ100" t="s">
        <v>1101</v>
      </c>
      <c r="AK100" t="s">
        <v>1236</v>
      </c>
      <c r="AN100" t="s">
        <v>1102</v>
      </c>
      <c r="BE100" t="s">
        <v>1103</v>
      </c>
    </row>
    <row r="101" spans="1:57" x14ac:dyDescent="0.35">
      <c r="A101" t="s">
        <v>1097</v>
      </c>
      <c r="C101" t="str">
        <f t="shared" si="1"/>
        <v>1-2022</v>
      </c>
      <c r="E101" t="s">
        <v>163</v>
      </c>
      <c r="F101">
        <v>2576</v>
      </c>
      <c r="G101" t="s">
        <v>1104</v>
      </c>
      <c r="H101" s="2">
        <v>44585</v>
      </c>
      <c r="I101" t="s">
        <v>1357</v>
      </c>
      <c r="J101" t="s">
        <v>1098</v>
      </c>
      <c r="K101" s="3">
        <v>76409.59</v>
      </c>
      <c r="L101">
        <v>0</v>
      </c>
      <c r="P101" s="2">
        <v>44571</v>
      </c>
      <c r="Q101" t="s">
        <v>1098</v>
      </c>
      <c r="R101" s="2">
        <v>44585</v>
      </c>
      <c r="Y101" t="s">
        <v>1099</v>
      </c>
      <c r="AH101" s="2">
        <v>44585</v>
      </c>
      <c r="AI101" t="s">
        <v>1100</v>
      </c>
      <c r="AJ101" t="s">
        <v>1166</v>
      </c>
      <c r="AK101" t="s">
        <v>1236</v>
      </c>
      <c r="AN101" t="s">
        <v>1102</v>
      </c>
      <c r="BC101" t="s">
        <v>1358</v>
      </c>
      <c r="BE101" t="s">
        <v>1103</v>
      </c>
    </row>
    <row r="102" spans="1:57" x14ac:dyDescent="0.35">
      <c r="A102" t="s">
        <v>1097</v>
      </c>
      <c r="C102" t="str">
        <f t="shared" si="1"/>
        <v>1-2022</v>
      </c>
      <c r="E102" t="s">
        <v>26</v>
      </c>
      <c r="F102">
        <v>2850</v>
      </c>
      <c r="G102" t="s">
        <v>1104</v>
      </c>
      <c r="H102" s="2">
        <v>44585</v>
      </c>
      <c r="I102" t="s">
        <v>1359</v>
      </c>
      <c r="J102" t="s">
        <v>1098</v>
      </c>
      <c r="K102" s="3">
        <v>29752.49</v>
      </c>
      <c r="L102">
        <v>0</v>
      </c>
      <c r="P102" s="2">
        <v>44571</v>
      </c>
      <c r="Q102" t="s">
        <v>1098</v>
      </c>
      <c r="R102" s="2">
        <v>44585</v>
      </c>
      <c r="Y102" t="s">
        <v>1099</v>
      </c>
      <c r="AH102" s="2">
        <v>44585</v>
      </c>
      <c r="AI102" t="s">
        <v>1100</v>
      </c>
      <c r="AJ102" t="s">
        <v>1166</v>
      </c>
      <c r="AK102" t="s">
        <v>1236</v>
      </c>
      <c r="AN102" t="s">
        <v>1102</v>
      </c>
      <c r="BC102" t="s">
        <v>1360</v>
      </c>
      <c r="BE102" t="s">
        <v>1103</v>
      </c>
    </row>
    <row r="103" spans="1:57" x14ac:dyDescent="0.35">
      <c r="A103" t="s">
        <v>1097</v>
      </c>
      <c r="C103" t="str">
        <f t="shared" si="1"/>
        <v>1-2022</v>
      </c>
      <c r="E103" t="s">
        <v>26</v>
      </c>
      <c r="F103">
        <v>2850</v>
      </c>
      <c r="G103" t="s">
        <v>1104</v>
      </c>
      <c r="H103" s="2">
        <v>44585</v>
      </c>
      <c r="I103" t="s">
        <v>1361</v>
      </c>
      <c r="J103" t="s">
        <v>1098</v>
      </c>
      <c r="K103" s="3">
        <v>14258.52</v>
      </c>
      <c r="L103">
        <v>0</v>
      </c>
      <c r="P103" s="2">
        <v>44571</v>
      </c>
      <c r="Q103" t="s">
        <v>1098</v>
      </c>
      <c r="R103" s="2">
        <v>44585</v>
      </c>
      <c r="Y103" t="s">
        <v>1099</v>
      </c>
      <c r="AH103" s="2">
        <v>44585</v>
      </c>
      <c r="AI103" t="s">
        <v>1100</v>
      </c>
      <c r="AJ103" t="s">
        <v>1166</v>
      </c>
      <c r="AK103" t="s">
        <v>1236</v>
      </c>
      <c r="AN103" t="s">
        <v>1102</v>
      </c>
      <c r="BC103" t="s">
        <v>1360</v>
      </c>
      <c r="BE103" t="s">
        <v>1103</v>
      </c>
    </row>
    <row r="104" spans="1:57" x14ac:dyDescent="0.35">
      <c r="A104" t="s">
        <v>1097</v>
      </c>
      <c r="C104" t="str">
        <f t="shared" si="1"/>
        <v>1-2022</v>
      </c>
      <c r="E104" t="s">
        <v>487</v>
      </c>
      <c r="F104">
        <v>2577</v>
      </c>
      <c r="G104" t="s">
        <v>1104</v>
      </c>
      <c r="H104" s="2">
        <v>44585</v>
      </c>
      <c r="I104" t="s">
        <v>1362</v>
      </c>
      <c r="J104" t="s">
        <v>1098</v>
      </c>
      <c r="K104" s="3">
        <v>53241.07</v>
      </c>
      <c r="L104">
        <v>0</v>
      </c>
      <c r="P104" s="2">
        <v>44571</v>
      </c>
      <c r="Q104" t="s">
        <v>1098</v>
      </c>
      <c r="R104" s="2">
        <v>44585</v>
      </c>
      <c r="Y104" t="s">
        <v>1099</v>
      </c>
      <c r="AH104" s="2">
        <v>44585</v>
      </c>
      <c r="AI104" t="s">
        <v>1100</v>
      </c>
      <c r="AJ104" t="s">
        <v>1166</v>
      </c>
      <c r="AK104" t="s">
        <v>1236</v>
      </c>
      <c r="AN104" t="s">
        <v>1102</v>
      </c>
      <c r="BC104" t="s">
        <v>1363</v>
      </c>
      <c r="BE104" t="s">
        <v>1103</v>
      </c>
    </row>
    <row r="105" spans="1:57" x14ac:dyDescent="0.35">
      <c r="A105" t="s">
        <v>1097</v>
      </c>
      <c r="C105" t="str">
        <f t="shared" si="1"/>
        <v>1-2022</v>
      </c>
      <c r="E105" t="s">
        <v>95</v>
      </c>
      <c r="F105">
        <v>321</v>
      </c>
      <c r="G105" t="s">
        <v>1104</v>
      </c>
      <c r="H105" s="2">
        <v>44588</v>
      </c>
      <c r="I105" t="s">
        <v>1364</v>
      </c>
      <c r="J105" t="s">
        <v>1098</v>
      </c>
      <c r="K105" s="3">
        <v>4919.93</v>
      </c>
      <c r="L105">
        <v>0</v>
      </c>
      <c r="P105" s="2">
        <v>44571</v>
      </c>
      <c r="Q105" t="s">
        <v>1098</v>
      </c>
      <c r="R105" s="2">
        <v>44588</v>
      </c>
      <c r="Y105" t="s">
        <v>1099</v>
      </c>
      <c r="AH105" s="2">
        <v>44588</v>
      </c>
      <c r="AI105" t="s">
        <v>1100</v>
      </c>
      <c r="AJ105" t="s">
        <v>1166</v>
      </c>
      <c r="AK105" t="s">
        <v>1236</v>
      </c>
      <c r="AN105" t="s">
        <v>1102</v>
      </c>
      <c r="BC105" t="s">
        <v>1365</v>
      </c>
      <c r="BE105" t="s">
        <v>1103</v>
      </c>
    </row>
    <row r="106" spans="1:57" x14ac:dyDescent="0.35">
      <c r="A106" t="s">
        <v>1097</v>
      </c>
      <c r="C106" t="str">
        <f t="shared" si="1"/>
        <v>1-2022</v>
      </c>
      <c r="E106" t="s">
        <v>794</v>
      </c>
      <c r="F106">
        <v>2580</v>
      </c>
      <c r="G106" t="s">
        <v>1104</v>
      </c>
      <c r="H106" s="2">
        <v>44588</v>
      </c>
      <c r="I106" t="s">
        <v>1366</v>
      </c>
      <c r="J106" t="s">
        <v>1098</v>
      </c>
      <c r="K106" s="3">
        <v>20553.02</v>
      </c>
      <c r="L106">
        <v>0</v>
      </c>
      <c r="P106" s="2">
        <v>44571</v>
      </c>
      <c r="Q106" t="s">
        <v>1098</v>
      </c>
      <c r="R106" s="2">
        <v>44588</v>
      </c>
      <c r="Y106" t="s">
        <v>1099</v>
      </c>
      <c r="AH106" s="2">
        <v>44588</v>
      </c>
      <c r="AI106" t="s">
        <v>1100</v>
      </c>
      <c r="AJ106" t="s">
        <v>1166</v>
      </c>
      <c r="AK106" t="s">
        <v>1236</v>
      </c>
      <c r="AN106" t="s">
        <v>1102</v>
      </c>
      <c r="BC106" t="s">
        <v>1367</v>
      </c>
      <c r="BE106" t="s">
        <v>1103</v>
      </c>
    </row>
    <row r="107" spans="1:57" x14ac:dyDescent="0.35">
      <c r="A107" t="s">
        <v>1097</v>
      </c>
      <c r="C107" t="str">
        <f t="shared" si="1"/>
        <v>1-2022</v>
      </c>
      <c r="E107" t="s">
        <v>794</v>
      </c>
      <c r="F107">
        <v>2580</v>
      </c>
      <c r="G107" t="s">
        <v>1104</v>
      </c>
      <c r="H107" s="2">
        <v>44588</v>
      </c>
      <c r="I107" t="s">
        <v>1368</v>
      </c>
      <c r="J107" t="s">
        <v>1098</v>
      </c>
      <c r="K107" s="3">
        <v>6916.64</v>
      </c>
      <c r="L107">
        <v>0</v>
      </c>
      <c r="P107" s="2">
        <v>44571</v>
      </c>
      <c r="Q107" t="s">
        <v>1098</v>
      </c>
      <c r="R107" s="2">
        <v>44588</v>
      </c>
      <c r="Y107" t="s">
        <v>1099</v>
      </c>
      <c r="AH107" s="2">
        <v>44588</v>
      </c>
      <c r="AI107" t="s">
        <v>1100</v>
      </c>
      <c r="AJ107" t="s">
        <v>1166</v>
      </c>
      <c r="AK107" t="s">
        <v>1236</v>
      </c>
      <c r="AN107" t="s">
        <v>1102</v>
      </c>
      <c r="BC107" t="s">
        <v>1367</v>
      </c>
      <c r="BE107" t="s">
        <v>1103</v>
      </c>
    </row>
    <row r="108" spans="1:57" x14ac:dyDescent="0.35">
      <c r="A108" t="s">
        <v>1097</v>
      </c>
      <c r="C108" t="str">
        <f t="shared" si="1"/>
        <v>1-2022</v>
      </c>
      <c r="E108" t="s">
        <v>54</v>
      </c>
      <c r="F108">
        <v>2616</v>
      </c>
      <c r="G108" t="s">
        <v>1104</v>
      </c>
      <c r="H108" s="2">
        <v>44588</v>
      </c>
      <c r="I108" t="s">
        <v>1369</v>
      </c>
      <c r="J108" t="s">
        <v>1098</v>
      </c>
      <c r="K108" s="3">
        <v>1761.25</v>
      </c>
      <c r="L108">
        <v>0</v>
      </c>
      <c r="P108" s="2">
        <v>44571</v>
      </c>
      <c r="Q108" t="s">
        <v>1098</v>
      </c>
      <c r="R108" s="2">
        <v>44588</v>
      </c>
      <c r="Y108" t="s">
        <v>1099</v>
      </c>
      <c r="AH108" s="2">
        <v>44588</v>
      </c>
      <c r="AI108" t="s">
        <v>1100</v>
      </c>
      <c r="AJ108" t="s">
        <v>1166</v>
      </c>
      <c r="AK108" t="s">
        <v>1236</v>
      </c>
      <c r="AN108" t="s">
        <v>1102</v>
      </c>
      <c r="BC108" t="s">
        <v>1370</v>
      </c>
      <c r="BE108" t="s">
        <v>1103</v>
      </c>
    </row>
    <row r="109" spans="1:57" x14ac:dyDescent="0.35">
      <c r="A109" t="s">
        <v>1097</v>
      </c>
      <c r="C109" t="str">
        <f t="shared" si="1"/>
        <v>1-2022</v>
      </c>
      <c r="E109" t="s">
        <v>810</v>
      </c>
      <c r="F109">
        <v>1874</v>
      </c>
      <c r="G109" t="s">
        <v>1104</v>
      </c>
      <c r="H109" s="2">
        <v>44588</v>
      </c>
      <c r="I109" t="s">
        <v>1371</v>
      </c>
      <c r="J109" t="s">
        <v>1098</v>
      </c>
      <c r="K109" s="3">
        <v>11560.59</v>
      </c>
      <c r="L109">
        <v>0</v>
      </c>
      <c r="P109" s="2">
        <v>44571</v>
      </c>
      <c r="Q109" t="s">
        <v>1098</v>
      </c>
      <c r="R109" s="2">
        <v>44588</v>
      </c>
      <c r="Y109" t="s">
        <v>1099</v>
      </c>
      <c r="AH109" s="2">
        <v>44588</v>
      </c>
      <c r="AI109" t="s">
        <v>1100</v>
      </c>
      <c r="AJ109" t="s">
        <v>1166</v>
      </c>
      <c r="AK109" t="s">
        <v>1236</v>
      </c>
      <c r="AN109" t="s">
        <v>1102</v>
      </c>
      <c r="BC109" t="s">
        <v>1372</v>
      </c>
      <c r="BE109" t="s">
        <v>1103</v>
      </c>
    </row>
    <row r="110" spans="1:57" x14ac:dyDescent="0.35">
      <c r="A110" t="s">
        <v>1097</v>
      </c>
      <c r="C110" t="str">
        <f t="shared" si="1"/>
        <v>1-2022</v>
      </c>
      <c r="E110" t="s">
        <v>352</v>
      </c>
      <c r="F110">
        <v>703</v>
      </c>
      <c r="G110" t="s">
        <v>1104</v>
      </c>
      <c r="H110" s="2">
        <v>44588</v>
      </c>
      <c r="I110" t="s">
        <v>1373</v>
      </c>
      <c r="J110" t="s">
        <v>1098</v>
      </c>
      <c r="K110" s="3">
        <v>32064.51</v>
      </c>
      <c r="L110">
        <v>0</v>
      </c>
      <c r="P110" s="2">
        <v>44571</v>
      </c>
      <c r="Q110" t="s">
        <v>1098</v>
      </c>
      <c r="R110" s="2">
        <v>44588</v>
      </c>
      <c r="Y110" t="s">
        <v>1099</v>
      </c>
      <c r="AH110" s="2">
        <v>44588</v>
      </c>
      <c r="AI110" t="s">
        <v>1100</v>
      </c>
      <c r="AJ110" t="s">
        <v>1166</v>
      </c>
      <c r="AK110" t="s">
        <v>1236</v>
      </c>
      <c r="AN110" t="s">
        <v>1102</v>
      </c>
      <c r="BC110" t="s">
        <v>1374</v>
      </c>
      <c r="BE110" t="s">
        <v>1103</v>
      </c>
    </row>
    <row r="111" spans="1:57" x14ac:dyDescent="0.35">
      <c r="A111" t="s">
        <v>1097</v>
      </c>
      <c r="C111" t="str">
        <f t="shared" si="1"/>
        <v>1-2022</v>
      </c>
      <c r="E111" t="s">
        <v>611</v>
      </c>
      <c r="F111">
        <v>704</v>
      </c>
      <c r="G111" t="s">
        <v>1104</v>
      </c>
      <c r="H111" s="2">
        <v>44588</v>
      </c>
      <c r="I111" t="s">
        <v>1375</v>
      </c>
      <c r="J111" t="s">
        <v>1098</v>
      </c>
      <c r="K111" s="3">
        <v>14369.03</v>
      </c>
      <c r="L111">
        <v>0</v>
      </c>
      <c r="P111" s="2">
        <v>44571</v>
      </c>
      <c r="Q111" t="s">
        <v>1098</v>
      </c>
      <c r="R111" s="2">
        <v>44588</v>
      </c>
      <c r="Y111" t="s">
        <v>1099</v>
      </c>
      <c r="AH111" s="2">
        <v>44588</v>
      </c>
      <c r="AI111" t="s">
        <v>1100</v>
      </c>
      <c r="AJ111" t="s">
        <v>1166</v>
      </c>
      <c r="AK111" t="s">
        <v>1236</v>
      </c>
      <c r="AN111" t="s">
        <v>1102</v>
      </c>
      <c r="BC111" t="s">
        <v>1376</v>
      </c>
      <c r="BE111" t="s">
        <v>1103</v>
      </c>
    </row>
    <row r="112" spans="1:57" x14ac:dyDescent="0.35">
      <c r="A112" t="s">
        <v>1097</v>
      </c>
      <c r="C112" t="str">
        <f t="shared" si="1"/>
        <v>1-2022</v>
      </c>
      <c r="E112" t="s">
        <v>181</v>
      </c>
      <c r="F112">
        <v>2829</v>
      </c>
      <c r="G112" t="s">
        <v>1104</v>
      </c>
      <c r="H112" s="2">
        <v>44588</v>
      </c>
      <c r="I112" t="s">
        <v>1377</v>
      </c>
      <c r="J112" t="s">
        <v>1098</v>
      </c>
      <c r="K112" s="3">
        <v>4084.7</v>
      </c>
      <c r="L112">
        <v>0</v>
      </c>
      <c r="P112" s="2">
        <v>44571</v>
      </c>
      <c r="Q112" t="s">
        <v>1098</v>
      </c>
      <c r="R112" s="2">
        <v>44588</v>
      </c>
      <c r="Y112" t="s">
        <v>1099</v>
      </c>
      <c r="AH112" s="2">
        <v>44588</v>
      </c>
      <c r="AI112" t="s">
        <v>1100</v>
      </c>
      <c r="AJ112" t="s">
        <v>1166</v>
      </c>
      <c r="AK112" t="s">
        <v>1236</v>
      </c>
      <c r="AN112" t="s">
        <v>1102</v>
      </c>
      <c r="BC112" t="s">
        <v>1378</v>
      </c>
      <c r="BE112" t="s">
        <v>1103</v>
      </c>
    </row>
    <row r="113" spans="1:57" x14ac:dyDescent="0.35">
      <c r="A113" t="s">
        <v>1097</v>
      </c>
      <c r="C113" t="str">
        <f t="shared" si="1"/>
        <v>1-2022</v>
      </c>
      <c r="E113" t="s">
        <v>578</v>
      </c>
      <c r="F113">
        <v>2852</v>
      </c>
      <c r="G113" t="s">
        <v>1104</v>
      </c>
      <c r="H113" s="2">
        <v>44588</v>
      </c>
      <c r="I113" t="s">
        <v>1379</v>
      </c>
      <c r="J113" t="s">
        <v>1098</v>
      </c>
      <c r="K113" s="3">
        <v>4416.8100000000004</v>
      </c>
      <c r="L113">
        <v>0</v>
      </c>
      <c r="P113" s="2">
        <v>44571</v>
      </c>
      <c r="Q113" t="s">
        <v>1098</v>
      </c>
      <c r="R113" s="2">
        <v>44588</v>
      </c>
      <c r="Y113" t="s">
        <v>1099</v>
      </c>
      <c r="AH113" s="2">
        <v>44588</v>
      </c>
      <c r="AI113" t="s">
        <v>1100</v>
      </c>
      <c r="AJ113" t="s">
        <v>1166</v>
      </c>
      <c r="AK113" t="s">
        <v>1236</v>
      </c>
      <c r="AN113" t="s">
        <v>1102</v>
      </c>
      <c r="BC113" t="s">
        <v>1380</v>
      </c>
      <c r="BE113" t="s">
        <v>1103</v>
      </c>
    </row>
    <row r="114" spans="1:57" x14ac:dyDescent="0.35">
      <c r="A114" t="s">
        <v>1097</v>
      </c>
      <c r="C114" t="str">
        <f t="shared" si="1"/>
        <v>1-2022</v>
      </c>
      <c r="E114" t="s">
        <v>110</v>
      </c>
      <c r="F114">
        <v>3428</v>
      </c>
      <c r="G114" t="s">
        <v>1104</v>
      </c>
      <c r="H114" s="2">
        <v>44588</v>
      </c>
      <c r="I114" t="s">
        <v>1381</v>
      </c>
      <c r="J114" t="s">
        <v>1098</v>
      </c>
      <c r="K114" s="3">
        <v>14388.22</v>
      </c>
      <c r="L114">
        <v>0</v>
      </c>
      <c r="P114" s="2">
        <v>44571</v>
      </c>
      <c r="Q114" t="s">
        <v>1098</v>
      </c>
      <c r="R114" s="2">
        <v>44588</v>
      </c>
      <c r="Y114" t="s">
        <v>1099</v>
      </c>
      <c r="AH114" s="2">
        <v>44588</v>
      </c>
      <c r="AI114" t="s">
        <v>1100</v>
      </c>
      <c r="AJ114" t="s">
        <v>1166</v>
      </c>
      <c r="AK114" t="s">
        <v>1236</v>
      </c>
      <c r="AN114" t="s">
        <v>1102</v>
      </c>
      <c r="BC114" t="s">
        <v>1382</v>
      </c>
      <c r="BE114" t="s">
        <v>1103</v>
      </c>
    </row>
    <row r="115" spans="1:57" x14ac:dyDescent="0.35">
      <c r="A115" t="s">
        <v>1097</v>
      </c>
      <c r="C115" t="str">
        <f t="shared" si="1"/>
        <v>1-2022</v>
      </c>
      <c r="E115" t="s">
        <v>110</v>
      </c>
      <c r="F115">
        <v>3428</v>
      </c>
      <c r="G115" t="s">
        <v>1104</v>
      </c>
      <c r="H115" s="2">
        <v>44588</v>
      </c>
      <c r="I115" t="s">
        <v>1383</v>
      </c>
      <c r="J115" t="s">
        <v>1098</v>
      </c>
      <c r="K115" s="3">
        <v>30756.02</v>
      </c>
      <c r="L115">
        <v>0</v>
      </c>
      <c r="P115" s="2">
        <v>44571</v>
      </c>
      <c r="Q115" t="s">
        <v>1098</v>
      </c>
      <c r="R115" s="2">
        <v>44588</v>
      </c>
      <c r="Y115" t="s">
        <v>1099</v>
      </c>
      <c r="AH115" s="2">
        <v>44588</v>
      </c>
      <c r="AI115" t="s">
        <v>1100</v>
      </c>
      <c r="AJ115" t="s">
        <v>1166</v>
      </c>
      <c r="AK115" t="s">
        <v>1236</v>
      </c>
      <c r="AN115" t="s">
        <v>1102</v>
      </c>
      <c r="BC115" t="s">
        <v>1382</v>
      </c>
      <c r="BE115" t="s">
        <v>1103</v>
      </c>
    </row>
    <row r="116" spans="1:57" x14ac:dyDescent="0.35">
      <c r="A116" t="s">
        <v>1097</v>
      </c>
      <c r="C116" t="str">
        <f t="shared" si="1"/>
        <v>1-2022</v>
      </c>
      <c r="E116" t="s">
        <v>220</v>
      </c>
      <c r="F116">
        <v>3956</v>
      </c>
      <c r="G116" t="s">
        <v>1104</v>
      </c>
      <c r="H116" s="2">
        <v>44588</v>
      </c>
      <c r="I116" t="s">
        <v>1384</v>
      </c>
      <c r="J116" t="s">
        <v>1098</v>
      </c>
      <c r="K116" s="3">
        <v>7174.23</v>
      </c>
      <c r="L116">
        <v>0</v>
      </c>
      <c r="P116" s="2">
        <v>44571</v>
      </c>
      <c r="Q116" t="s">
        <v>1098</v>
      </c>
      <c r="R116" s="2">
        <v>44588</v>
      </c>
      <c r="Y116" t="s">
        <v>1099</v>
      </c>
      <c r="AH116" s="2">
        <v>44588</v>
      </c>
      <c r="AI116" t="s">
        <v>1100</v>
      </c>
      <c r="AJ116" t="s">
        <v>1166</v>
      </c>
      <c r="AK116" t="s">
        <v>1236</v>
      </c>
      <c r="AN116" t="s">
        <v>1102</v>
      </c>
      <c r="BC116" t="s">
        <v>1385</v>
      </c>
      <c r="BE116" t="s">
        <v>1103</v>
      </c>
    </row>
    <row r="117" spans="1:57" x14ac:dyDescent="0.35">
      <c r="A117" t="s">
        <v>1097</v>
      </c>
      <c r="C117" t="str">
        <f t="shared" si="1"/>
        <v>1-2022</v>
      </c>
      <c r="E117" t="s">
        <v>220</v>
      </c>
      <c r="F117">
        <v>3956</v>
      </c>
      <c r="G117" t="s">
        <v>1104</v>
      </c>
      <c r="H117" s="2">
        <v>44588</v>
      </c>
      <c r="I117" t="s">
        <v>1386</v>
      </c>
      <c r="J117" t="s">
        <v>1098</v>
      </c>
      <c r="K117" s="3">
        <v>4787.6099999999997</v>
      </c>
      <c r="L117">
        <v>0</v>
      </c>
      <c r="P117" s="2">
        <v>44571</v>
      </c>
      <c r="Q117" t="s">
        <v>1098</v>
      </c>
      <c r="R117" s="2">
        <v>44588</v>
      </c>
      <c r="Y117" t="s">
        <v>1099</v>
      </c>
      <c r="AH117" s="2">
        <v>44588</v>
      </c>
      <c r="AI117" t="s">
        <v>1100</v>
      </c>
      <c r="AJ117" t="s">
        <v>1166</v>
      </c>
      <c r="AK117" t="s">
        <v>1236</v>
      </c>
      <c r="AN117" t="s">
        <v>1102</v>
      </c>
      <c r="BC117" t="s">
        <v>1385</v>
      </c>
      <c r="BE117" t="s">
        <v>1103</v>
      </c>
    </row>
    <row r="118" spans="1:57" x14ac:dyDescent="0.35">
      <c r="A118" t="s">
        <v>1097</v>
      </c>
      <c r="C118" t="str">
        <f t="shared" si="1"/>
        <v>1-2022</v>
      </c>
      <c r="E118" t="s">
        <v>220</v>
      </c>
      <c r="F118">
        <v>3956</v>
      </c>
      <c r="G118" t="s">
        <v>1104</v>
      </c>
      <c r="H118" s="2">
        <v>44588</v>
      </c>
      <c r="I118" t="s">
        <v>1387</v>
      </c>
      <c r="J118" t="s">
        <v>1098</v>
      </c>
      <c r="K118" s="3">
        <v>11796.4</v>
      </c>
      <c r="L118">
        <v>0</v>
      </c>
      <c r="P118" s="2">
        <v>44571</v>
      </c>
      <c r="Q118" t="s">
        <v>1098</v>
      </c>
      <c r="R118" s="2">
        <v>44588</v>
      </c>
      <c r="Y118" t="s">
        <v>1099</v>
      </c>
      <c r="AH118" s="2">
        <v>44588</v>
      </c>
      <c r="AI118" t="s">
        <v>1100</v>
      </c>
      <c r="AJ118" t="s">
        <v>1166</v>
      </c>
      <c r="AK118" t="s">
        <v>1236</v>
      </c>
      <c r="AN118" t="s">
        <v>1102</v>
      </c>
      <c r="BC118" t="s">
        <v>1385</v>
      </c>
      <c r="BE118" t="s">
        <v>1103</v>
      </c>
    </row>
    <row r="119" spans="1:57" x14ac:dyDescent="0.35">
      <c r="A119" t="s">
        <v>1097</v>
      </c>
      <c r="C119" t="str">
        <f t="shared" si="1"/>
        <v>1-2022</v>
      </c>
      <c r="E119" t="s">
        <v>845</v>
      </c>
      <c r="F119">
        <v>3354</v>
      </c>
      <c r="G119" t="s">
        <v>1104</v>
      </c>
      <c r="H119" s="2">
        <v>44588</v>
      </c>
      <c r="I119" t="s">
        <v>1388</v>
      </c>
      <c r="J119" t="s">
        <v>1098</v>
      </c>
      <c r="K119" s="3">
        <v>10180.98</v>
      </c>
      <c r="L119">
        <v>0</v>
      </c>
      <c r="P119" s="2">
        <v>44571</v>
      </c>
      <c r="Q119" t="s">
        <v>1098</v>
      </c>
      <c r="R119" s="2">
        <v>44588</v>
      </c>
      <c r="Y119" t="s">
        <v>1099</v>
      </c>
      <c r="AH119" s="2">
        <v>44588</v>
      </c>
      <c r="AI119" t="s">
        <v>1100</v>
      </c>
      <c r="AJ119" t="s">
        <v>1166</v>
      </c>
      <c r="AK119" t="s">
        <v>1236</v>
      </c>
      <c r="AN119" t="s">
        <v>1102</v>
      </c>
      <c r="BC119" t="s">
        <v>1389</v>
      </c>
      <c r="BE119" t="s">
        <v>1103</v>
      </c>
    </row>
    <row r="120" spans="1:57" x14ac:dyDescent="0.35">
      <c r="A120" t="s">
        <v>1097</v>
      </c>
      <c r="C120" t="str">
        <f t="shared" si="1"/>
        <v>1-2022</v>
      </c>
      <c r="E120" t="s">
        <v>845</v>
      </c>
      <c r="F120">
        <v>3354</v>
      </c>
      <c r="G120" t="s">
        <v>1104</v>
      </c>
      <c r="H120" s="2">
        <v>44588</v>
      </c>
      <c r="I120" t="s">
        <v>1390</v>
      </c>
      <c r="J120" t="s">
        <v>1098</v>
      </c>
      <c r="K120" s="3">
        <v>18774.62</v>
      </c>
      <c r="L120">
        <v>0</v>
      </c>
      <c r="P120" s="2">
        <v>44571</v>
      </c>
      <c r="Q120" t="s">
        <v>1098</v>
      </c>
      <c r="R120" s="2">
        <v>44588</v>
      </c>
      <c r="Y120" t="s">
        <v>1099</v>
      </c>
      <c r="AH120" s="2">
        <v>44588</v>
      </c>
      <c r="AI120" t="s">
        <v>1100</v>
      </c>
      <c r="AJ120" t="s">
        <v>1166</v>
      </c>
      <c r="AK120" t="s">
        <v>1236</v>
      </c>
      <c r="AN120" t="s">
        <v>1102</v>
      </c>
      <c r="BC120" t="s">
        <v>1389</v>
      </c>
      <c r="BE120" t="s">
        <v>1103</v>
      </c>
    </row>
    <row r="121" spans="1:57" x14ac:dyDescent="0.35">
      <c r="A121" t="s">
        <v>1097</v>
      </c>
      <c r="C121" t="str">
        <f t="shared" si="1"/>
        <v>1-2022</v>
      </c>
      <c r="E121" t="s">
        <v>819</v>
      </c>
      <c r="F121">
        <v>3954</v>
      </c>
      <c r="G121" t="s">
        <v>1104</v>
      </c>
      <c r="H121" s="2">
        <v>44588</v>
      </c>
      <c r="I121" t="s">
        <v>1391</v>
      </c>
      <c r="J121" t="s">
        <v>1098</v>
      </c>
      <c r="K121" s="3">
        <v>413384.41</v>
      </c>
      <c r="L121">
        <v>0</v>
      </c>
      <c r="P121" s="2">
        <v>44571</v>
      </c>
      <c r="Q121" t="s">
        <v>1098</v>
      </c>
      <c r="R121" s="2">
        <v>44588</v>
      </c>
      <c r="Y121" t="s">
        <v>1099</v>
      </c>
      <c r="AH121" s="2">
        <v>44588</v>
      </c>
      <c r="AI121" t="s">
        <v>1100</v>
      </c>
      <c r="AJ121" t="s">
        <v>1166</v>
      </c>
      <c r="AK121" t="s">
        <v>1236</v>
      </c>
      <c r="AN121" t="s">
        <v>1102</v>
      </c>
      <c r="BC121" t="s">
        <v>1392</v>
      </c>
      <c r="BE121" t="s">
        <v>1103</v>
      </c>
    </row>
    <row r="122" spans="1:57" x14ac:dyDescent="0.35">
      <c r="A122" t="s">
        <v>1097</v>
      </c>
      <c r="C122" t="str">
        <f t="shared" si="1"/>
        <v>1-2022</v>
      </c>
      <c r="E122" t="s">
        <v>819</v>
      </c>
      <c r="F122">
        <v>3954</v>
      </c>
      <c r="G122" t="s">
        <v>1104</v>
      </c>
      <c r="H122" s="2">
        <v>44588</v>
      </c>
      <c r="I122" t="s">
        <v>1393</v>
      </c>
      <c r="J122" t="s">
        <v>1098</v>
      </c>
      <c r="K122" s="3">
        <v>397090.39</v>
      </c>
      <c r="L122">
        <v>0</v>
      </c>
      <c r="P122" s="2">
        <v>44571</v>
      </c>
      <c r="Q122" t="s">
        <v>1098</v>
      </c>
      <c r="R122" s="2">
        <v>44588</v>
      </c>
      <c r="Y122" t="s">
        <v>1099</v>
      </c>
      <c r="AH122" s="2">
        <v>44588</v>
      </c>
      <c r="AI122" t="s">
        <v>1100</v>
      </c>
      <c r="AJ122" t="s">
        <v>1166</v>
      </c>
      <c r="AK122" t="s">
        <v>1236</v>
      </c>
      <c r="AN122" t="s">
        <v>1102</v>
      </c>
      <c r="BC122" t="s">
        <v>1392</v>
      </c>
      <c r="BE122" t="s">
        <v>1103</v>
      </c>
    </row>
    <row r="123" spans="1:57" x14ac:dyDescent="0.35">
      <c r="A123" t="s">
        <v>1097</v>
      </c>
      <c r="C123" t="str">
        <f t="shared" si="1"/>
        <v>1-2022</v>
      </c>
      <c r="E123" t="s">
        <v>301</v>
      </c>
      <c r="F123">
        <v>2846</v>
      </c>
      <c r="G123" t="s">
        <v>1104</v>
      </c>
      <c r="H123" s="2">
        <v>44588</v>
      </c>
      <c r="I123" t="s">
        <v>1394</v>
      </c>
      <c r="J123" t="s">
        <v>1098</v>
      </c>
      <c r="K123" s="3">
        <v>59093.06</v>
      </c>
      <c r="L123">
        <v>0</v>
      </c>
      <c r="P123" s="2">
        <v>44571</v>
      </c>
      <c r="Q123" t="s">
        <v>1098</v>
      </c>
      <c r="R123" s="2">
        <v>44588</v>
      </c>
      <c r="Y123" t="s">
        <v>1099</v>
      </c>
      <c r="AH123" s="2">
        <v>44588</v>
      </c>
      <c r="AI123" t="s">
        <v>1100</v>
      </c>
      <c r="AJ123" t="s">
        <v>1166</v>
      </c>
      <c r="AK123" t="s">
        <v>1236</v>
      </c>
      <c r="AN123" t="s">
        <v>1102</v>
      </c>
      <c r="BC123" t="s">
        <v>1395</v>
      </c>
      <c r="BE123" t="s">
        <v>1103</v>
      </c>
    </row>
    <row r="124" spans="1:57" x14ac:dyDescent="0.35">
      <c r="A124" t="s">
        <v>1097</v>
      </c>
      <c r="C124" t="str">
        <f t="shared" si="1"/>
        <v>1-2022</v>
      </c>
      <c r="E124" t="s">
        <v>750</v>
      </c>
      <c r="F124">
        <v>2853</v>
      </c>
      <c r="G124" t="s">
        <v>1104</v>
      </c>
      <c r="H124" s="2">
        <v>44588</v>
      </c>
      <c r="I124" t="s">
        <v>1396</v>
      </c>
      <c r="J124" t="s">
        <v>1098</v>
      </c>
      <c r="K124" s="3">
        <v>34841.69</v>
      </c>
      <c r="L124">
        <v>0</v>
      </c>
      <c r="P124" s="2">
        <v>44571</v>
      </c>
      <c r="Q124" t="s">
        <v>1098</v>
      </c>
      <c r="R124" s="2">
        <v>44588</v>
      </c>
      <c r="Y124" t="s">
        <v>1099</v>
      </c>
      <c r="AH124" s="2">
        <v>44588</v>
      </c>
      <c r="AI124" t="s">
        <v>1100</v>
      </c>
      <c r="AJ124" t="s">
        <v>1166</v>
      </c>
      <c r="AK124" t="s">
        <v>1236</v>
      </c>
      <c r="AN124" t="s">
        <v>1102</v>
      </c>
      <c r="BC124" t="s">
        <v>1397</v>
      </c>
      <c r="BE124" t="s">
        <v>1103</v>
      </c>
    </row>
    <row r="125" spans="1:57" x14ac:dyDescent="0.35">
      <c r="A125" t="s">
        <v>1097</v>
      </c>
      <c r="C125" t="str">
        <f t="shared" si="1"/>
        <v>1-2022</v>
      </c>
      <c r="E125" t="s">
        <v>872</v>
      </c>
      <c r="F125">
        <v>706</v>
      </c>
      <c r="G125" t="s">
        <v>1104</v>
      </c>
      <c r="H125" s="2">
        <v>44588</v>
      </c>
      <c r="I125" t="s">
        <v>1398</v>
      </c>
      <c r="J125" t="s">
        <v>1098</v>
      </c>
      <c r="K125" s="3">
        <v>165955.64000000001</v>
      </c>
      <c r="L125">
        <v>0</v>
      </c>
      <c r="P125" s="2">
        <v>44571</v>
      </c>
      <c r="Q125" t="s">
        <v>1098</v>
      </c>
      <c r="R125" s="2">
        <v>44588</v>
      </c>
      <c r="Y125" t="s">
        <v>1099</v>
      </c>
      <c r="AH125" s="2">
        <v>44588</v>
      </c>
      <c r="AI125" t="s">
        <v>1100</v>
      </c>
      <c r="AJ125" t="s">
        <v>1166</v>
      </c>
      <c r="AK125" t="s">
        <v>1236</v>
      </c>
      <c r="AN125" t="s">
        <v>1102</v>
      </c>
      <c r="BC125" t="s">
        <v>1399</v>
      </c>
      <c r="BE125" t="s">
        <v>1103</v>
      </c>
    </row>
    <row r="126" spans="1:57" x14ac:dyDescent="0.35">
      <c r="A126" t="s">
        <v>1097</v>
      </c>
      <c r="C126" t="str">
        <f t="shared" si="1"/>
        <v>1-2022</v>
      </c>
      <c r="E126" t="s">
        <v>149</v>
      </c>
      <c r="F126">
        <v>866</v>
      </c>
      <c r="G126" t="s">
        <v>1104</v>
      </c>
      <c r="H126" s="2">
        <v>44588</v>
      </c>
      <c r="I126" t="s">
        <v>1400</v>
      </c>
      <c r="J126" t="s">
        <v>1098</v>
      </c>
      <c r="K126" s="3">
        <v>5547.85</v>
      </c>
      <c r="L126">
        <v>0</v>
      </c>
      <c r="P126" s="2">
        <v>44571</v>
      </c>
      <c r="Q126" t="s">
        <v>1098</v>
      </c>
      <c r="R126" s="2">
        <v>44588</v>
      </c>
      <c r="Y126" t="s">
        <v>1099</v>
      </c>
      <c r="AH126" s="2">
        <v>44588</v>
      </c>
      <c r="AI126" t="s">
        <v>1100</v>
      </c>
      <c r="AJ126" t="s">
        <v>1166</v>
      </c>
      <c r="AK126" t="s">
        <v>1236</v>
      </c>
      <c r="AN126" t="s">
        <v>1102</v>
      </c>
      <c r="BC126" t="s">
        <v>1401</v>
      </c>
      <c r="BE126" t="s">
        <v>1103</v>
      </c>
    </row>
    <row r="127" spans="1:57" x14ac:dyDescent="0.35">
      <c r="A127" t="s">
        <v>1097</v>
      </c>
      <c r="C127" t="str">
        <f t="shared" si="1"/>
        <v>1-2022</v>
      </c>
      <c r="E127" t="s">
        <v>149</v>
      </c>
      <c r="F127">
        <v>866</v>
      </c>
      <c r="G127" t="s">
        <v>1104</v>
      </c>
      <c r="H127" s="2">
        <v>44588</v>
      </c>
      <c r="I127" t="s">
        <v>1402</v>
      </c>
      <c r="J127" t="s">
        <v>1098</v>
      </c>
      <c r="K127" s="3">
        <v>3144.42</v>
      </c>
      <c r="L127">
        <v>0</v>
      </c>
      <c r="P127" s="2">
        <v>44571</v>
      </c>
      <c r="Q127" t="s">
        <v>1098</v>
      </c>
      <c r="R127" s="2">
        <v>44588</v>
      </c>
      <c r="Y127" t="s">
        <v>1099</v>
      </c>
      <c r="AH127" s="2">
        <v>44588</v>
      </c>
      <c r="AI127" t="s">
        <v>1100</v>
      </c>
      <c r="AJ127" t="s">
        <v>1166</v>
      </c>
      <c r="AK127" t="s">
        <v>1236</v>
      </c>
      <c r="AN127" t="s">
        <v>1102</v>
      </c>
      <c r="BC127" t="s">
        <v>1401</v>
      </c>
      <c r="BE127" t="s">
        <v>1103</v>
      </c>
    </row>
    <row r="128" spans="1:57" x14ac:dyDescent="0.35">
      <c r="A128" t="s">
        <v>1097</v>
      </c>
      <c r="C128" t="str">
        <f t="shared" si="1"/>
        <v>1-2022</v>
      </c>
      <c r="E128" t="s">
        <v>149</v>
      </c>
      <c r="F128">
        <v>866</v>
      </c>
      <c r="G128" t="s">
        <v>1104</v>
      </c>
      <c r="H128" s="2">
        <v>44588</v>
      </c>
      <c r="I128" t="s">
        <v>1403</v>
      </c>
      <c r="J128" t="s">
        <v>1098</v>
      </c>
      <c r="K128" s="3">
        <v>2493.61</v>
      </c>
      <c r="L128">
        <v>0</v>
      </c>
      <c r="P128" s="2">
        <v>44571</v>
      </c>
      <c r="Q128" t="s">
        <v>1098</v>
      </c>
      <c r="R128" s="2">
        <v>44588</v>
      </c>
      <c r="Y128" t="s">
        <v>1099</v>
      </c>
      <c r="AH128" s="2">
        <v>44588</v>
      </c>
      <c r="AI128" t="s">
        <v>1100</v>
      </c>
      <c r="AJ128" t="s">
        <v>1166</v>
      </c>
      <c r="AK128" t="s">
        <v>1236</v>
      </c>
      <c r="AN128" t="s">
        <v>1102</v>
      </c>
      <c r="BC128" t="s">
        <v>1401</v>
      </c>
      <c r="BE128" t="s">
        <v>1103</v>
      </c>
    </row>
    <row r="129" spans="1:57" x14ac:dyDescent="0.35">
      <c r="A129" t="s">
        <v>1097</v>
      </c>
      <c r="C129" t="str">
        <f t="shared" si="1"/>
        <v>1-2022</v>
      </c>
      <c r="E129" t="s">
        <v>100</v>
      </c>
      <c r="F129">
        <v>1870</v>
      </c>
      <c r="G129" t="s">
        <v>1104</v>
      </c>
      <c r="H129" s="2">
        <v>44588</v>
      </c>
      <c r="I129" t="s">
        <v>1404</v>
      </c>
      <c r="J129" t="s">
        <v>1098</v>
      </c>
      <c r="K129" s="3">
        <v>1317.45</v>
      </c>
      <c r="L129">
        <v>0</v>
      </c>
      <c r="P129" s="2">
        <v>44571</v>
      </c>
      <c r="Q129" t="s">
        <v>1098</v>
      </c>
      <c r="R129" s="2">
        <v>44588</v>
      </c>
      <c r="Y129" t="s">
        <v>1099</v>
      </c>
      <c r="AH129" s="2">
        <v>44588</v>
      </c>
      <c r="AI129" t="s">
        <v>1100</v>
      </c>
      <c r="AJ129" t="s">
        <v>1166</v>
      </c>
      <c r="AK129" t="s">
        <v>1236</v>
      </c>
      <c r="AN129" t="s">
        <v>1102</v>
      </c>
      <c r="BC129" t="s">
        <v>1405</v>
      </c>
      <c r="BE129" t="s">
        <v>1103</v>
      </c>
    </row>
    <row r="130" spans="1:57" x14ac:dyDescent="0.35">
      <c r="A130" t="s">
        <v>1097</v>
      </c>
      <c r="C130" t="str">
        <f t="shared" si="1"/>
        <v>1-2022</v>
      </c>
      <c r="E130" t="s">
        <v>823</v>
      </c>
      <c r="F130">
        <v>2867</v>
      </c>
      <c r="G130" t="s">
        <v>1104</v>
      </c>
      <c r="H130" s="2">
        <v>44588</v>
      </c>
      <c r="I130" t="s">
        <v>1406</v>
      </c>
      <c r="J130" t="s">
        <v>1098</v>
      </c>
      <c r="K130" s="3">
        <v>108967.27</v>
      </c>
      <c r="L130">
        <v>0</v>
      </c>
      <c r="P130" s="2">
        <v>44571</v>
      </c>
      <c r="Q130" t="s">
        <v>1098</v>
      </c>
      <c r="R130" s="2">
        <v>44588</v>
      </c>
      <c r="Y130" t="s">
        <v>1099</v>
      </c>
      <c r="AH130" s="2">
        <v>44588</v>
      </c>
      <c r="AI130" t="s">
        <v>1100</v>
      </c>
      <c r="AJ130" t="s">
        <v>1166</v>
      </c>
      <c r="AK130" t="s">
        <v>1236</v>
      </c>
      <c r="AN130" t="s">
        <v>1102</v>
      </c>
      <c r="BC130" t="s">
        <v>1407</v>
      </c>
      <c r="BE130" t="s">
        <v>1103</v>
      </c>
    </row>
    <row r="131" spans="1:57" x14ac:dyDescent="0.35">
      <c r="A131" t="s">
        <v>1097</v>
      </c>
      <c r="C131" t="str">
        <f t="shared" ref="C131:C194" si="2">CONCATENATE(MONTH(H131),"-",YEAR(H131))</f>
        <v>1-2022</v>
      </c>
      <c r="E131" t="s">
        <v>306</v>
      </c>
      <c r="F131">
        <v>1395</v>
      </c>
      <c r="G131" t="s">
        <v>1104</v>
      </c>
      <c r="H131" s="2">
        <v>44588</v>
      </c>
      <c r="I131" t="s">
        <v>1408</v>
      </c>
      <c r="J131" t="s">
        <v>1098</v>
      </c>
      <c r="K131" s="3">
        <v>13220.02</v>
      </c>
      <c r="L131">
        <v>0</v>
      </c>
      <c r="P131" s="2">
        <v>44571</v>
      </c>
      <c r="Q131" t="s">
        <v>1098</v>
      </c>
      <c r="R131" s="2">
        <v>44588</v>
      </c>
      <c r="Y131" t="s">
        <v>1099</v>
      </c>
      <c r="AH131" s="2">
        <v>44588</v>
      </c>
      <c r="AI131" t="s">
        <v>1100</v>
      </c>
      <c r="AJ131" t="s">
        <v>1166</v>
      </c>
      <c r="AK131" t="s">
        <v>1236</v>
      </c>
      <c r="AN131" t="s">
        <v>1102</v>
      </c>
      <c r="BC131" t="s">
        <v>1409</v>
      </c>
      <c r="BE131" t="s">
        <v>1103</v>
      </c>
    </row>
    <row r="132" spans="1:57" x14ac:dyDescent="0.35">
      <c r="A132" t="s">
        <v>1097</v>
      </c>
      <c r="C132" t="str">
        <f t="shared" si="2"/>
        <v>1-2022</v>
      </c>
      <c r="E132" t="s">
        <v>544</v>
      </c>
      <c r="F132">
        <v>9184</v>
      </c>
      <c r="G132" t="s">
        <v>1104</v>
      </c>
      <c r="H132" s="2">
        <v>44588</v>
      </c>
      <c r="I132" t="s">
        <v>1410</v>
      </c>
      <c r="J132" t="s">
        <v>1098</v>
      </c>
      <c r="K132" s="3">
        <v>273822.07</v>
      </c>
      <c r="L132">
        <v>0</v>
      </c>
      <c r="P132" s="2">
        <v>44571</v>
      </c>
      <c r="Q132" t="s">
        <v>1098</v>
      </c>
      <c r="R132" s="2">
        <v>44588</v>
      </c>
      <c r="Y132" t="s">
        <v>1099</v>
      </c>
      <c r="AH132" s="2">
        <v>44588</v>
      </c>
      <c r="AI132" t="s">
        <v>1100</v>
      </c>
      <c r="AJ132" t="s">
        <v>1166</v>
      </c>
      <c r="AK132" t="s">
        <v>1236</v>
      </c>
      <c r="AN132" t="s">
        <v>1102</v>
      </c>
      <c r="BC132" t="s">
        <v>1411</v>
      </c>
      <c r="BE132" t="s">
        <v>1103</v>
      </c>
    </row>
    <row r="133" spans="1:57" x14ac:dyDescent="0.35">
      <c r="A133" t="s">
        <v>1097</v>
      </c>
      <c r="C133" t="str">
        <f t="shared" si="2"/>
        <v>1-2022</v>
      </c>
      <c r="E133" t="s">
        <v>544</v>
      </c>
      <c r="F133">
        <v>9184</v>
      </c>
      <c r="G133" t="s">
        <v>1104</v>
      </c>
      <c r="H133" s="2">
        <v>44588</v>
      </c>
      <c r="I133" t="s">
        <v>1412</v>
      </c>
      <c r="J133" t="s">
        <v>1098</v>
      </c>
      <c r="K133" s="3">
        <v>7825.32</v>
      </c>
      <c r="L133">
        <v>0</v>
      </c>
      <c r="P133" s="2">
        <v>44571</v>
      </c>
      <c r="Q133" t="s">
        <v>1098</v>
      </c>
      <c r="R133" s="2">
        <v>44588</v>
      </c>
      <c r="Y133" t="s">
        <v>1099</v>
      </c>
      <c r="AH133" s="2">
        <v>44588</v>
      </c>
      <c r="AI133" t="s">
        <v>1100</v>
      </c>
      <c r="AJ133" t="s">
        <v>1166</v>
      </c>
      <c r="AK133" t="s">
        <v>1236</v>
      </c>
      <c r="AN133" t="s">
        <v>1102</v>
      </c>
      <c r="BC133" t="s">
        <v>1411</v>
      </c>
      <c r="BE133" t="s">
        <v>1103</v>
      </c>
    </row>
    <row r="134" spans="1:57" x14ac:dyDescent="0.35">
      <c r="A134" t="s">
        <v>1097</v>
      </c>
      <c r="C134" t="str">
        <f t="shared" si="2"/>
        <v>1-2022</v>
      </c>
      <c r="E134" t="s">
        <v>67</v>
      </c>
      <c r="F134">
        <v>1869</v>
      </c>
      <c r="G134" t="s">
        <v>1104</v>
      </c>
      <c r="H134" s="2">
        <v>44588</v>
      </c>
      <c r="I134" t="s">
        <v>1413</v>
      </c>
      <c r="J134" t="s">
        <v>1098</v>
      </c>
      <c r="K134" s="3">
        <v>29245.99</v>
      </c>
      <c r="L134">
        <v>0</v>
      </c>
      <c r="P134" s="2">
        <v>44571</v>
      </c>
      <c r="Q134" t="s">
        <v>1098</v>
      </c>
      <c r="R134" s="2">
        <v>44588</v>
      </c>
      <c r="Y134" t="s">
        <v>1099</v>
      </c>
      <c r="AH134" s="2">
        <v>44588</v>
      </c>
      <c r="AI134" t="s">
        <v>1100</v>
      </c>
      <c r="AJ134" t="s">
        <v>1166</v>
      </c>
      <c r="AK134" t="s">
        <v>1236</v>
      </c>
      <c r="AN134" t="s">
        <v>1102</v>
      </c>
      <c r="BC134" t="s">
        <v>1414</v>
      </c>
      <c r="BE134" t="s">
        <v>1103</v>
      </c>
    </row>
    <row r="135" spans="1:57" x14ac:dyDescent="0.35">
      <c r="A135" t="s">
        <v>1097</v>
      </c>
      <c r="C135" t="str">
        <f t="shared" si="2"/>
        <v>1-2022</v>
      </c>
      <c r="E135" t="s">
        <v>119</v>
      </c>
      <c r="F135">
        <v>460</v>
      </c>
      <c r="G135" t="s">
        <v>1104</v>
      </c>
      <c r="H135" s="2">
        <v>44588</v>
      </c>
      <c r="I135" t="s">
        <v>1415</v>
      </c>
      <c r="J135" t="s">
        <v>1098</v>
      </c>
      <c r="K135">
        <v>338</v>
      </c>
      <c r="L135">
        <v>0</v>
      </c>
      <c r="P135" s="2">
        <v>44571</v>
      </c>
      <c r="Q135" t="s">
        <v>1098</v>
      </c>
      <c r="R135" s="2">
        <v>44588</v>
      </c>
      <c r="Y135" t="s">
        <v>1099</v>
      </c>
      <c r="AH135" s="2">
        <v>44588</v>
      </c>
      <c r="AI135" t="s">
        <v>1100</v>
      </c>
      <c r="AJ135" t="s">
        <v>1166</v>
      </c>
      <c r="AK135" t="s">
        <v>1236</v>
      </c>
      <c r="AN135" t="s">
        <v>1102</v>
      </c>
      <c r="BC135" t="s">
        <v>1416</v>
      </c>
      <c r="BE135" t="s">
        <v>1103</v>
      </c>
    </row>
    <row r="136" spans="1:57" x14ac:dyDescent="0.35">
      <c r="A136" t="s">
        <v>1097</v>
      </c>
      <c r="C136" t="str">
        <f t="shared" si="2"/>
        <v>1-2022</v>
      </c>
      <c r="E136" t="s">
        <v>961</v>
      </c>
      <c r="F136">
        <v>969</v>
      </c>
      <c r="G136" t="s">
        <v>1104</v>
      </c>
      <c r="H136" s="2">
        <v>44588</v>
      </c>
      <c r="I136" t="s">
        <v>1417</v>
      </c>
      <c r="J136" t="s">
        <v>1098</v>
      </c>
      <c r="K136" s="3">
        <v>6206.3</v>
      </c>
      <c r="L136">
        <v>0</v>
      </c>
      <c r="P136" s="2">
        <v>44571</v>
      </c>
      <c r="Q136" t="s">
        <v>1098</v>
      </c>
      <c r="R136" s="2">
        <v>44588</v>
      </c>
      <c r="Y136" t="s">
        <v>1099</v>
      </c>
      <c r="AH136" s="2">
        <v>44588</v>
      </c>
      <c r="AI136" t="s">
        <v>1100</v>
      </c>
      <c r="AJ136" t="s">
        <v>1101</v>
      </c>
      <c r="AK136" t="s">
        <v>1236</v>
      </c>
      <c r="AN136" t="s">
        <v>1102</v>
      </c>
      <c r="BE136" t="s">
        <v>1103</v>
      </c>
    </row>
    <row r="137" spans="1:57" x14ac:dyDescent="0.35">
      <c r="A137" t="s">
        <v>1097</v>
      </c>
      <c r="C137" t="str">
        <f t="shared" si="2"/>
        <v>1-2022</v>
      </c>
      <c r="E137" t="s">
        <v>405</v>
      </c>
      <c r="F137">
        <v>323</v>
      </c>
      <c r="G137" t="s">
        <v>1104</v>
      </c>
      <c r="H137" s="2">
        <v>44588</v>
      </c>
      <c r="I137" t="s">
        <v>1418</v>
      </c>
      <c r="J137" t="s">
        <v>1098</v>
      </c>
      <c r="K137" s="3">
        <v>7143.16</v>
      </c>
      <c r="L137">
        <v>0</v>
      </c>
      <c r="P137" s="2">
        <v>44571</v>
      </c>
      <c r="Q137" t="s">
        <v>1098</v>
      </c>
      <c r="R137" s="2">
        <v>44588</v>
      </c>
      <c r="Y137" t="s">
        <v>1099</v>
      </c>
      <c r="AH137" s="2">
        <v>44588</v>
      </c>
      <c r="AI137" t="s">
        <v>1100</v>
      </c>
      <c r="AJ137" t="s">
        <v>1101</v>
      </c>
      <c r="AK137" t="s">
        <v>1236</v>
      </c>
      <c r="AN137" t="s">
        <v>1102</v>
      </c>
      <c r="BE137" t="s">
        <v>1103</v>
      </c>
    </row>
    <row r="138" spans="1:57" x14ac:dyDescent="0.35">
      <c r="A138" t="s">
        <v>1097</v>
      </c>
      <c r="C138" t="str">
        <f t="shared" si="2"/>
        <v>1-2022</v>
      </c>
      <c r="E138" t="s">
        <v>961</v>
      </c>
      <c r="F138">
        <v>969</v>
      </c>
      <c r="G138" t="s">
        <v>1104</v>
      </c>
      <c r="H138" s="2">
        <v>44588</v>
      </c>
      <c r="I138" t="s">
        <v>1419</v>
      </c>
      <c r="J138" t="s">
        <v>1098</v>
      </c>
      <c r="K138" s="3">
        <v>9429.3700000000008</v>
      </c>
      <c r="L138">
        <v>0</v>
      </c>
      <c r="P138" s="2">
        <v>44571</v>
      </c>
      <c r="Q138" t="s">
        <v>1098</v>
      </c>
      <c r="R138" s="2">
        <v>44588</v>
      </c>
      <c r="Y138" t="s">
        <v>1099</v>
      </c>
      <c r="AH138" s="2">
        <v>44588</v>
      </c>
      <c r="AI138" t="s">
        <v>1100</v>
      </c>
      <c r="AJ138" t="s">
        <v>1101</v>
      </c>
      <c r="AK138" t="s">
        <v>1236</v>
      </c>
      <c r="AN138" t="s">
        <v>1102</v>
      </c>
      <c r="BE138" t="s">
        <v>1103</v>
      </c>
    </row>
    <row r="139" spans="1:57" x14ac:dyDescent="0.35">
      <c r="A139" t="s">
        <v>1097</v>
      </c>
      <c r="C139" t="str">
        <f t="shared" si="2"/>
        <v>1-2022</v>
      </c>
      <c r="E139" t="s">
        <v>961</v>
      </c>
      <c r="F139">
        <v>969</v>
      </c>
      <c r="G139" t="s">
        <v>1104</v>
      </c>
      <c r="H139" s="2">
        <v>44588</v>
      </c>
      <c r="I139" t="s">
        <v>1420</v>
      </c>
      <c r="J139" t="s">
        <v>1098</v>
      </c>
      <c r="K139" s="3">
        <v>15923.09</v>
      </c>
      <c r="L139">
        <v>0</v>
      </c>
      <c r="P139" s="2">
        <v>44571</v>
      </c>
      <c r="Q139" t="s">
        <v>1098</v>
      </c>
      <c r="R139" s="2">
        <v>44588</v>
      </c>
      <c r="Y139" t="s">
        <v>1099</v>
      </c>
      <c r="AH139" s="2">
        <v>44588</v>
      </c>
      <c r="AI139" t="s">
        <v>1100</v>
      </c>
      <c r="AJ139" t="s">
        <v>1101</v>
      </c>
      <c r="AK139" t="s">
        <v>1236</v>
      </c>
      <c r="AN139" t="s">
        <v>1102</v>
      </c>
      <c r="BE139" t="s">
        <v>1103</v>
      </c>
    </row>
    <row r="140" spans="1:57" x14ac:dyDescent="0.35">
      <c r="A140" t="s">
        <v>1097</v>
      </c>
      <c r="C140" t="str">
        <f t="shared" si="2"/>
        <v>1-2022</v>
      </c>
      <c r="E140" t="s">
        <v>405</v>
      </c>
      <c r="F140">
        <v>323</v>
      </c>
      <c r="G140" t="s">
        <v>1104</v>
      </c>
      <c r="H140" s="2">
        <v>44588</v>
      </c>
      <c r="I140" t="s">
        <v>1421</v>
      </c>
      <c r="J140" t="s">
        <v>1098</v>
      </c>
      <c r="K140" s="3">
        <v>4161.92</v>
      </c>
      <c r="L140">
        <v>0</v>
      </c>
      <c r="P140" s="2">
        <v>44571</v>
      </c>
      <c r="Q140" t="s">
        <v>1098</v>
      </c>
      <c r="R140" s="2">
        <v>44588</v>
      </c>
      <c r="Y140" t="s">
        <v>1099</v>
      </c>
      <c r="AH140" s="2">
        <v>44588</v>
      </c>
      <c r="AI140" t="s">
        <v>1100</v>
      </c>
      <c r="AJ140" t="s">
        <v>1101</v>
      </c>
      <c r="AK140" t="s">
        <v>1236</v>
      </c>
      <c r="AN140" t="s">
        <v>1102</v>
      </c>
      <c r="BE140" t="s">
        <v>1103</v>
      </c>
    </row>
    <row r="141" spans="1:57" x14ac:dyDescent="0.35">
      <c r="A141" t="s">
        <v>1097</v>
      </c>
      <c r="C141" t="str">
        <f t="shared" si="2"/>
        <v>1-2022</v>
      </c>
      <c r="E141" t="s">
        <v>663</v>
      </c>
      <c r="F141">
        <v>1539</v>
      </c>
      <c r="G141" t="s">
        <v>1104</v>
      </c>
      <c r="H141" s="2">
        <v>44588</v>
      </c>
      <c r="I141" t="s">
        <v>1422</v>
      </c>
      <c r="J141" t="s">
        <v>1098</v>
      </c>
      <c r="K141" s="3">
        <v>13858.78</v>
      </c>
      <c r="L141">
        <v>0</v>
      </c>
      <c r="P141" s="2">
        <v>44571</v>
      </c>
      <c r="Q141" t="s">
        <v>1098</v>
      </c>
      <c r="R141" s="2">
        <v>44588</v>
      </c>
      <c r="Y141" t="s">
        <v>1099</v>
      </c>
      <c r="AH141" s="2">
        <v>44588</v>
      </c>
      <c r="AI141" t="s">
        <v>1100</v>
      </c>
      <c r="AJ141" t="s">
        <v>1101</v>
      </c>
      <c r="AK141" t="s">
        <v>1236</v>
      </c>
      <c r="AN141" t="s">
        <v>1102</v>
      </c>
      <c r="BE141" t="s">
        <v>1103</v>
      </c>
    </row>
    <row r="142" spans="1:57" x14ac:dyDescent="0.35">
      <c r="A142" t="s">
        <v>1097</v>
      </c>
      <c r="C142" t="str">
        <f t="shared" si="2"/>
        <v>1-2022</v>
      </c>
      <c r="E142" t="s">
        <v>957</v>
      </c>
      <c r="F142">
        <v>2851</v>
      </c>
      <c r="G142" t="s">
        <v>1104</v>
      </c>
      <c r="H142" s="2">
        <v>44588</v>
      </c>
      <c r="I142" t="s">
        <v>1423</v>
      </c>
      <c r="J142" t="s">
        <v>1098</v>
      </c>
      <c r="K142" s="3">
        <v>6755.43</v>
      </c>
      <c r="L142">
        <v>0</v>
      </c>
      <c r="P142" s="2">
        <v>44571</v>
      </c>
      <c r="Q142" t="s">
        <v>1098</v>
      </c>
      <c r="R142" s="2">
        <v>44588</v>
      </c>
      <c r="Y142" t="s">
        <v>1099</v>
      </c>
      <c r="AH142" s="2">
        <v>44588</v>
      </c>
      <c r="AI142" t="s">
        <v>1100</v>
      </c>
      <c r="AJ142" t="s">
        <v>1101</v>
      </c>
      <c r="AK142" t="s">
        <v>1236</v>
      </c>
      <c r="AN142" t="s">
        <v>1102</v>
      </c>
      <c r="BE142" t="s">
        <v>1103</v>
      </c>
    </row>
    <row r="143" spans="1:57" x14ac:dyDescent="0.35">
      <c r="A143" t="s">
        <v>1097</v>
      </c>
      <c r="C143" t="str">
        <f t="shared" si="2"/>
        <v>1-2022</v>
      </c>
      <c r="E143" t="s">
        <v>405</v>
      </c>
      <c r="F143">
        <v>323</v>
      </c>
      <c r="G143" t="s">
        <v>1104</v>
      </c>
      <c r="H143" s="2">
        <v>44588</v>
      </c>
      <c r="I143" t="s">
        <v>1424</v>
      </c>
      <c r="J143" t="s">
        <v>1098</v>
      </c>
      <c r="K143" s="3">
        <v>2993.34</v>
      </c>
      <c r="L143">
        <v>0</v>
      </c>
      <c r="P143" s="2">
        <v>44571</v>
      </c>
      <c r="Q143" t="s">
        <v>1098</v>
      </c>
      <c r="R143" s="2">
        <v>44588</v>
      </c>
      <c r="Y143" t="s">
        <v>1099</v>
      </c>
      <c r="AH143" s="2">
        <v>44588</v>
      </c>
      <c r="AI143" t="s">
        <v>1100</v>
      </c>
      <c r="AJ143" t="s">
        <v>1101</v>
      </c>
      <c r="AK143" t="s">
        <v>1236</v>
      </c>
      <c r="AN143" t="s">
        <v>1102</v>
      </c>
      <c r="BE143" t="s">
        <v>1103</v>
      </c>
    </row>
    <row r="144" spans="1:57" x14ac:dyDescent="0.35">
      <c r="A144" t="s">
        <v>1097</v>
      </c>
      <c r="C144" t="str">
        <f t="shared" si="2"/>
        <v>1-2022</v>
      </c>
      <c r="E144" t="s">
        <v>72</v>
      </c>
      <c r="F144">
        <v>3955</v>
      </c>
      <c r="G144" t="s">
        <v>1104</v>
      </c>
      <c r="H144" s="2">
        <v>44588</v>
      </c>
      <c r="I144" t="s">
        <v>1425</v>
      </c>
      <c r="J144" t="s">
        <v>1098</v>
      </c>
      <c r="K144" s="3">
        <v>2607.0500000000002</v>
      </c>
      <c r="L144">
        <v>0</v>
      </c>
      <c r="P144" s="2">
        <v>44571</v>
      </c>
      <c r="Q144" t="s">
        <v>1098</v>
      </c>
      <c r="R144" s="2">
        <v>44588</v>
      </c>
      <c r="Y144" t="s">
        <v>1099</v>
      </c>
      <c r="AH144" s="2">
        <v>44588</v>
      </c>
      <c r="AI144" t="s">
        <v>1100</v>
      </c>
      <c r="AJ144" t="s">
        <v>1101</v>
      </c>
      <c r="AK144" t="s">
        <v>1236</v>
      </c>
      <c r="AN144" t="s">
        <v>1102</v>
      </c>
      <c r="BE144" t="s">
        <v>1103</v>
      </c>
    </row>
    <row r="145" spans="1:57" x14ac:dyDescent="0.35">
      <c r="A145" t="s">
        <v>1097</v>
      </c>
      <c r="C145" t="str">
        <f t="shared" si="2"/>
        <v>1-2022</v>
      </c>
      <c r="E145" t="s">
        <v>1224</v>
      </c>
      <c r="F145">
        <v>3462</v>
      </c>
      <c r="G145" t="s">
        <v>1104</v>
      </c>
      <c r="H145" s="2">
        <v>44588</v>
      </c>
      <c r="I145" t="s">
        <v>1426</v>
      </c>
      <c r="J145" t="s">
        <v>1098</v>
      </c>
      <c r="K145" s="3">
        <v>5267.03</v>
      </c>
      <c r="L145">
        <v>0</v>
      </c>
      <c r="P145" s="2">
        <v>44571</v>
      </c>
      <c r="Q145" t="s">
        <v>1098</v>
      </c>
      <c r="R145" s="2">
        <v>44588</v>
      </c>
      <c r="Y145" t="s">
        <v>1099</v>
      </c>
      <c r="AH145" s="2">
        <v>44588</v>
      </c>
      <c r="AI145" t="s">
        <v>1100</v>
      </c>
      <c r="AJ145" t="s">
        <v>1101</v>
      </c>
      <c r="AK145" t="s">
        <v>1236</v>
      </c>
      <c r="AN145" t="s">
        <v>1102</v>
      </c>
      <c r="BE145" t="s">
        <v>1103</v>
      </c>
    </row>
    <row r="146" spans="1:57" x14ac:dyDescent="0.35">
      <c r="A146" t="s">
        <v>1097</v>
      </c>
      <c r="C146" t="str">
        <f t="shared" si="2"/>
        <v>1-2022</v>
      </c>
      <c r="E146" t="s">
        <v>943</v>
      </c>
      <c r="F146">
        <v>325</v>
      </c>
      <c r="G146" t="s">
        <v>1104</v>
      </c>
      <c r="H146" s="2">
        <v>44589</v>
      </c>
      <c r="I146" t="s">
        <v>1427</v>
      </c>
      <c r="J146" t="s">
        <v>1098</v>
      </c>
      <c r="K146" s="3">
        <v>3983.56</v>
      </c>
      <c r="L146">
        <v>0</v>
      </c>
      <c r="P146" s="2">
        <v>44571</v>
      </c>
      <c r="Q146" t="s">
        <v>1098</v>
      </c>
      <c r="R146" s="2">
        <v>44589</v>
      </c>
      <c r="Y146" t="s">
        <v>1099</v>
      </c>
      <c r="AH146" s="2">
        <v>44589</v>
      </c>
      <c r="AI146" t="s">
        <v>1100</v>
      </c>
      <c r="AJ146" t="s">
        <v>1166</v>
      </c>
      <c r="AK146" t="s">
        <v>1236</v>
      </c>
      <c r="AN146" t="s">
        <v>1102</v>
      </c>
      <c r="BC146" t="s">
        <v>1428</v>
      </c>
      <c r="BE146" t="s">
        <v>1103</v>
      </c>
    </row>
    <row r="147" spans="1:57" x14ac:dyDescent="0.35">
      <c r="A147" t="s">
        <v>1097</v>
      </c>
      <c r="C147" t="str">
        <f t="shared" si="2"/>
        <v>1-2022</v>
      </c>
      <c r="E147" t="s">
        <v>867</v>
      </c>
      <c r="F147">
        <v>1510</v>
      </c>
      <c r="G147" t="s">
        <v>1104</v>
      </c>
      <c r="H147" s="2">
        <v>44589</v>
      </c>
      <c r="I147" t="s">
        <v>1429</v>
      </c>
      <c r="J147" t="s">
        <v>1098</v>
      </c>
      <c r="K147" s="3">
        <v>11688.83</v>
      </c>
      <c r="L147">
        <v>0</v>
      </c>
      <c r="P147" s="2">
        <v>44571</v>
      </c>
      <c r="Q147" t="s">
        <v>1098</v>
      </c>
      <c r="R147" s="2">
        <v>44589</v>
      </c>
      <c r="Y147" t="s">
        <v>1099</v>
      </c>
      <c r="AH147" s="2">
        <v>44589</v>
      </c>
      <c r="AI147" t="s">
        <v>1100</v>
      </c>
      <c r="AJ147" t="s">
        <v>1166</v>
      </c>
      <c r="AK147" t="s">
        <v>1236</v>
      </c>
      <c r="AN147" t="s">
        <v>1102</v>
      </c>
      <c r="BC147" t="s">
        <v>1430</v>
      </c>
      <c r="BE147" t="s">
        <v>1103</v>
      </c>
    </row>
    <row r="148" spans="1:57" x14ac:dyDescent="0.35">
      <c r="A148" t="s">
        <v>1097</v>
      </c>
      <c r="C148" t="str">
        <f t="shared" si="2"/>
        <v>1-2022</v>
      </c>
      <c r="E148" t="s">
        <v>268</v>
      </c>
      <c r="F148">
        <v>2623</v>
      </c>
      <c r="G148" t="s">
        <v>1104</v>
      </c>
      <c r="H148" s="2">
        <v>44589</v>
      </c>
      <c r="I148" t="s">
        <v>1431</v>
      </c>
      <c r="J148" t="s">
        <v>1098</v>
      </c>
      <c r="K148" s="3">
        <v>35699</v>
      </c>
      <c r="L148">
        <v>0</v>
      </c>
      <c r="P148" s="2">
        <v>44571</v>
      </c>
      <c r="Q148" t="s">
        <v>1098</v>
      </c>
      <c r="R148" s="2">
        <v>44589</v>
      </c>
      <c r="Y148" t="s">
        <v>1099</v>
      </c>
      <c r="AH148" s="2">
        <v>44589</v>
      </c>
      <c r="AI148" t="s">
        <v>1100</v>
      </c>
      <c r="AJ148" t="s">
        <v>1166</v>
      </c>
      <c r="AK148" t="s">
        <v>1236</v>
      </c>
      <c r="AN148" t="s">
        <v>1102</v>
      </c>
      <c r="BC148" t="s">
        <v>1432</v>
      </c>
      <c r="BE148" t="s">
        <v>1103</v>
      </c>
    </row>
    <row r="149" spans="1:57" x14ac:dyDescent="0.35">
      <c r="A149" t="s">
        <v>1097</v>
      </c>
      <c r="C149" t="str">
        <f t="shared" si="2"/>
        <v>1-2022</v>
      </c>
      <c r="E149" t="s">
        <v>59</v>
      </c>
      <c r="F149">
        <v>1839</v>
      </c>
      <c r="G149" t="s">
        <v>1104</v>
      </c>
      <c r="H149" s="2">
        <v>44589</v>
      </c>
      <c r="I149" t="s">
        <v>1433</v>
      </c>
      <c r="J149" t="s">
        <v>1098</v>
      </c>
      <c r="K149" s="3">
        <v>31575.78</v>
      </c>
      <c r="L149">
        <v>0</v>
      </c>
      <c r="P149" s="2">
        <v>44571</v>
      </c>
      <c r="Q149" t="s">
        <v>1098</v>
      </c>
      <c r="R149" s="2">
        <v>44589</v>
      </c>
      <c r="Y149" t="s">
        <v>1099</v>
      </c>
      <c r="AH149" s="2">
        <v>44589</v>
      </c>
      <c r="AI149" t="s">
        <v>1100</v>
      </c>
      <c r="AJ149" t="s">
        <v>1166</v>
      </c>
      <c r="AK149" t="s">
        <v>1236</v>
      </c>
      <c r="AN149" t="s">
        <v>1102</v>
      </c>
      <c r="BC149" t="s">
        <v>1434</v>
      </c>
      <c r="BE149" t="s">
        <v>1103</v>
      </c>
    </row>
    <row r="150" spans="1:57" x14ac:dyDescent="0.35">
      <c r="A150" t="s">
        <v>1097</v>
      </c>
      <c r="C150" t="str">
        <f t="shared" si="2"/>
        <v>1-2022</v>
      </c>
      <c r="E150" t="s">
        <v>224</v>
      </c>
      <c r="F150">
        <v>290</v>
      </c>
      <c r="G150" t="s">
        <v>1104</v>
      </c>
      <c r="H150" s="2">
        <v>44589</v>
      </c>
      <c r="I150" t="s">
        <v>1435</v>
      </c>
      <c r="J150" t="s">
        <v>1098</v>
      </c>
      <c r="K150" s="3">
        <v>22609.24</v>
      </c>
      <c r="L150">
        <v>0</v>
      </c>
      <c r="P150" s="2">
        <v>44571</v>
      </c>
      <c r="Q150" t="s">
        <v>1098</v>
      </c>
      <c r="R150" s="2">
        <v>44589</v>
      </c>
      <c r="Y150" t="s">
        <v>1099</v>
      </c>
      <c r="AH150" s="2">
        <v>44589</v>
      </c>
      <c r="AI150" t="s">
        <v>1100</v>
      </c>
      <c r="AJ150" t="s">
        <v>1166</v>
      </c>
      <c r="AK150" t="s">
        <v>1236</v>
      </c>
      <c r="AN150" t="s">
        <v>1102</v>
      </c>
      <c r="BC150" t="s">
        <v>1436</v>
      </c>
      <c r="BE150" t="s">
        <v>1103</v>
      </c>
    </row>
    <row r="151" spans="1:57" x14ac:dyDescent="0.35">
      <c r="A151" t="s">
        <v>1097</v>
      </c>
      <c r="C151" t="str">
        <f t="shared" si="2"/>
        <v>1-2022</v>
      </c>
      <c r="E151" t="s">
        <v>896</v>
      </c>
      <c r="F151">
        <v>917</v>
      </c>
      <c r="G151" t="s">
        <v>1104</v>
      </c>
      <c r="H151" s="2">
        <v>44589</v>
      </c>
      <c r="I151" t="s">
        <v>1437</v>
      </c>
      <c r="J151" t="s">
        <v>1098</v>
      </c>
      <c r="K151" s="3">
        <v>12259.27</v>
      </c>
      <c r="L151">
        <v>0</v>
      </c>
      <c r="P151" s="2">
        <v>44571</v>
      </c>
      <c r="Q151" t="s">
        <v>1098</v>
      </c>
      <c r="R151" s="2">
        <v>44589</v>
      </c>
      <c r="Y151" t="s">
        <v>1099</v>
      </c>
      <c r="AH151" s="2">
        <v>44589</v>
      </c>
      <c r="AI151" t="s">
        <v>1100</v>
      </c>
      <c r="AJ151" t="s">
        <v>1166</v>
      </c>
      <c r="AK151" t="s">
        <v>1236</v>
      </c>
      <c r="AN151" t="s">
        <v>1102</v>
      </c>
      <c r="BC151" t="s">
        <v>1438</v>
      </c>
      <c r="BE151" t="s">
        <v>1103</v>
      </c>
    </row>
    <row r="152" spans="1:57" x14ac:dyDescent="0.35">
      <c r="A152" t="s">
        <v>1097</v>
      </c>
      <c r="C152" t="str">
        <f t="shared" si="2"/>
        <v>1-2022</v>
      </c>
      <c r="E152" t="s">
        <v>189</v>
      </c>
      <c r="F152">
        <v>3947</v>
      </c>
      <c r="G152" t="s">
        <v>1104</v>
      </c>
      <c r="H152" s="2">
        <v>44589</v>
      </c>
      <c r="I152" t="s">
        <v>1439</v>
      </c>
      <c r="J152" t="s">
        <v>1098</v>
      </c>
      <c r="K152" s="3">
        <v>7761.32</v>
      </c>
      <c r="L152">
        <v>0</v>
      </c>
      <c r="P152" s="2">
        <v>44571</v>
      </c>
      <c r="Q152" t="s">
        <v>1098</v>
      </c>
      <c r="R152" s="2">
        <v>44589</v>
      </c>
      <c r="Y152" t="s">
        <v>1099</v>
      </c>
      <c r="AH152" s="2">
        <v>44589</v>
      </c>
      <c r="AI152" t="s">
        <v>1100</v>
      </c>
      <c r="AJ152" t="s">
        <v>1166</v>
      </c>
      <c r="AK152" t="s">
        <v>1236</v>
      </c>
      <c r="AN152" t="s">
        <v>1102</v>
      </c>
      <c r="BC152" t="s">
        <v>1440</v>
      </c>
      <c r="BE152" t="s">
        <v>1103</v>
      </c>
    </row>
    <row r="153" spans="1:57" x14ac:dyDescent="0.35">
      <c r="A153" t="s">
        <v>1097</v>
      </c>
      <c r="C153" t="str">
        <f t="shared" si="2"/>
        <v>1-2022</v>
      </c>
      <c r="E153" t="s">
        <v>883</v>
      </c>
      <c r="F153">
        <v>3181</v>
      </c>
      <c r="G153" t="s">
        <v>1104</v>
      </c>
      <c r="H153" s="2">
        <v>44589</v>
      </c>
      <c r="I153" t="s">
        <v>1441</v>
      </c>
      <c r="J153" t="s">
        <v>1098</v>
      </c>
      <c r="K153" s="3">
        <v>3762.44</v>
      </c>
      <c r="L153">
        <v>0</v>
      </c>
      <c r="P153" s="2">
        <v>44571</v>
      </c>
      <c r="Q153" t="s">
        <v>1098</v>
      </c>
      <c r="R153" s="2">
        <v>44589</v>
      </c>
      <c r="Y153" t="s">
        <v>1099</v>
      </c>
      <c r="AH153" s="2">
        <v>44589</v>
      </c>
      <c r="AI153" t="s">
        <v>1100</v>
      </c>
      <c r="AJ153" t="s">
        <v>1166</v>
      </c>
      <c r="AK153" t="s">
        <v>1236</v>
      </c>
      <c r="AN153" t="s">
        <v>1102</v>
      </c>
      <c r="BC153" t="s">
        <v>1442</v>
      </c>
      <c r="BE153" t="s">
        <v>1103</v>
      </c>
    </row>
    <row r="154" spans="1:57" x14ac:dyDescent="0.35">
      <c r="A154" t="s">
        <v>1097</v>
      </c>
      <c r="C154" t="str">
        <f t="shared" si="2"/>
        <v>1-2022</v>
      </c>
      <c r="E154" t="s">
        <v>883</v>
      </c>
      <c r="F154">
        <v>3181</v>
      </c>
      <c r="G154" t="s">
        <v>1104</v>
      </c>
      <c r="H154" s="2">
        <v>44589</v>
      </c>
      <c r="I154" t="s">
        <v>1443</v>
      </c>
      <c r="J154" t="s">
        <v>1098</v>
      </c>
      <c r="K154" s="3">
        <v>5746.81</v>
      </c>
      <c r="L154">
        <v>0</v>
      </c>
      <c r="P154" s="2">
        <v>44571</v>
      </c>
      <c r="Q154" t="s">
        <v>1098</v>
      </c>
      <c r="R154" s="2">
        <v>44589</v>
      </c>
      <c r="Y154" t="s">
        <v>1099</v>
      </c>
      <c r="AH154" s="2">
        <v>44589</v>
      </c>
      <c r="AI154" t="s">
        <v>1100</v>
      </c>
      <c r="AJ154" t="s">
        <v>1166</v>
      </c>
      <c r="AK154" t="s">
        <v>1236</v>
      </c>
      <c r="AN154" t="s">
        <v>1102</v>
      </c>
      <c r="BC154" t="s">
        <v>1442</v>
      </c>
      <c r="BE154" t="s">
        <v>1103</v>
      </c>
    </row>
    <row r="155" spans="1:57" x14ac:dyDescent="0.35">
      <c r="A155" t="s">
        <v>1097</v>
      </c>
      <c r="C155" t="str">
        <f t="shared" si="2"/>
        <v>1-2022</v>
      </c>
      <c r="E155" t="s">
        <v>916</v>
      </c>
      <c r="F155">
        <v>707</v>
      </c>
      <c r="G155" t="s">
        <v>1104</v>
      </c>
      <c r="H155" s="2">
        <v>44589</v>
      </c>
      <c r="I155" t="s">
        <v>1444</v>
      </c>
      <c r="J155" t="s">
        <v>1098</v>
      </c>
      <c r="K155" s="3">
        <v>95667.86</v>
      </c>
      <c r="L155">
        <v>0</v>
      </c>
      <c r="P155" s="2">
        <v>44571</v>
      </c>
      <c r="Q155" t="s">
        <v>1098</v>
      </c>
      <c r="R155" s="2">
        <v>44589</v>
      </c>
      <c r="Y155" t="s">
        <v>1099</v>
      </c>
      <c r="AH155" s="2">
        <v>44589</v>
      </c>
      <c r="AI155" t="s">
        <v>1100</v>
      </c>
      <c r="AJ155" t="s">
        <v>1166</v>
      </c>
      <c r="AK155" t="s">
        <v>1236</v>
      </c>
      <c r="AN155" t="s">
        <v>1102</v>
      </c>
      <c r="BC155" t="s">
        <v>1445</v>
      </c>
      <c r="BE155" t="s">
        <v>1103</v>
      </c>
    </row>
    <row r="156" spans="1:57" x14ac:dyDescent="0.35">
      <c r="A156" t="s">
        <v>1097</v>
      </c>
      <c r="C156" t="str">
        <f t="shared" si="2"/>
        <v>1-2022</v>
      </c>
      <c r="E156" t="s">
        <v>900</v>
      </c>
      <c r="F156">
        <v>3382</v>
      </c>
      <c r="G156" t="s">
        <v>1104</v>
      </c>
      <c r="H156" s="2">
        <v>44589</v>
      </c>
      <c r="I156" t="s">
        <v>1446</v>
      </c>
      <c r="J156" t="s">
        <v>1098</v>
      </c>
      <c r="K156" s="3">
        <v>22766.3</v>
      </c>
      <c r="L156">
        <v>0</v>
      </c>
      <c r="P156" s="2">
        <v>44571</v>
      </c>
      <c r="Q156" t="s">
        <v>1098</v>
      </c>
      <c r="R156" s="2">
        <v>44589</v>
      </c>
      <c r="Y156" t="s">
        <v>1099</v>
      </c>
      <c r="AH156" s="2">
        <v>44589</v>
      </c>
      <c r="AI156" t="s">
        <v>1100</v>
      </c>
      <c r="AJ156" t="s">
        <v>1166</v>
      </c>
      <c r="AK156" t="s">
        <v>1236</v>
      </c>
      <c r="AN156" t="s">
        <v>1102</v>
      </c>
      <c r="BC156" t="s">
        <v>1447</v>
      </c>
      <c r="BE156" t="s">
        <v>1103</v>
      </c>
    </row>
    <row r="157" spans="1:57" x14ac:dyDescent="0.35">
      <c r="A157" t="s">
        <v>1097</v>
      </c>
      <c r="C157" t="str">
        <f t="shared" si="2"/>
        <v>1-2022</v>
      </c>
      <c r="E157" t="s">
        <v>206</v>
      </c>
      <c r="F157">
        <v>2845</v>
      </c>
      <c r="G157" t="s">
        <v>1104</v>
      </c>
      <c r="H157" s="2">
        <v>44589</v>
      </c>
      <c r="I157" t="s">
        <v>1448</v>
      </c>
      <c r="J157" t="s">
        <v>1098</v>
      </c>
      <c r="K157" s="3">
        <v>41397.99</v>
      </c>
      <c r="L157">
        <v>0</v>
      </c>
      <c r="P157" s="2">
        <v>44571</v>
      </c>
      <c r="Q157" t="s">
        <v>1098</v>
      </c>
      <c r="R157" s="2">
        <v>44589</v>
      </c>
      <c r="Y157" t="s">
        <v>1099</v>
      </c>
      <c r="AH157" s="2">
        <v>44589</v>
      </c>
      <c r="AI157" t="s">
        <v>1100</v>
      </c>
      <c r="AJ157" t="s">
        <v>1166</v>
      </c>
      <c r="AK157" t="s">
        <v>1236</v>
      </c>
      <c r="AN157" t="s">
        <v>1102</v>
      </c>
      <c r="BC157" t="s">
        <v>1449</v>
      </c>
      <c r="BE157" t="s">
        <v>1103</v>
      </c>
    </row>
    <row r="158" spans="1:57" x14ac:dyDescent="0.35">
      <c r="A158" t="s">
        <v>1097</v>
      </c>
      <c r="C158" t="str">
        <f t="shared" si="2"/>
        <v>1-2022</v>
      </c>
      <c r="E158" t="s">
        <v>206</v>
      </c>
      <c r="F158">
        <v>2845</v>
      </c>
      <c r="G158" t="s">
        <v>1104</v>
      </c>
      <c r="H158" s="2">
        <v>44589</v>
      </c>
      <c r="I158" t="s">
        <v>1450</v>
      </c>
      <c r="J158" t="s">
        <v>1098</v>
      </c>
      <c r="K158" s="3">
        <v>19921.900000000001</v>
      </c>
      <c r="L158">
        <v>0</v>
      </c>
      <c r="P158" s="2">
        <v>44571</v>
      </c>
      <c r="Q158" t="s">
        <v>1098</v>
      </c>
      <c r="R158" s="2">
        <v>44589</v>
      </c>
      <c r="Y158" t="s">
        <v>1099</v>
      </c>
      <c r="AH158" s="2">
        <v>44589</v>
      </c>
      <c r="AI158" t="s">
        <v>1100</v>
      </c>
      <c r="AJ158" t="s">
        <v>1166</v>
      </c>
      <c r="AK158" t="s">
        <v>1236</v>
      </c>
      <c r="AN158" t="s">
        <v>1102</v>
      </c>
      <c r="BC158" t="s">
        <v>1449</v>
      </c>
      <c r="BE158" t="s">
        <v>1103</v>
      </c>
    </row>
    <row r="159" spans="1:57" x14ac:dyDescent="0.35">
      <c r="A159" t="s">
        <v>1097</v>
      </c>
      <c r="C159" t="str">
        <f t="shared" si="2"/>
        <v>1-2022</v>
      </c>
      <c r="E159" t="s">
        <v>477</v>
      </c>
      <c r="F159">
        <v>2849</v>
      </c>
      <c r="G159" t="s">
        <v>1104</v>
      </c>
      <c r="H159" s="2">
        <v>44589</v>
      </c>
      <c r="I159" t="s">
        <v>1451</v>
      </c>
      <c r="J159" t="s">
        <v>1098</v>
      </c>
      <c r="K159" s="3">
        <v>118252.3</v>
      </c>
      <c r="L159">
        <v>0</v>
      </c>
      <c r="P159" s="2">
        <v>44571</v>
      </c>
      <c r="Q159" t="s">
        <v>1098</v>
      </c>
      <c r="R159" s="2">
        <v>44589</v>
      </c>
      <c r="Y159" t="s">
        <v>1099</v>
      </c>
      <c r="AH159" s="2">
        <v>44589</v>
      </c>
      <c r="AI159" t="s">
        <v>1100</v>
      </c>
      <c r="AJ159" t="s">
        <v>1166</v>
      </c>
      <c r="AK159" t="s">
        <v>1236</v>
      </c>
      <c r="AN159" t="s">
        <v>1102</v>
      </c>
      <c r="BC159" t="s">
        <v>1452</v>
      </c>
      <c r="BE159" t="s">
        <v>1103</v>
      </c>
    </row>
    <row r="160" spans="1:57" x14ac:dyDescent="0.35">
      <c r="A160" t="s">
        <v>1097</v>
      </c>
      <c r="C160" t="str">
        <f t="shared" si="2"/>
        <v>1-2022</v>
      </c>
      <c r="E160" t="s">
        <v>400</v>
      </c>
      <c r="F160">
        <v>914</v>
      </c>
      <c r="G160" t="s">
        <v>1104</v>
      </c>
      <c r="H160" s="2">
        <v>44589</v>
      </c>
      <c r="I160" t="s">
        <v>1453</v>
      </c>
      <c r="J160" t="s">
        <v>1098</v>
      </c>
      <c r="K160" s="3">
        <v>23175.08</v>
      </c>
      <c r="L160">
        <v>0</v>
      </c>
      <c r="P160" s="2">
        <v>44571</v>
      </c>
      <c r="Q160" t="s">
        <v>1098</v>
      </c>
      <c r="R160" s="2">
        <v>44589</v>
      </c>
      <c r="Y160" t="s">
        <v>1099</v>
      </c>
      <c r="AH160" s="2">
        <v>44589</v>
      </c>
      <c r="AI160" t="s">
        <v>1100</v>
      </c>
      <c r="AJ160" t="s">
        <v>1166</v>
      </c>
      <c r="AK160" t="s">
        <v>1236</v>
      </c>
      <c r="AN160" t="s">
        <v>1102</v>
      </c>
      <c r="BC160" t="s">
        <v>1454</v>
      </c>
      <c r="BE160" t="s">
        <v>1103</v>
      </c>
    </row>
    <row r="161" spans="1:57" x14ac:dyDescent="0.35">
      <c r="A161" t="s">
        <v>1097</v>
      </c>
      <c r="C161" t="str">
        <f t="shared" si="2"/>
        <v>1-2022</v>
      </c>
      <c r="E161" t="s">
        <v>622</v>
      </c>
      <c r="F161">
        <v>2579</v>
      </c>
      <c r="G161" t="s">
        <v>1104</v>
      </c>
      <c r="H161" s="2">
        <v>44589</v>
      </c>
      <c r="I161" t="s">
        <v>1455</v>
      </c>
      <c r="J161" t="s">
        <v>1098</v>
      </c>
      <c r="K161" s="3">
        <v>19838.59</v>
      </c>
      <c r="L161">
        <v>0</v>
      </c>
      <c r="P161" s="2">
        <v>44571</v>
      </c>
      <c r="Q161" t="s">
        <v>1098</v>
      </c>
      <c r="R161" s="2">
        <v>44589</v>
      </c>
      <c r="Y161" t="s">
        <v>1099</v>
      </c>
      <c r="AH161" s="2">
        <v>44589</v>
      </c>
      <c r="AI161" t="s">
        <v>1100</v>
      </c>
      <c r="AJ161" t="s">
        <v>1166</v>
      </c>
      <c r="AK161" t="s">
        <v>1236</v>
      </c>
      <c r="AN161" t="s">
        <v>1102</v>
      </c>
      <c r="BC161" t="s">
        <v>1456</v>
      </c>
      <c r="BE161" t="s">
        <v>1103</v>
      </c>
    </row>
    <row r="162" spans="1:57" x14ac:dyDescent="0.35">
      <c r="A162" t="s">
        <v>1097</v>
      </c>
      <c r="C162" t="str">
        <f t="shared" si="2"/>
        <v>1-2022</v>
      </c>
      <c r="E162" t="s">
        <v>689</v>
      </c>
      <c r="F162">
        <v>1903</v>
      </c>
      <c r="G162" t="s">
        <v>1104</v>
      </c>
      <c r="H162" s="2">
        <v>44589</v>
      </c>
      <c r="I162" t="s">
        <v>1457</v>
      </c>
      <c r="J162" t="s">
        <v>1098</v>
      </c>
      <c r="K162" s="3">
        <v>5223.79</v>
      </c>
      <c r="L162">
        <v>0</v>
      </c>
      <c r="P162" s="2">
        <v>44571</v>
      </c>
      <c r="Q162" t="s">
        <v>1098</v>
      </c>
      <c r="R162" s="2">
        <v>44589</v>
      </c>
      <c r="Y162" t="s">
        <v>1099</v>
      </c>
      <c r="AH162" s="2">
        <v>44589</v>
      </c>
      <c r="AI162" t="s">
        <v>1100</v>
      </c>
      <c r="AJ162" t="s">
        <v>1166</v>
      </c>
      <c r="AK162" t="s">
        <v>1236</v>
      </c>
      <c r="AN162" t="s">
        <v>1102</v>
      </c>
      <c r="BC162" t="s">
        <v>1458</v>
      </c>
      <c r="BE162" t="s">
        <v>1103</v>
      </c>
    </row>
    <row r="163" spans="1:57" x14ac:dyDescent="0.35">
      <c r="A163" t="s">
        <v>1097</v>
      </c>
      <c r="C163" t="str">
        <f t="shared" si="2"/>
        <v>1-2022</v>
      </c>
      <c r="E163" t="s">
        <v>689</v>
      </c>
      <c r="F163">
        <v>1903</v>
      </c>
      <c r="G163" t="s">
        <v>1104</v>
      </c>
      <c r="H163" s="2">
        <v>44589</v>
      </c>
      <c r="I163" t="s">
        <v>1459</v>
      </c>
      <c r="J163" t="s">
        <v>1098</v>
      </c>
      <c r="K163" s="3">
        <v>3272.38</v>
      </c>
      <c r="L163">
        <v>0</v>
      </c>
      <c r="P163" s="2">
        <v>44571</v>
      </c>
      <c r="Q163" t="s">
        <v>1098</v>
      </c>
      <c r="R163" s="2">
        <v>44589</v>
      </c>
      <c r="Y163" t="s">
        <v>1099</v>
      </c>
      <c r="AH163" s="2">
        <v>44589</v>
      </c>
      <c r="AI163" t="s">
        <v>1100</v>
      </c>
      <c r="AJ163" t="s">
        <v>1166</v>
      </c>
      <c r="AK163" t="s">
        <v>1236</v>
      </c>
      <c r="AN163" t="s">
        <v>1102</v>
      </c>
      <c r="BC163" t="s">
        <v>1458</v>
      </c>
      <c r="BE163" t="s">
        <v>1103</v>
      </c>
    </row>
    <row r="164" spans="1:57" x14ac:dyDescent="0.35">
      <c r="A164" t="s">
        <v>1097</v>
      </c>
      <c r="C164" t="str">
        <f t="shared" si="2"/>
        <v>1-2022</v>
      </c>
      <c r="E164" t="s">
        <v>377</v>
      </c>
      <c r="F164">
        <v>96</v>
      </c>
      <c r="G164" t="s">
        <v>1104</v>
      </c>
      <c r="H164" s="2">
        <v>44589</v>
      </c>
      <c r="I164" t="s">
        <v>1460</v>
      </c>
      <c r="J164" t="s">
        <v>1098</v>
      </c>
      <c r="K164" s="3">
        <v>7728.73</v>
      </c>
      <c r="L164">
        <v>0</v>
      </c>
      <c r="P164" s="2">
        <v>44571</v>
      </c>
      <c r="Q164" t="s">
        <v>1098</v>
      </c>
      <c r="R164" s="2">
        <v>44589</v>
      </c>
      <c r="Y164" t="s">
        <v>1099</v>
      </c>
      <c r="AH164" s="2">
        <v>44589</v>
      </c>
      <c r="AI164" t="s">
        <v>1100</v>
      </c>
      <c r="AJ164" t="s">
        <v>1166</v>
      </c>
      <c r="AK164" t="s">
        <v>1236</v>
      </c>
      <c r="AN164" t="s">
        <v>1102</v>
      </c>
      <c r="BC164" t="s">
        <v>1461</v>
      </c>
      <c r="BE164" t="s">
        <v>1103</v>
      </c>
    </row>
    <row r="165" spans="1:57" x14ac:dyDescent="0.35">
      <c r="A165" t="s">
        <v>1097</v>
      </c>
      <c r="C165" t="str">
        <f t="shared" si="2"/>
        <v>1-2022</v>
      </c>
      <c r="E165" t="s">
        <v>668</v>
      </c>
      <c r="F165">
        <v>705</v>
      </c>
      <c r="G165" t="s">
        <v>1104</v>
      </c>
      <c r="H165" s="2">
        <v>44589</v>
      </c>
      <c r="I165" t="s">
        <v>1462</v>
      </c>
      <c r="J165" t="s">
        <v>1098</v>
      </c>
      <c r="K165" s="3">
        <v>13461.57</v>
      </c>
      <c r="L165">
        <v>0</v>
      </c>
      <c r="P165" s="2">
        <v>44571</v>
      </c>
      <c r="Q165" t="s">
        <v>1098</v>
      </c>
      <c r="R165" s="2">
        <v>44589</v>
      </c>
      <c r="Y165" t="s">
        <v>1099</v>
      </c>
      <c r="AH165" s="2">
        <v>44589</v>
      </c>
      <c r="AI165" t="s">
        <v>1100</v>
      </c>
      <c r="AJ165" t="s">
        <v>1166</v>
      </c>
      <c r="AK165" t="s">
        <v>1236</v>
      </c>
      <c r="AN165" t="s">
        <v>1102</v>
      </c>
      <c r="BC165" t="s">
        <v>1463</v>
      </c>
      <c r="BE165" t="s">
        <v>1103</v>
      </c>
    </row>
    <row r="166" spans="1:57" x14ac:dyDescent="0.35">
      <c r="A166" t="s">
        <v>1097</v>
      </c>
      <c r="C166" t="str">
        <f t="shared" si="2"/>
        <v>1-2022</v>
      </c>
      <c r="E166" t="s">
        <v>668</v>
      </c>
      <c r="F166">
        <v>705</v>
      </c>
      <c r="G166" t="s">
        <v>1104</v>
      </c>
      <c r="H166" s="2">
        <v>44589</v>
      </c>
      <c r="I166" t="s">
        <v>1464</v>
      </c>
      <c r="J166" t="s">
        <v>1098</v>
      </c>
      <c r="K166" s="3">
        <v>3894.08</v>
      </c>
      <c r="L166">
        <v>0</v>
      </c>
      <c r="P166" s="2">
        <v>44571</v>
      </c>
      <c r="Q166" t="s">
        <v>1098</v>
      </c>
      <c r="R166" s="2">
        <v>44589</v>
      </c>
      <c r="Y166" t="s">
        <v>1099</v>
      </c>
      <c r="AH166" s="2">
        <v>44589</v>
      </c>
      <c r="AI166" t="s">
        <v>1100</v>
      </c>
      <c r="AJ166" t="s">
        <v>1166</v>
      </c>
      <c r="AK166" t="s">
        <v>1236</v>
      </c>
      <c r="AN166" t="s">
        <v>1102</v>
      </c>
      <c r="BC166" t="s">
        <v>1463</v>
      </c>
      <c r="BE166" t="s">
        <v>1103</v>
      </c>
    </row>
    <row r="167" spans="1:57" x14ac:dyDescent="0.35">
      <c r="A167" t="s">
        <v>1097</v>
      </c>
      <c r="C167" t="str">
        <f t="shared" si="2"/>
        <v>1-2022</v>
      </c>
      <c r="E167" t="s">
        <v>668</v>
      </c>
      <c r="F167">
        <v>705</v>
      </c>
      <c r="G167" t="s">
        <v>1104</v>
      </c>
      <c r="H167" s="2">
        <v>44589</v>
      </c>
      <c r="I167" t="s">
        <v>1465</v>
      </c>
      <c r="J167" t="s">
        <v>1098</v>
      </c>
      <c r="K167" s="3">
        <v>7272.55</v>
      </c>
      <c r="L167">
        <v>0</v>
      </c>
      <c r="P167" s="2">
        <v>44571</v>
      </c>
      <c r="Q167" t="s">
        <v>1098</v>
      </c>
      <c r="R167" s="2">
        <v>44589</v>
      </c>
      <c r="Y167" t="s">
        <v>1099</v>
      </c>
      <c r="AH167" s="2">
        <v>44589</v>
      </c>
      <c r="AI167" t="s">
        <v>1100</v>
      </c>
      <c r="AJ167" t="s">
        <v>1166</v>
      </c>
      <c r="AK167" t="s">
        <v>1236</v>
      </c>
      <c r="AN167" t="s">
        <v>1102</v>
      </c>
      <c r="BC167" t="s">
        <v>1463</v>
      </c>
      <c r="BE167" t="s">
        <v>1103</v>
      </c>
    </row>
    <row r="168" spans="1:57" x14ac:dyDescent="0.35">
      <c r="A168" t="s">
        <v>1097</v>
      </c>
      <c r="C168" t="str">
        <f t="shared" si="2"/>
        <v>1-2022</v>
      </c>
      <c r="E168" t="s">
        <v>758</v>
      </c>
      <c r="F168">
        <v>1873</v>
      </c>
      <c r="G168" t="s">
        <v>1104</v>
      </c>
      <c r="H168" s="2">
        <v>44589</v>
      </c>
      <c r="I168" t="s">
        <v>1466</v>
      </c>
      <c r="J168" t="s">
        <v>1098</v>
      </c>
      <c r="K168" s="3">
        <v>23119.55</v>
      </c>
      <c r="L168">
        <v>0</v>
      </c>
      <c r="P168" s="2">
        <v>44571</v>
      </c>
      <c r="Q168" t="s">
        <v>1098</v>
      </c>
      <c r="R168" s="2">
        <v>44589</v>
      </c>
      <c r="Y168" t="s">
        <v>1099</v>
      </c>
      <c r="AH168" s="2">
        <v>44589</v>
      </c>
      <c r="AI168" t="s">
        <v>1100</v>
      </c>
      <c r="AJ168" t="s">
        <v>1166</v>
      </c>
      <c r="AK168" t="s">
        <v>1236</v>
      </c>
      <c r="AN168" t="s">
        <v>1102</v>
      </c>
      <c r="BC168" t="s">
        <v>1467</v>
      </c>
      <c r="BE168" t="s">
        <v>1103</v>
      </c>
    </row>
    <row r="169" spans="1:57" x14ac:dyDescent="0.35">
      <c r="A169" t="s">
        <v>1097</v>
      </c>
      <c r="C169" t="str">
        <f t="shared" si="2"/>
        <v>1-2022</v>
      </c>
      <c r="E169" t="s">
        <v>193</v>
      </c>
      <c r="F169">
        <v>913</v>
      </c>
      <c r="G169" t="s">
        <v>1104</v>
      </c>
      <c r="H169" s="2">
        <v>44589</v>
      </c>
      <c r="I169" t="s">
        <v>1468</v>
      </c>
      <c r="J169" t="s">
        <v>1098</v>
      </c>
      <c r="K169" s="3">
        <v>3612.47</v>
      </c>
      <c r="L169">
        <v>0</v>
      </c>
      <c r="P169" s="2">
        <v>44571</v>
      </c>
      <c r="Q169" t="s">
        <v>1098</v>
      </c>
      <c r="R169" s="2">
        <v>44589</v>
      </c>
      <c r="Y169" t="s">
        <v>1099</v>
      </c>
      <c r="AH169" s="2">
        <v>44589</v>
      </c>
      <c r="AI169" t="s">
        <v>1100</v>
      </c>
      <c r="AJ169" t="s">
        <v>1166</v>
      </c>
      <c r="AK169" t="s">
        <v>1236</v>
      </c>
      <c r="AN169" t="s">
        <v>1102</v>
      </c>
      <c r="BC169" t="s">
        <v>1469</v>
      </c>
      <c r="BE169" t="s">
        <v>1103</v>
      </c>
    </row>
    <row r="170" spans="1:57" x14ac:dyDescent="0.35">
      <c r="A170" t="s">
        <v>1097</v>
      </c>
      <c r="C170" t="str">
        <f t="shared" si="2"/>
        <v>1-2022</v>
      </c>
      <c r="E170" t="s">
        <v>90</v>
      </c>
      <c r="F170">
        <v>9166</v>
      </c>
      <c r="G170" t="s">
        <v>1104</v>
      </c>
      <c r="H170" s="2">
        <v>44589</v>
      </c>
      <c r="I170" t="s">
        <v>1470</v>
      </c>
      <c r="J170" t="s">
        <v>1098</v>
      </c>
      <c r="K170" s="3">
        <v>92520.86</v>
      </c>
      <c r="L170">
        <v>0</v>
      </c>
      <c r="P170" s="2">
        <v>44571</v>
      </c>
      <c r="Q170" t="s">
        <v>1098</v>
      </c>
      <c r="R170" s="2">
        <v>44589</v>
      </c>
      <c r="Y170" t="s">
        <v>1099</v>
      </c>
      <c r="AH170" s="2">
        <v>44589</v>
      </c>
      <c r="AI170" t="s">
        <v>1100</v>
      </c>
      <c r="AJ170" t="s">
        <v>1166</v>
      </c>
      <c r="AK170" t="s">
        <v>1236</v>
      </c>
      <c r="AN170" t="s">
        <v>1102</v>
      </c>
      <c r="BC170" t="s">
        <v>1471</v>
      </c>
      <c r="BE170" t="s">
        <v>1103</v>
      </c>
    </row>
    <row r="171" spans="1:57" x14ac:dyDescent="0.35">
      <c r="A171" t="s">
        <v>1097</v>
      </c>
      <c r="C171" t="str">
        <f t="shared" si="2"/>
        <v>1-2022</v>
      </c>
      <c r="E171" t="s">
        <v>419</v>
      </c>
      <c r="F171">
        <v>9177</v>
      </c>
      <c r="G171" t="s">
        <v>1104</v>
      </c>
      <c r="H171" s="2">
        <v>44589</v>
      </c>
      <c r="I171" t="s">
        <v>1472</v>
      </c>
      <c r="J171" t="s">
        <v>1098</v>
      </c>
      <c r="K171" s="3">
        <v>2630.67</v>
      </c>
      <c r="L171">
        <v>0</v>
      </c>
      <c r="P171" s="2">
        <v>44571</v>
      </c>
      <c r="Q171" t="s">
        <v>1098</v>
      </c>
      <c r="R171" s="2">
        <v>44589</v>
      </c>
      <c r="Y171" t="s">
        <v>1099</v>
      </c>
      <c r="AH171" s="2">
        <v>44589</v>
      </c>
      <c r="AI171" t="s">
        <v>1100</v>
      </c>
      <c r="AJ171" t="s">
        <v>1166</v>
      </c>
      <c r="AK171" t="s">
        <v>1236</v>
      </c>
      <c r="AN171" t="s">
        <v>1102</v>
      </c>
      <c r="BC171" t="s">
        <v>1473</v>
      </c>
      <c r="BE171" t="s">
        <v>1103</v>
      </c>
    </row>
    <row r="172" spans="1:57" x14ac:dyDescent="0.35">
      <c r="A172" t="s">
        <v>1097</v>
      </c>
      <c r="C172" t="str">
        <f t="shared" si="2"/>
        <v>1-2022</v>
      </c>
      <c r="E172" t="s">
        <v>938</v>
      </c>
      <c r="F172">
        <v>9195</v>
      </c>
      <c r="G172" t="s">
        <v>1104</v>
      </c>
      <c r="H172" s="2">
        <v>44589</v>
      </c>
      <c r="I172" t="s">
        <v>1474</v>
      </c>
      <c r="J172" t="s">
        <v>1098</v>
      </c>
      <c r="K172" s="3">
        <v>3864.94</v>
      </c>
      <c r="L172">
        <v>0</v>
      </c>
      <c r="P172" s="2">
        <v>44571</v>
      </c>
      <c r="Q172" t="s">
        <v>1098</v>
      </c>
      <c r="R172" s="2">
        <v>44589</v>
      </c>
      <c r="Y172" t="s">
        <v>1099</v>
      </c>
      <c r="AH172" s="2">
        <v>44589</v>
      </c>
      <c r="AI172" t="s">
        <v>1100</v>
      </c>
      <c r="AJ172" t="s">
        <v>1166</v>
      </c>
      <c r="AK172" t="s">
        <v>1236</v>
      </c>
      <c r="AN172" t="s">
        <v>1102</v>
      </c>
      <c r="BC172" t="s">
        <v>1475</v>
      </c>
      <c r="BE172" t="s">
        <v>1103</v>
      </c>
    </row>
    <row r="173" spans="1:57" x14ac:dyDescent="0.35">
      <c r="A173" t="s">
        <v>1097</v>
      </c>
      <c r="C173" t="str">
        <f t="shared" si="2"/>
        <v>1-2022</v>
      </c>
      <c r="E173" t="s">
        <v>168</v>
      </c>
      <c r="F173">
        <v>9169</v>
      </c>
      <c r="G173" t="s">
        <v>1104</v>
      </c>
      <c r="H173" s="2">
        <v>44589</v>
      </c>
      <c r="I173" t="s">
        <v>1476</v>
      </c>
      <c r="J173" t="s">
        <v>1098</v>
      </c>
      <c r="K173" s="3">
        <v>1087.97</v>
      </c>
      <c r="L173">
        <v>0</v>
      </c>
      <c r="P173" s="2">
        <v>44571</v>
      </c>
      <c r="Q173" t="s">
        <v>1098</v>
      </c>
      <c r="R173" s="2">
        <v>44589</v>
      </c>
      <c r="Y173" t="s">
        <v>1099</v>
      </c>
      <c r="AH173" s="2">
        <v>44589</v>
      </c>
      <c r="AI173" t="s">
        <v>1100</v>
      </c>
      <c r="AJ173" t="s">
        <v>1166</v>
      </c>
      <c r="AK173" t="s">
        <v>1236</v>
      </c>
      <c r="AN173" t="s">
        <v>1102</v>
      </c>
      <c r="BC173" t="s">
        <v>1477</v>
      </c>
      <c r="BE173" t="s">
        <v>1103</v>
      </c>
    </row>
    <row r="174" spans="1:57" x14ac:dyDescent="0.35">
      <c r="A174" t="s">
        <v>1097</v>
      </c>
      <c r="C174" t="str">
        <f t="shared" si="2"/>
        <v>1-2022</v>
      </c>
      <c r="E174" t="s">
        <v>504</v>
      </c>
      <c r="F174">
        <v>9182</v>
      </c>
      <c r="G174" t="s">
        <v>1104</v>
      </c>
      <c r="H174" s="2">
        <v>44589</v>
      </c>
      <c r="I174" t="s">
        <v>1478</v>
      </c>
      <c r="J174" t="s">
        <v>1098</v>
      </c>
      <c r="K174" s="3">
        <v>2743.11</v>
      </c>
      <c r="L174">
        <v>0</v>
      </c>
      <c r="P174" s="2">
        <v>44571</v>
      </c>
      <c r="Q174" t="s">
        <v>1098</v>
      </c>
      <c r="R174" s="2">
        <v>44589</v>
      </c>
      <c r="Y174" t="s">
        <v>1099</v>
      </c>
      <c r="AH174" s="2">
        <v>44589</v>
      </c>
      <c r="AI174" t="s">
        <v>1100</v>
      </c>
      <c r="AJ174" t="s">
        <v>1166</v>
      </c>
      <c r="AK174" t="s">
        <v>1236</v>
      </c>
      <c r="AN174" t="s">
        <v>1102</v>
      </c>
      <c r="BC174" t="s">
        <v>1479</v>
      </c>
      <c r="BE174" t="s">
        <v>1103</v>
      </c>
    </row>
    <row r="175" spans="1:57" x14ac:dyDescent="0.35">
      <c r="A175" t="s">
        <v>1097</v>
      </c>
      <c r="C175" t="str">
        <f t="shared" si="2"/>
        <v>1-2022</v>
      </c>
      <c r="E175" t="s">
        <v>504</v>
      </c>
      <c r="F175">
        <v>9182</v>
      </c>
      <c r="G175" t="s">
        <v>1104</v>
      </c>
      <c r="H175" s="2">
        <v>44589</v>
      </c>
      <c r="I175" t="s">
        <v>1480</v>
      </c>
      <c r="J175" t="s">
        <v>1098</v>
      </c>
      <c r="K175">
        <v>245.76</v>
      </c>
      <c r="L175">
        <v>0</v>
      </c>
      <c r="P175" s="2">
        <v>44571</v>
      </c>
      <c r="Q175" t="s">
        <v>1098</v>
      </c>
      <c r="R175" s="2">
        <v>44589</v>
      </c>
      <c r="Y175" t="s">
        <v>1099</v>
      </c>
      <c r="AH175" s="2">
        <v>44589</v>
      </c>
      <c r="AI175" t="s">
        <v>1100</v>
      </c>
      <c r="AJ175" t="s">
        <v>1166</v>
      </c>
      <c r="AK175" t="s">
        <v>1236</v>
      </c>
      <c r="AN175" t="s">
        <v>1102</v>
      </c>
      <c r="BC175" t="s">
        <v>1479</v>
      </c>
      <c r="BE175" t="s">
        <v>1103</v>
      </c>
    </row>
    <row r="176" spans="1:57" x14ac:dyDescent="0.35">
      <c r="A176" t="s">
        <v>1097</v>
      </c>
      <c r="C176" t="str">
        <f t="shared" si="2"/>
        <v>1-2022</v>
      </c>
      <c r="E176" t="s">
        <v>513</v>
      </c>
      <c r="F176">
        <v>9228</v>
      </c>
      <c r="G176" t="s">
        <v>1104</v>
      </c>
      <c r="H176" s="2">
        <v>44589</v>
      </c>
      <c r="I176" t="s">
        <v>1481</v>
      </c>
      <c r="J176" t="s">
        <v>1098</v>
      </c>
      <c r="K176" s="3">
        <v>3360.83</v>
      </c>
      <c r="L176">
        <v>0</v>
      </c>
      <c r="P176" s="2">
        <v>44571</v>
      </c>
      <c r="Q176" t="s">
        <v>1098</v>
      </c>
      <c r="R176" s="2">
        <v>44589</v>
      </c>
      <c r="Y176" t="s">
        <v>1099</v>
      </c>
      <c r="AH176" s="2">
        <v>44589</v>
      </c>
      <c r="AI176" t="s">
        <v>1100</v>
      </c>
      <c r="AJ176" t="s">
        <v>1101</v>
      </c>
      <c r="AK176" t="s">
        <v>1236</v>
      </c>
      <c r="AN176" t="s">
        <v>1102</v>
      </c>
      <c r="BC176" t="s">
        <v>1482</v>
      </c>
      <c r="BE176" t="s">
        <v>1103</v>
      </c>
    </row>
    <row r="177" spans="1:57" x14ac:dyDescent="0.35">
      <c r="A177" t="s">
        <v>1097</v>
      </c>
      <c r="C177" t="str">
        <f t="shared" si="2"/>
        <v>1-2022</v>
      </c>
      <c r="E177" t="s">
        <v>513</v>
      </c>
      <c r="F177">
        <v>9228</v>
      </c>
      <c r="G177" t="s">
        <v>1104</v>
      </c>
      <c r="H177" s="2">
        <v>44589</v>
      </c>
      <c r="I177" t="s">
        <v>1483</v>
      </c>
      <c r="J177" t="s">
        <v>1098</v>
      </c>
      <c r="K177" s="3">
        <v>3185.7</v>
      </c>
      <c r="L177">
        <v>0</v>
      </c>
      <c r="P177" s="2">
        <v>44571</v>
      </c>
      <c r="Q177" t="s">
        <v>1098</v>
      </c>
      <c r="R177" s="2">
        <v>44589</v>
      </c>
      <c r="Y177" t="s">
        <v>1099</v>
      </c>
      <c r="AH177" s="2">
        <v>44589</v>
      </c>
      <c r="AI177" t="s">
        <v>1100</v>
      </c>
      <c r="AJ177" t="s">
        <v>1101</v>
      </c>
      <c r="AK177" t="s">
        <v>1236</v>
      </c>
      <c r="AN177" t="s">
        <v>1102</v>
      </c>
      <c r="BC177" t="s">
        <v>1482</v>
      </c>
      <c r="BE177" t="s">
        <v>1103</v>
      </c>
    </row>
    <row r="178" spans="1:57" x14ac:dyDescent="0.35">
      <c r="A178" t="s">
        <v>1097</v>
      </c>
      <c r="C178" t="str">
        <f t="shared" si="2"/>
        <v>1-2022</v>
      </c>
      <c r="E178" t="s">
        <v>513</v>
      </c>
      <c r="F178">
        <v>9228</v>
      </c>
      <c r="G178" t="s">
        <v>1104</v>
      </c>
      <c r="H178" s="2">
        <v>44589</v>
      </c>
      <c r="I178" t="s">
        <v>1484</v>
      </c>
      <c r="J178" t="s">
        <v>1098</v>
      </c>
      <c r="K178" s="3">
        <v>2911.42</v>
      </c>
      <c r="L178">
        <v>0</v>
      </c>
      <c r="P178" s="2">
        <v>44571</v>
      </c>
      <c r="Q178" t="s">
        <v>1098</v>
      </c>
      <c r="R178" s="2">
        <v>44589</v>
      </c>
      <c r="Y178" t="s">
        <v>1099</v>
      </c>
      <c r="AH178" s="2">
        <v>44589</v>
      </c>
      <c r="AI178" t="s">
        <v>1100</v>
      </c>
      <c r="AJ178" t="s">
        <v>1101</v>
      </c>
      <c r="AK178" t="s">
        <v>1236</v>
      </c>
      <c r="AN178" t="s">
        <v>1102</v>
      </c>
      <c r="BC178" t="s">
        <v>1482</v>
      </c>
      <c r="BE178" t="s">
        <v>1103</v>
      </c>
    </row>
    <row r="179" spans="1:57" x14ac:dyDescent="0.35">
      <c r="A179" t="s">
        <v>1097</v>
      </c>
      <c r="C179" t="str">
        <f t="shared" si="2"/>
        <v>1-2022</v>
      </c>
      <c r="E179" t="s">
        <v>513</v>
      </c>
      <c r="F179">
        <v>9228</v>
      </c>
      <c r="G179" t="s">
        <v>1104</v>
      </c>
      <c r="H179" s="2">
        <v>44589</v>
      </c>
      <c r="I179" t="s">
        <v>1485</v>
      </c>
      <c r="J179" t="s">
        <v>1098</v>
      </c>
      <c r="K179" s="3">
        <v>5504.87</v>
      </c>
      <c r="L179">
        <v>0</v>
      </c>
      <c r="P179" s="2">
        <v>44571</v>
      </c>
      <c r="Q179" t="s">
        <v>1098</v>
      </c>
      <c r="R179" s="2">
        <v>44589</v>
      </c>
      <c r="Y179" t="s">
        <v>1099</v>
      </c>
      <c r="AH179" s="2">
        <v>44589</v>
      </c>
      <c r="AI179" t="s">
        <v>1100</v>
      </c>
      <c r="AJ179" t="s">
        <v>1101</v>
      </c>
      <c r="AK179" t="s">
        <v>1236</v>
      </c>
      <c r="AN179" t="s">
        <v>1102</v>
      </c>
      <c r="BC179" t="s">
        <v>1482</v>
      </c>
      <c r="BE179" t="s">
        <v>1103</v>
      </c>
    </row>
    <row r="180" spans="1:57" x14ac:dyDescent="0.35">
      <c r="A180" t="s">
        <v>1097</v>
      </c>
      <c r="C180" t="str">
        <f t="shared" si="2"/>
        <v>1-2022</v>
      </c>
      <c r="E180" t="s">
        <v>513</v>
      </c>
      <c r="F180">
        <v>9228</v>
      </c>
      <c r="G180" t="s">
        <v>1104</v>
      </c>
      <c r="H180" s="2">
        <v>44589</v>
      </c>
      <c r="I180" t="s">
        <v>1486</v>
      </c>
      <c r="J180" t="s">
        <v>1098</v>
      </c>
      <c r="K180" s="3">
        <v>11794.63</v>
      </c>
      <c r="L180">
        <v>0</v>
      </c>
      <c r="P180" s="2">
        <v>44571</v>
      </c>
      <c r="Q180" t="s">
        <v>1098</v>
      </c>
      <c r="R180" s="2">
        <v>44589</v>
      </c>
      <c r="Y180" t="s">
        <v>1099</v>
      </c>
      <c r="AH180" s="2">
        <v>44589</v>
      </c>
      <c r="AI180" t="s">
        <v>1100</v>
      </c>
      <c r="AJ180" t="s">
        <v>1101</v>
      </c>
      <c r="AK180" t="s">
        <v>1236</v>
      </c>
      <c r="AN180" t="s">
        <v>1102</v>
      </c>
      <c r="BC180" t="s">
        <v>1482</v>
      </c>
      <c r="BE180" t="s">
        <v>1103</v>
      </c>
    </row>
    <row r="181" spans="1:57" x14ac:dyDescent="0.35">
      <c r="A181" t="s">
        <v>1097</v>
      </c>
      <c r="C181" t="str">
        <f t="shared" si="2"/>
        <v>1-2022</v>
      </c>
      <c r="E181" t="s">
        <v>513</v>
      </c>
      <c r="F181">
        <v>9228</v>
      </c>
      <c r="G181" t="s">
        <v>1104</v>
      </c>
      <c r="H181" s="2">
        <v>44589</v>
      </c>
      <c r="I181" t="s">
        <v>1487</v>
      </c>
      <c r="J181" t="s">
        <v>1098</v>
      </c>
      <c r="K181" s="3">
        <v>4043.04</v>
      </c>
      <c r="L181">
        <v>0</v>
      </c>
      <c r="P181" s="2">
        <v>44571</v>
      </c>
      <c r="Q181" t="s">
        <v>1098</v>
      </c>
      <c r="R181" s="2">
        <v>44589</v>
      </c>
      <c r="Y181" t="s">
        <v>1099</v>
      </c>
      <c r="AH181" s="2">
        <v>44589</v>
      </c>
      <c r="AI181" t="s">
        <v>1100</v>
      </c>
      <c r="AJ181" t="s">
        <v>1101</v>
      </c>
      <c r="AK181" t="s">
        <v>1236</v>
      </c>
      <c r="AN181" t="s">
        <v>1102</v>
      </c>
      <c r="BC181" t="s">
        <v>1482</v>
      </c>
      <c r="BE181" t="s">
        <v>1103</v>
      </c>
    </row>
    <row r="182" spans="1:57" x14ac:dyDescent="0.35">
      <c r="A182" t="s">
        <v>1097</v>
      </c>
      <c r="C182" t="str">
        <f t="shared" si="2"/>
        <v>1-2022</v>
      </c>
      <c r="E182" t="s">
        <v>37</v>
      </c>
      <c r="F182">
        <v>8135</v>
      </c>
      <c r="G182" t="s">
        <v>1104</v>
      </c>
      <c r="H182" s="2">
        <v>44589</v>
      </c>
      <c r="I182" t="s">
        <v>1488</v>
      </c>
      <c r="J182" t="s">
        <v>1098</v>
      </c>
      <c r="K182" s="3">
        <v>12662.12</v>
      </c>
      <c r="L182">
        <v>0</v>
      </c>
      <c r="P182" s="2">
        <v>44571</v>
      </c>
      <c r="Q182" t="s">
        <v>1098</v>
      </c>
      <c r="R182" s="2">
        <v>44589</v>
      </c>
      <c r="Y182" t="s">
        <v>1099</v>
      </c>
      <c r="AH182" s="2">
        <v>44589</v>
      </c>
      <c r="AI182" t="s">
        <v>1100</v>
      </c>
      <c r="AJ182" t="s">
        <v>1166</v>
      </c>
      <c r="AK182" t="s">
        <v>1236</v>
      </c>
      <c r="AN182" t="s">
        <v>1102</v>
      </c>
      <c r="BC182" t="s">
        <v>1489</v>
      </c>
      <c r="BE182" t="s">
        <v>1103</v>
      </c>
    </row>
    <row r="183" spans="1:57" x14ac:dyDescent="0.35">
      <c r="A183" t="s">
        <v>1097</v>
      </c>
      <c r="C183" t="str">
        <f t="shared" si="2"/>
        <v>1-2022</v>
      </c>
      <c r="E183" t="s">
        <v>410</v>
      </c>
      <c r="F183">
        <v>9176</v>
      </c>
      <c r="G183" t="s">
        <v>1104</v>
      </c>
      <c r="H183" s="2">
        <v>44589</v>
      </c>
      <c r="I183" t="s">
        <v>1490</v>
      </c>
      <c r="J183" t="s">
        <v>1098</v>
      </c>
      <c r="K183" s="3">
        <v>7423.53</v>
      </c>
      <c r="L183">
        <v>0</v>
      </c>
      <c r="P183" s="2">
        <v>44571</v>
      </c>
      <c r="Q183" t="s">
        <v>1098</v>
      </c>
      <c r="R183" s="2">
        <v>44589</v>
      </c>
      <c r="Y183" t="s">
        <v>1099</v>
      </c>
      <c r="AH183" s="2">
        <v>44589</v>
      </c>
      <c r="AI183" t="s">
        <v>1100</v>
      </c>
      <c r="AJ183" t="s">
        <v>1166</v>
      </c>
      <c r="AK183" t="s">
        <v>1236</v>
      </c>
      <c r="AN183" t="s">
        <v>1102</v>
      </c>
      <c r="BC183" t="s">
        <v>1491</v>
      </c>
      <c r="BE183" t="s">
        <v>1103</v>
      </c>
    </row>
    <row r="184" spans="1:57" x14ac:dyDescent="0.35">
      <c r="A184" t="s">
        <v>1097</v>
      </c>
      <c r="C184" t="str">
        <f t="shared" si="2"/>
        <v>1-2022</v>
      </c>
      <c r="E184" t="s">
        <v>296</v>
      </c>
      <c r="F184">
        <v>2715</v>
      </c>
      <c r="G184" t="s">
        <v>1104</v>
      </c>
      <c r="H184" s="2">
        <v>44589</v>
      </c>
      <c r="I184" t="s">
        <v>1492</v>
      </c>
      <c r="J184" t="s">
        <v>1098</v>
      </c>
      <c r="K184" s="3">
        <v>20030.72</v>
      </c>
      <c r="L184">
        <v>0</v>
      </c>
      <c r="P184" s="2">
        <v>44571</v>
      </c>
      <c r="Q184" t="s">
        <v>1098</v>
      </c>
      <c r="R184" s="2">
        <v>44589</v>
      </c>
      <c r="Y184" t="s">
        <v>1099</v>
      </c>
      <c r="AH184" s="2">
        <v>44589</v>
      </c>
      <c r="AI184" t="s">
        <v>1100</v>
      </c>
      <c r="AJ184" t="s">
        <v>1166</v>
      </c>
      <c r="AK184" t="s">
        <v>1236</v>
      </c>
      <c r="AN184" t="s">
        <v>1102</v>
      </c>
      <c r="BC184" t="s">
        <v>1493</v>
      </c>
      <c r="BE184" t="s">
        <v>1103</v>
      </c>
    </row>
    <row r="185" spans="1:57" x14ac:dyDescent="0.35">
      <c r="A185" t="s">
        <v>1097</v>
      </c>
      <c r="C185" t="str">
        <f t="shared" si="2"/>
        <v>1-2022</v>
      </c>
      <c r="E185" t="s">
        <v>343</v>
      </c>
      <c r="F185">
        <v>9172</v>
      </c>
      <c r="G185" t="s">
        <v>1104</v>
      </c>
      <c r="H185" s="2">
        <v>44589</v>
      </c>
      <c r="I185" t="s">
        <v>1494</v>
      </c>
      <c r="J185" t="s">
        <v>1098</v>
      </c>
      <c r="K185" s="3">
        <v>78218.31</v>
      </c>
      <c r="L185">
        <v>0</v>
      </c>
      <c r="P185" s="2">
        <v>44571</v>
      </c>
      <c r="Q185" t="s">
        <v>1098</v>
      </c>
      <c r="R185" s="2">
        <v>44589</v>
      </c>
      <c r="Y185" t="s">
        <v>1099</v>
      </c>
      <c r="AH185" s="2">
        <v>44589</v>
      </c>
      <c r="AI185" t="s">
        <v>1100</v>
      </c>
      <c r="AJ185" t="s">
        <v>1166</v>
      </c>
      <c r="AK185" t="s">
        <v>1236</v>
      </c>
      <c r="AN185" t="s">
        <v>1102</v>
      </c>
      <c r="BC185" t="s">
        <v>1495</v>
      </c>
      <c r="BE185" t="s">
        <v>1103</v>
      </c>
    </row>
    <row r="186" spans="1:57" x14ac:dyDescent="0.35">
      <c r="A186" t="s">
        <v>1097</v>
      </c>
      <c r="C186" t="str">
        <f t="shared" si="2"/>
        <v>1-2022</v>
      </c>
      <c r="E186" t="s">
        <v>509</v>
      </c>
      <c r="F186">
        <v>4352</v>
      </c>
      <c r="G186" t="s">
        <v>1104</v>
      </c>
      <c r="H186" s="2">
        <v>44589</v>
      </c>
      <c r="I186" t="s">
        <v>1496</v>
      </c>
      <c r="J186" t="s">
        <v>1098</v>
      </c>
      <c r="K186" s="3">
        <v>2728.44</v>
      </c>
      <c r="L186">
        <v>0</v>
      </c>
      <c r="P186" s="2">
        <v>44571</v>
      </c>
      <c r="Q186" t="s">
        <v>1098</v>
      </c>
      <c r="R186" s="2">
        <v>44589</v>
      </c>
      <c r="Y186" t="s">
        <v>1099</v>
      </c>
      <c r="AH186" s="2">
        <v>44589</v>
      </c>
      <c r="AI186" t="s">
        <v>1100</v>
      </c>
      <c r="AJ186" t="s">
        <v>1166</v>
      </c>
      <c r="AK186" t="s">
        <v>1236</v>
      </c>
      <c r="AN186" t="s">
        <v>1102</v>
      </c>
      <c r="BC186" t="s">
        <v>1497</v>
      </c>
      <c r="BE186" t="s">
        <v>1103</v>
      </c>
    </row>
    <row r="187" spans="1:57" x14ac:dyDescent="0.35">
      <c r="A187" t="s">
        <v>1097</v>
      </c>
      <c r="C187" t="str">
        <f t="shared" si="2"/>
        <v>1-2022</v>
      </c>
      <c r="E187" t="s">
        <v>509</v>
      </c>
      <c r="F187">
        <v>4352</v>
      </c>
      <c r="G187" t="s">
        <v>1104</v>
      </c>
      <c r="H187" s="2">
        <v>44589</v>
      </c>
      <c r="I187" t="s">
        <v>1498</v>
      </c>
      <c r="J187" t="s">
        <v>1098</v>
      </c>
      <c r="K187" s="3">
        <v>1293.97</v>
      </c>
      <c r="L187">
        <v>0</v>
      </c>
      <c r="P187" s="2">
        <v>44571</v>
      </c>
      <c r="Q187" t="s">
        <v>1098</v>
      </c>
      <c r="R187" s="2">
        <v>44589</v>
      </c>
      <c r="Y187" t="s">
        <v>1099</v>
      </c>
      <c r="AH187" s="2">
        <v>44589</v>
      </c>
      <c r="AI187" t="s">
        <v>1100</v>
      </c>
      <c r="AJ187" t="s">
        <v>1166</v>
      </c>
      <c r="AK187" t="s">
        <v>1236</v>
      </c>
      <c r="AN187" t="s">
        <v>1102</v>
      </c>
      <c r="BC187" t="s">
        <v>1497</v>
      </c>
      <c r="BE187" t="s">
        <v>1103</v>
      </c>
    </row>
    <row r="188" spans="1:57" x14ac:dyDescent="0.35">
      <c r="A188" t="s">
        <v>1097</v>
      </c>
      <c r="C188" t="str">
        <f t="shared" si="2"/>
        <v>1-2022</v>
      </c>
      <c r="E188" t="s">
        <v>509</v>
      </c>
      <c r="F188">
        <v>4352</v>
      </c>
      <c r="G188" t="s">
        <v>1104</v>
      </c>
      <c r="H188" s="2">
        <v>44589</v>
      </c>
      <c r="I188" t="s">
        <v>1499</v>
      </c>
      <c r="J188" t="s">
        <v>1098</v>
      </c>
      <c r="K188" s="3">
        <v>1848.21</v>
      </c>
      <c r="L188">
        <v>0</v>
      </c>
      <c r="P188" s="2">
        <v>44571</v>
      </c>
      <c r="Q188" t="s">
        <v>1098</v>
      </c>
      <c r="R188" s="2">
        <v>44589</v>
      </c>
      <c r="Y188" t="s">
        <v>1099</v>
      </c>
      <c r="AH188" s="2">
        <v>44589</v>
      </c>
      <c r="AI188" t="s">
        <v>1100</v>
      </c>
      <c r="AJ188" t="s">
        <v>1166</v>
      </c>
      <c r="AK188" t="s">
        <v>1236</v>
      </c>
      <c r="AN188" t="s">
        <v>1102</v>
      </c>
      <c r="BC188" t="s">
        <v>1497</v>
      </c>
      <c r="BE188" t="s">
        <v>1103</v>
      </c>
    </row>
    <row r="189" spans="1:57" x14ac:dyDescent="0.35">
      <c r="A189" t="s">
        <v>1097</v>
      </c>
      <c r="C189" t="str">
        <f t="shared" si="2"/>
        <v>1-2022</v>
      </c>
      <c r="E189" t="s">
        <v>1220</v>
      </c>
      <c r="F189">
        <v>8152</v>
      </c>
      <c r="G189" t="s">
        <v>1104</v>
      </c>
      <c r="H189" s="2">
        <v>44589</v>
      </c>
      <c r="I189" t="s">
        <v>1500</v>
      </c>
      <c r="J189" t="s">
        <v>1098</v>
      </c>
      <c r="K189" s="3">
        <v>49334.32</v>
      </c>
      <c r="L189">
        <v>0</v>
      </c>
      <c r="P189" s="2">
        <v>44571</v>
      </c>
      <c r="Q189" t="s">
        <v>1098</v>
      </c>
      <c r="R189" s="2">
        <v>44589</v>
      </c>
      <c r="Y189" t="s">
        <v>1099</v>
      </c>
      <c r="AH189" s="2">
        <v>44589</v>
      </c>
      <c r="AI189" t="s">
        <v>1100</v>
      </c>
      <c r="AJ189" t="s">
        <v>1166</v>
      </c>
      <c r="AK189" t="s">
        <v>1236</v>
      </c>
      <c r="AN189" t="s">
        <v>1102</v>
      </c>
      <c r="BC189" t="s">
        <v>1501</v>
      </c>
      <c r="BE189" t="s">
        <v>1103</v>
      </c>
    </row>
    <row r="190" spans="1:57" x14ac:dyDescent="0.35">
      <c r="A190" t="s">
        <v>1097</v>
      </c>
      <c r="C190" t="str">
        <f t="shared" si="2"/>
        <v>1-2022</v>
      </c>
      <c r="E190" t="s">
        <v>558</v>
      </c>
      <c r="F190">
        <v>2868</v>
      </c>
      <c r="G190" t="s">
        <v>1104</v>
      </c>
      <c r="H190" s="2">
        <v>44589</v>
      </c>
      <c r="I190" t="s">
        <v>1502</v>
      </c>
      <c r="J190" t="s">
        <v>1098</v>
      </c>
      <c r="K190" s="3">
        <v>36022.620000000003</v>
      </c>
      <c r="L190">
        <v>0</v>
      </c>
      <c r="P190" s="2">
        <v>44571</v>
      </c>
      <c r="Q190" t="s">
        <v>1098</v>
      </c>
      <c r="R190" s="2">
        <v>44589</v>
      </c>
      <c r="Y190" t="s">
        <v>1099</v>
      </c>
      <c r="AH190" s="2">
        <v>44589</v>
      </c>
      <c r="AI190" t="s">
        <v>1100</v>
      </c>
      <c r="AJ190" t="s">
        <v>1166</v>
      </c>
      <c r="AK190" t="s">
        <v>1236</v>
      </c>
      <c r="AN190" t="s">
        <v>1102</v>
      </c>
      <c r="BC190" t="s">
        <v>1503</v>
      </c>
      <c r="BE190" t="s">
        <v>1103</v>
      </c>
    </row>
    <row r="191" spans="1:57" x14ac:dyDescent="0.35">
      <c r="A191" t="s">
        <v>1097</v>
      </c>
      <c r="C191" t="str">
        <f t="shared" si="2"/>
        <v>1-2022</v>
      </c>
      <c r="E191" t="s">
        <v>799</v>
      </c>
      <c r="F191">
        <v>660</v>
      </c>
      <c r="G191" t="s">
        <v>1104</v>
      </c>
      <c r="H191" s="2">
        <v>44589</v>
      </c>
      <c r="I191" t="s">
        <v>1504</v>
      </c>
      <c r="J191" t="s">
        <v>1098</v>
      </c>
      <c r="K191" s="3">
        <v>151099.19</v>
      </c>
      <c r="L191">
        <v>0</v>
      </c>
      <c r="P191" s="2">
        <v>44571</v>
      </c>
      <c r="Q191" t="s">
        <v>1098</v>
      </c>
      <c r="R191" s="2">
        <v>44589</v>
      </c>
      <c r="Y191" t="s">
        <v>1099</v>
      </c>
      <c r="AH191" s="2">
        <v>44589</v>
      </c>
      <c r="AI191" t="s">
        <v>1100</v>
      </c>
      <c r="AJ191" t="s">
        <v>1166</v>
      </c>
      <c r="AK191" t="s">
        <v>1236</v>
      </c>
      <c r="AN191" t="s">
        <v>1102</v>
      </c>
      <c r="BC191" t="s">
        <v>1505</v>
      </c>
      <c r="BE191" t="s">
        <v>1103</v>
      </c>
    </row>
    <row r="192" spans="1:57" x14ac:dyDescent="0.35">
      <c r="A192" t="s">
        <v>1097</v>
      </c>
      <c r="C192" t="str">
        <f t="shared" si="2"/>
        <v>1-2022</v>
      </c>
      <c r="E192" t="s">
        <v>260</v>
      </c>
      <c r="F192">
        <v>3308</v>
      </c>
      <c r="G192" t="s">
        <v>1104</v>
      </c>
      <c r="H192" s="2">
        <v>44589</v>
      </c>
      <c r="I192" t="s">
        <v>1506</v>
      </c>
      <c r="J192" t="s">
        <v>1098</v>
      </c>
      <c r="K192">
        <v>283.27</v>
      </c>
      <c r="L192">
        <v>0</v>
      </c>
      <c r="P192" s="2">
        <v>44571</v>
      </c>
      <c r="Q192" t="s">
        <v>1098</v>
      </c>
      <c r="R192" s="2">
        <v>44589</v>
      </c>
      <c r="Y192" t="s">
        <v>1099</v>
      </c>
      <c r="AH192" s="2">
        <v>44589</v>
      </c>
      <c r="AI192" t="s">
        <v>1100</v>
      </c>
      <c r="AJ192" t="s">
        <v>1166</v>
      </c>
      <c r="AK192" t="s">
        <v>1236</v>
      </c>
      <c r="AN192" t="s">
        <v>1102</v>
      </c>
      <c r="BC192" t="s">
        <v>1507</v>
      </c>
      <c r="BE192" t="s">
        <v>1103</v>
      </c>
    </row>
    <row r="193" spans="1:57" x14ac:dyDescent="0.35">
      <c r="A193" t="s">
        <v>1097</v>
      </c>
      <c r="C193" t="str">
        <f t="shared" si="2"/>
        <v>1-2022</v>
      </c>
      <c r="E193" t="s">
        <v>568</v>
      </c>
      <c r="F193">
        <v>8153</v>
      </c>
      <c r="G193" t="s">
        <v>1104</v>
      </c>
      <c r="H193" s="2">
        <v>44589</v>
      </c>
      <c r="I193" t="s">
        <v>1508</v>
      </c>
      <c r="J193" t="s">
        <v>1098</v>
      </c>
      <c r="K193" s="3">
        <v>3253.94</v>
      </c>
      <c r="L193">
        <v>0</v>
      </c>
      <c r="P193" s="2">
        <v>44571</v>
      </c>
      <c r="Q193" t="s">
        <v>1098</v>
      </c>
      <c r="R193" s="2">
        <v>44589</v>
      </c>
      <c r="Y193" t="s">
        <v>1099</v>
      </c>
      <c r="AH193" s="2">
        <v>44589</v>
      </c>
      <c r="AI193" t="s">
        <v>1100</v>
      </c>
      <c r="AJ193" t="s">
        <v>1166</v>
      </c>
      <c r="AK193" t="s">
        <v>1236</v>
      </c>
      <c r="AN193" t="s">
        <v>1102</v>
      </c>
      <c r="BC193" t="s">
        <v>1509</v>
      </c>
      <c r="BE193" t="s">
        <v>1103</v>
      </c>
    </row>
    <row r="194" spans="1:57" x14ac:dyDescent="0.35">
      <c r="A194" t="s">
        <v>1097</v>
      </c>
      <c r="C194" t="str">
        <f t="shared" si="2"/>
        <v>1-2022</v>
      </c>
      <c r="E194" t="s">
        <v>948</v>
      </c>
      <c r="F194">
        <v>9196</v>
      </c>
      <c r="G194" t="s">
        <v>1104</v>
      </c>
      <c r="H194" s="2">
        <v>44589</v>
      </c>
      <c r="I194" t="s">
        <v>1510</v>
      </c>
      <c r="J194" t="s">
        <v>1098</v>
      </c>
      <c r="K194">
        <v>190.38</v>
      </c>
      <c r="L194">
        <v>0</v>
      </c>
      <c r="P194" s="2">
        <v>44571</v>
      </c>
      <c r="Q194" t="s">
        <v>1098</v>
      </c>
      <c r="R194" s="2">
        <v>44589</v>
      </c>
      <c r="Y194" t="s">
        <v>1099</v>
      </c>
      <c r="AH194" s="2">
        <v>44589</v>
      </c>
      <c r="AI194" t="s">
        <v>1100</v>
      </c>
      <c r="AJ194" t="s">
        <v>1166</v>
      </c>
      <c r="AK194" t="s">
        <v>1236</v>
      </c>
      <c r="AN194" t="s">
        <v>1102</v>
      </c>
      <c r="BC194">
        <v>3166</v>
      </c>
      <c r="BE194" t="s">
        <v>1103</v>
      </c>
    </row>
    <row r="195" spans="1:57" x14ac:dyDescent="0.35">
      <c r="A195" t="s">
        <v>1097</v>
      </c>
      <c r="C195" t="str">
        <f t="shared" ref="C195:C258" si="3">CONCATENATE(MONTH(H195),"-",YEAR(H195))</f>
        <v>1-2022</v>
      </c>
      <c r="E195" t="s">
        <v>948</v>
      </c>
      <c r="F195">
        <v>9196</v>
      </c>
      <c r="G195" t="s">
        <v>1104</v>
      </c>
      <c r="H195" s="2">
        <v>44589</v>
      </c>
      <c r="I195" t="s">
        <v>1511</v>
      </c>
      <c r="J195" t="s">
        <v>1098</v>
      </c>
      <c r="K195" s="3">
        <v>4298.29</v>
      </c>
      <c r="L195">
        <v>0</v>
      </c>
      <c r="P195" s="2">
        <v>44571</v>
      </c>
      <c r="Q195" t="s">
        <v>1098</v>
      </c>
      <c r="R195" s="2">
        <v>44589</v>
      </c>
      <c r="Y195" t="s">
        <v>1099</v>
      </c>
      <c r="AH195" s="2">
        <v>44589</v>
      </c>
      <c r="AI195" t="s">
        <v>1100</v>
      </c>
      <c r="AJ195" t="s">
        <v>1166</v>
      </c>
      <c r="AK195" t="s">
        <v>1236</v>
      </c>
      <c r="AN195" t="s">
        <v>1102</v>
      </c>
      <c r="BC195">
        <v>3166</v>
      </c>
      <c r="BE195" t="s">
        <v>1103</v>
      </c>
    </row>
    <row r="196" spans="1:57" x14ac:dyDescent="0.35">
      <c r="A196" t="s">
        <v>1097</v>
      </c>
      <c r="C196" t="str">
        <f t="shared" si="3"/>
        <v>1-2022</v>
      </c>
      <c r="E196" t="s">
        <v>388</v>
      </c>
      <c r="F196">
        <v>9174</v>
      </c>
      <c r="G196" t="s">
        <v>1104</v>
      </c>
      <c r="H196" s="2">
        <v>44589</v>
      </c>
      <c r="I196" t="s">
        <v>1512</v>
      </c>
      <c r="J196" t="s">
        <v>1098</v>
      </c>
      <c r="K196" s="3">
        <v>10617.76</v>
      </c>
      <c r="L196">
        <v>0</v>
      </c>
      <c r="P196" s="2">
        <v>44571</v>
      </c>
      <c r="Q196" t="s">
        <v>1098</v>
      </c>
      <c r="R196" s="2">
        <v>44589</v>
      </c>
      <c r="Y196" t="s">
        <v>1099</v>
      </c>
      <c r="AH196" s="2">
        <v>44589</v>
      </c>
      <c r="AI196" t="s">
        <v>1100</v>
      </c>
      <c r="AJ196" t="s">
        <v>1166</v>
      </c>
      <c r="AK196" t="s">
        <v>1236</v>
      </c>
      <c r="AN196" t="s">
        <v>1102</v>
      </c>
      <c r="BC196" t="s">
        <v>1513</v>
      </c>
      <c r="BE196" t="s">
        <v>1103</v>
      </c>
    </row>
    <row r="197" spans="1:57" x14ac:dyDescent="0.35">
      <c r="A197" t="s">
        <v>1097</v>
      </c>
      <c r="C197" t="str">
        <f t="shared" si="3"/>
        <v>1-2022</v>
      </c>
      <c r="E197" t="s">
        <v>814</v>
      </c>
      <c r="F197">
        <v>9192</v>
      </c>
      <c r="G197" t="s">
        <v>1104</v>
      </c>
      <c r="H197" s="2">
        <v>44589</v>
      </c>
      <c r="I197" t="s">
        <v>1514</v>
      </c>
      <c r="J197" t="s">
        <v>1098</v>
      </c>
      <c r="K197" s="3">
        <v>40275.300000000003</v>
      </c>
      <c r="L197">
        <v>0</v>
      </c>
      <c r="P197" s="2">
        <v>44571</v>
      </c>
      <c r="Q197" t="s">
        <v>1098</v>
      </c>
      <c r="R197" s="2">
        <v>44589</v>
      </c>
      <c r="Y197" t="s">
        <v>1099</v>
      </c>
      <c r="AH197" s="2">
        <v>44589</v>
      </c>
      <c r="AI197" t="s">
        <v>1100</v>
      </c>
      <c r="AJ197" t="s">
        <v>1166</v>
      </c>
      <c r="AK197" t="s">
        <v>1236</v>
      </c>
      <c r="AN197" t="s">
        <v>1102</v>
      </c>
      <c r="BC197" t="s">
        <v>1515</v>
      </c>
      <c r="BE197" t="s">
        <v>1103</v>
      </c>
    </row>
    <row r="198" spans="1:57" x14ac:dyDescent="0.35">
      <c r="A198" t="s">
        <v>1097</v>
      </c>
      <c r="C198" t="str">
        <f t="shared" si="3"/>
        <v>1-2022</v>
      </c>
      <c r="E198" t="s">
        <v>814</v>
      </c>
      <c r="F198">
        <v>9192</v>
      </c>
      <c r="G198" t="s">
        <v>1104</v>
      </c>
      <c r="H198" s="2">
        <v>44589</v>
      </c>
      <c r="I198" t="s">
        <v>1516</v>
      </c>
      <c r="J198" t="s">
        <v>1098</v>
      </c>
      <c r="K198" s="3">
        <v>26868.11</v>
      </c>
      <c r="L198">
        <v>0</v>
      </c>
      <c r="P198" s="2">
        <v>44571</v>
      </c>
      <c r="Q198" t="s">
        <v>1098</v>
      </c>
      <c r="R198" s="2">
        <v>44589</v>
      </c>
      <c r="Y198" t="s">
        <v>1099</v>
      </c>
      <c r="AH198" s="2">
        <v>44589</v>
      </c>
      <c r="AI198" t="s">
        <v>1100</v>
      </c>
      <c r="AJ198" t="s">
        <v>1166</v>
      </c>
      <c r="AK198" t="s">
        <v>1236</v>
      </c>
      <c r="AN198" t="s">
        <v>1102</v>
      </c>
      <c r="BC198" t="s">
        <v>1515</v>
      </c>
      <c r="BE198" t="s">
        <v>1103</v>
      </c>
    </row>
    <row r="199" spans="1:57" x14ac:dyDescent="0.35">
      <c r="A199" t="s">
        <v>1097</v>
      </c>
      <c r="C199" t="str">
        <f t="shared" si="3"/>
        <v>1-2022</v>
      </c>
      <c r="E199" t="s">
        <v>849</v>
      </c>
      <c r="F199">
        <v>8163</v>
      </c>
      <c r="G199" t="s">
        <v>1104</v>
      </c>
      <c r="H199" s="2">
        <v>44589</v>
      </c>
      <c r="I199" t="s">
        <v>1517</v>
      </c>
      <c r="J199" t="s">
        <v>1098</v>
      </c>
      <c r="K199" s="3">
        <v>1746.52</v>
      </c>
      <c r="L199">
        <v>0</v>
      </c>
      <c r="P199" s="2">
        <v>44571</v>
      </c>
      <c r="Q199" t="s">
        <v>1098</v>
      </c>
      <c r="R199" s="2">
        <v>44589</v>
      </c>
      <c r="Y199" t="s">
        <v>1099</v>
      </c>
      <c r="AH199" s="2">
        <v>44589</v>
      </c>
      <c r="AI199" t="s">
        <v>1100</v>
      </c>
      <c r="AJ199" t="s">
        <v>1166</v>
      </c>
      <c r="AK199" t="s">
        <v>1236</v>
      </c>
      <c r="AN199" t="s">
        <v>1102</v>
      </c>
      <c r="BC199">
        <v>3051</v>
      </c>
      <c r="BE199" t="s">
        <v>1103</v>
      </c>
    </row>
    <row r="200" spans="1:57" x14ac:dyDescent="0.35">
      <c r="A200" t="s">
        <v>1097</v>
      </c>
      <c r="C200" t="str">
        <f t="shared" si="3"/>
        <v>1-2022</v>
      </c>
      <c r="E200" t="s">
        <v>755</v>
      </c>
      <c r="F200">
        <v>9190</v>
      </c>
      <c r="G200" t="s">
        <v>1104</v>
      </c>
      <c r="H200" s="2">
        <v>44589</v>
      </c>
      <c r="I200" t="s">
        <v>1518</v>
      </c>
      <c r="J200" t="s">
        <v>1098</v>
      </c>
      <c r="K200" s="3">
        <v>12206.32</v>
      </c>
      <c r="L200">
        <v>0</v>
      </c>
      <c r="P200" s="2">
        <v>44571</v>
      </c>
      <c r="Q200" t="s">
        <v>1098</v>
      </c>
      <c r="R200" s="2">
        <v>44589</v>
      </c>
      <c r="Y200" t="s">
        <v>1099</v>
      </c>
      <c r="AH200" s="2">
        <v>44589</v>
      </c>
      <c r="AI200" t="s">
        <v>1100</v>
      </c>
      <c r="AJ200" t="s">
        <v>1166</v>
      </c>
      <c r="AK200" t="s">
        <v>1236</v>
      </c>
      <c r="AN200" t="s">
        <v>1102</v>
      </c>
      <c r="BC200" t="s">
        <v>1519</v>
      </c>
      <c r="BE200" t="s">
        <v>1103</v>
      </c>
    </row>
    <row r="201" spans="1:57" x14ac:dyDescent="0.35">
      <c r="A201" t="s">
        <v>1097</v>
      </c>
      <c r="C201" t="str">
        <f t="shared" si="3"/>
        <v>1-2022</v>
      </c>
      <c r="E201" t="s">
        <v>930</v>
      </c>
      <c r="F201">
        <v>2880</v>
      </c>
      <c r="G201" t="s">
        <v>1104</v>
      </c>
      <c r="H201" s="2">
        <v>44589</v>
      </c>
      <c r="I201" t="s">
        <v>1520</v>
      </c>
      <c r="J201" t="s">
        <v>1098</v>
      </c>
      <c r="K201" s="3">
        <v>5600.16</v>
      </c>
      <c r="L201">
        <v>0</v>
      </c>
      <c r="P201" s="2">
        <v>44571</v>
      </c>
      <c r="Q201" t="s">
        <v>1098</v>
      </c>
      <c r="R201" s="2">
        <v>44589</v>
      </c>
      <c r="Y201" t="s">
        <v>1099</v>
      </c>
      <c r="AH201" s="2">
        <v>44589</v>
      </c>
      <c r="AI201" t="s">
        <v>1100</v>
      </c>
      <c r="AJ201" t="s">
        <v>1166</v>
      </c>
      <c r="AK201" t="s">
        <v>1236</v>
      </c>
      <c r="AN201" t="s">
        <v>1102</v>
      </c>
      <c r="BC201" t="s">
        <v>1521</v>
      </c>
      <c r="BE201" t="s">
        <v>1103</v>
      </c>
    </row>
    <row r="202" spans="1:57" x14ac:dyDescent="0.35">
      <c r="A202" t="s">
        <v>1097</v>
      </c>
      <c r="C202" t="str">
        <f t="shared" si="3"/>
        <v>1-2022</v>
      </c>
      <c r="E202" t="s">
        <v>930</v>
      </c>
      <c r="F202">
        <v>2880</v>
      </c>
      <c r="G202" t="s">
        <v>1104</v>
      </c>
      <c r="H202" s="2">
        <v>44589</v>
      </c>
      <c r="I202" t="s">
        <v>1522</v>
      </c>
      <c r="J202" t="s">
        <v>1098</v>
      </c>
      <c r="K202" s="3">
        <v>9233.77</v>
      </c>
      <c r="L202">
        <v>0</v>
      </c>
      <c r="P202" s="2">
        <v>44571</v>
      </c>
      <c r="Q202" t="s">
        <v>1098</v>
      </c>
      <c r="R202" s="2">
        <v>44589</v>
      </c>
      <c r="Y202" t="s">
        <v>1099</v>
      </c>
      <c r="AH202" s="2">
        <v>44589</v>
      </c>
      <c r="AI202" t="s">
        <v>1100</v>
      </c>
      <c r="AJ202" t="s">
        <v>1166</v>
      </c>
      <c r="AK202" t="s">
        <v>1236</v>
      </c>
      <c r="AN202" t="s">
        <v>1102</v>
      </c>
      <c r="BC202" t="s">
        <v>1521</v>
      </c>
      <c r="BE202" t="s">
        <v>1103</v>
      </c>
    </row>
    <row r="203" spans="1:57" x14ac:dyDescent="0.35">
      <c r="A203" t="s">
        <v>1097</v>
      </c>
      <c r="C203" t="str">
        <f t="shared" si="3"/>
        <v>1-2022</v>
      </c>
      <c r="E203" t="s">
        <v>930</v>
      </c>
      <c r="F203">
        <v>2880</v>
      </c>
      <c r="G203" t="s">
        <v>1104</v>
      </c>
      <c r="H203" s="2">
        <v>44589</v>
      </c>
      <c r="I203" t="s">
        <v>1523</v>
      </c>
      <c r="J203" t="s">
        <v>1098</v>
      </c>
      <c r="K203" s="3">
        <v>2217.02</v>
      </c>
      <c r="L203">
        <v>0</v>
      </c>
      <c r="P203" s="2">
        <v>44571</v>
      </c>
      <c r="Q203" t="s">
        <v>1098</v>
      </c>
      <c r="R203" s="2">
        <v>44589</v>
      </c>
      <c r="Y203" t="s">
        <v>1099</v>
      </c>
      <c r="AH203" s="2">
        <v>44589</v>
      </c>
      <c r="AI203" t="s">
        <v>1100</v>
      </c>
      <c r="AJ203" t="s">
        <v>1166</v>
      </c>
      <c r="AK203" t="s">
        <v>1236</v>
      </c>
      <c r="AN203" t="s">
        <v>1102</v>
      </c>
      <c r="BC203" t="s">
        <v>1521</v>
      </c>
      <c r="BE203" t="s">
        <v>1103</v>
      </c>
    </row>
    <row r="204" spans="1:57" x14ac:dyDescent="0.35">
      <c r="A204" t="s">
        <v>1097</v>
      </c>
      <c r="C204" t="str">
        <f t="shared" si="3"/>
        <v>1-2022</v>
      </c>
      <c r="E204" t="s">
        <v>930</v>
      </c>
      <c r="F204">
        <v>2880</v>
      </c>
      <c r="G204" t="s">
        <v>1104</v>
      </c>
      <c r="H204" s="2">
        <v>44589</v>
      </c>
      <c r="I204" t="s">
        <v>1524</v>
      </c>
      <c r="J204" t="s">
        <v>1098</v>
      </c>
      <c r="K204" s="3">
        <v>3432.22</v>
      </c>
      <c r="L204">
        <v>0</v>
      </c>
      <c r="P204" s="2">
        <v>44571</v>
      </c>
      <c r="Q204" t="s">
        <v>1098</v>
      </c>
      <c r="R204" s="2">
        <v>44589</v>
      </c>
      <c r="Y204" t="s">
        <v>1099</v>
      </c>
      <c r="AH204" s="2">
        <v>44589</v>
      </c>
      <c r="AI204" t="s">
        <v>1100</v>
      </c>
      <c r="AJ204" t="s">
        <v>1166</v>
      </c>
      <c r="AK204" t="s">
        <v>1236</v>
      </c>
      <c r="AN204" t="s">
        <v>1102</v>
      </c>
      <c r="BC204" t="s">
        <v>1521</v>
      </c>
      <c r="BE204" t="s">
        <v>1103</v>
      </c>
    </row>
    <row r="205" spans="1:57" x14ac:dyDescent="0.35">
      <c r="A205" t="s">
        <v>1097</v>
      </c>
      <c r="C205" t="str">
        <f t="shared" si="3"/>
        <v>1-2022</v>
      </c>
      <c r="E205" t="s">
        <v>930</v>
      </c>
      <c r="F205">
        <v>2880</v>
      </c>
      <c r="G205" t="s">
        <v>1104</v>
      </c>
      <c r="H205" s="2">
        <v>44589</v>
      </c>
      <c r="I205" t="s">
        <v>1525</v>
      </c>
      <c r="J205" t="s">
        <v>1098</v>
      </c>
      <c r="K205" s="3">
        <v>5728.41</v>
      </c>
      <c r="L205">
        <v>0</v>
      </c>
      <c r="P205" s="2">
        <v>44571</v>
      </c>
      <c r="Q205" t="s">
        <v>1098</v>
      </c>
      <c r="R205" s="2">
        <v>44589</v>
      </c>
      <c r="Y205" t="s">
        <v>1099</v>
      </c>
      <c r="AH205" s="2">
        <v>44589</v>
      </c>
      <c r="AI205" t="s">
        <v>1100</v>
      </c>
      <c r="AJ205" t="s">
        <v>1166</v>
      </c>
      <c r="AK205" t="s">
        <v>1236</v>
      </c>
      <c r="AN205" t="s">
        <v>1102</v>
      </c>
      <c r="BC205" t="s">
        <v>1521</v>
      </c>
      <c r="BE205" t="s">
        <v>1103</v>
      </c>
    </row>
    <row r="206" spans="1:57" x14ac:dyDescent="0.35">
      <c r="A206" t="s">
        <v>1097</v>
      </c>
      <c r="C206" t="str">
        <f t="shared" si="3"/>
        <v>1-2022</v>
      </c>
      <c r="E206" t="s">
        <v>930</v>
      </c>
      <c r="F206">
        <v>2880</v>
      </c>
      <c r="G206" t="s">
        <v>1104</v>
      </c>
      <c r="H206" s="2">
        <v>44589</v>
      </c>
      <c r="I206" t="s">
        <v>1526</v>
      </c>
      <c r="J206" t="s">
        <v>1098</v>
      </c>
      <c r="K206" s="3">
        <v>5843.36</v>
      </c>
      <c r="L206">
        <v>0</v>
      </c>
      <c r="P206" s="2">
        <v>44571</v>
      </c>
      <c r="Q206" t="s">
        <v>1098</v>
      </c>
      <c r="R206" s="2">
        <v>44589</v>
      </c>
      <c r="Y206" t="s">
        <v>1099</v>
      </c>
      <c r="AH206" s="2">
        <v>44589</v>
      </c>
      <c r="AI206" t="s">
        <v>1100</v>
      </c>
      <c r="AJ206" t="s">
        <v>1166</v>
      </c>
      <c r="AK206" t="s">
        <v>1236</v>
      </c>
      <c r="AN206" t="s">
        <v>1102</v>
      </c>
      <c r="BC206" t="s">
        <v>1521</v>
      </c>
      <c r="BE206" t="s">
        <v>1103</v>
      </c>
    </row>
    <row r="207" spans="1:57" x14ac:dyDescent="0.35">
      <c r="A207" t="s">
        <v>1097</v>
      </c>
      <c r="C207" t="str">
        <f t="shared" si="3"/>
        <v>1-2022</v>
      </c>
      <c r="E207" t="s">
        <v>517</v>
      </c>
      <c r="F207">
        <v>9183</v>
      </c>
      <c r="G207" t="s">
        <v>1104</v>
      </c>
      <c r="H207" s="2">
        <v>44589</v>
      </c>
      <c r="I207" t="s">
        <v>1527</v>
      </c>
      <c r="J207" t="s">
        <v>1098</v>
      </c>
      <c r="K207" s="3">
        <v>1383.15</v>
      </c>
      <c r="L207">
        <v>0</v>
      </c>
      <c r="P207" s="2">
        <v>44571</v>
      </c>
      <c r="Q207" t="s">
        <v>1098</v>
      </c>
      <c r="R207" s="2">
        <v>44589</v>
      </c>
      <c r="Y207" t="s">
        <v>1099</v>
      </c>
      <c r="AH207" s="2">
        <v>44589</v>
      </c>
      <c r="AI207" t="s">
        <v>1100</v>
      </c>
      <c r="AJ207" t="s">
        <v>1166</v>
      </c>
      <c r="AK207" t="s">
        <v>1236</v>
      </c>
      <c r="AN207" t="s">
        <v>1102</v>
      </c>
      <c r="BC207" t="s">
        <v>1528</v>
      </c>
      <c r="BE207" t="s">
        <v>1103</v>
      </c>
    </row>
    <row r="208" spans="1:57" x14ac:dyDescent="0.35">
      <c r="A208" t="s">
        <v>1097</v>
      </c>
      <c r="C208" t="str">
        <f t="shared" si="3"/>
        <v>1-2022</v>
      </c>
      <c r="E208" t="s">
        <v>859</v>
      </c>
      <c r="F208">
        <v>2900</v>
      </c>
      <c r="G208" t="s">
        <v>1104</v>
      </c>
      <c r="H208" s="2">
        <v>44589</v>
      </c>
      <c r="I208" t="s">
        <v>1529</v>
      </c>
      <c r="J208" t="s">
        <v>1098</v>
      </c>
      <c r="K208" s="3">
        <v>13666.07</v>
      </c>
      <c r="L208">
        <v>0</v>
      </c>
      <c r="P208" s="2">
        <v>44571</v>
      </c>
      <c r="Q208" t="s">
        <v>1098</v>
      </c>
      <c r="R208" s="2">
        <v>44589</v>
      </c>
      <c r="Y208" t="s">
        <v>1099</v>
      </c>
      <c r="AH208" s="2">
        <v>44589</v>
      </c>
      <c r="AI208" t="s">
        <v>1100</v>
      </c>
      <c r="AJ208" t="s">
        <v>1166</v>
      </c>
      <c r="AK208" t="s">
        <v>1236</v>
      </c>
      <c r="AN208" t="s">
        <v>1102</v>
      </c>
      <c r="BC208" t="s">
        <v>1530</v>
      </c>
      <c r="BE208" t="s">
        <v>1103</v>
      </c>
    </row>
    <row r="209" spans="1:57" x14ac:dyDescent="0.35">
      <c r="A209" t="s">
        <v>1097</v>
      </c>
      <c r="C209" t="str">
        <f t="shared" si="3"/>
        <v>1-2022</v>
      </c>
      <c r="E209" t="s">
        <v>1221</v>
      </c>
      <c r="F209">
        <v>8161</v>
      </c>
      <c r="G209" t="s">
        <v>1104</v>
      </c>
      <c r="H209" s="2">
        <v>44589</v>
      </c>
      <c r="I209" t="s">
        <v>1531</v>
      </c>
      <c r="J209" t="s">
        <v>1098</v>
      </c>
      <c r="K209">
        <v>830.34</v>
      </c>
      <c r="L209">
        <v>0</v>
      </c>
      <c r="P209" s="2">
        <v>44571</v>
      </c>
      <c r="Q209" t="s">
        <v>1098</v>
      </c>
      <c r="R209" s="2">
        <v>44589</v>
      </c>
      <c r="Y209" t="s">
        <v>1099</v>
      </c>
      <c r="AH209" s="2">
        <v>44589</v>
      </c>
      <c r="AI209" t="s">
        <v>1100</v>
      </c>
      <c r="AJ209" t="s">
        <v>1166</v>
      </c>
      <c r="AK209" t="s">
        <v>1236</v>
      </c>
      <c r="AN209" t="s">
        <v>1102</v>
      </c>
      <c r="BC209" t="s">
        <v>1532</v>
      </c>
      <c r="BE209" t="s">
        <v>1103</v>
      </c>
    </row>
    <row r="210" spans="1:57" x14ac:dyDescent="0.35">
      <c r="A210" t="s">
        <v>1097</v>
      </c>
      <c r="C210" t="str">
        <f t="shared" si="3"/>
        <v>1-2022</v>
      </c>
      <c r="E210" t="s">
        <v>971</v>
      </c>
      <c r="F210">
        <v>8201</v>
      </c>
      <c r="G210" t="s">
        <v>1104</v>
      </c>
      <c r="H210" s="2">
        <v>44589</v>
      </c>
      <c r="I210" t="s">
        <v>1533</v>
      </c>
      <c r="J210" t="s">
        <v>1098</v>
      </c>
      <c r="K210" s="3">
        <v>9912.5</v>
      </c>
      <c r="L210">
        <v>0</v>
      </c>
      <c r="P210" s="2">
        <v>44571</v>
      </c>
      <c r="Q210" t="s">
        <v>1098</v>
      </c>
      <c r="R210" s="2">
        <v>44589</v>
      </c>
      <c r="Y210" t="s">
        <v>1099</v>
      </c>
      <c r="AH210" s="2">
        <v>44589</v>
      </c>
      <c r="AI210" t="s">
        <v>1100</v>
      </c>
      <c r="AJ210" t="s">
        <v>1166</v>
      </c>
      <c r="AK210" t="s">
        <v>1236</v>
      </c>
      <c r="AN210" t="s">
        <v>1102</v>
      </c>
      <c r="BC210" t="s">
        <v>1534</v>
      </c>
      <c r="BE210" t="s">
        <v>1103</v>
      </c>
    </row>
    <row r="211" spans="1:57" x14ac:dyDescent="0.35">
      <c r="A211" t="s">
        <v>1097</v>
      </c>
      <c r="C211" t="str">
        <f t="shared" si="3"/>
        <v>1-2022</v>
      </c>
      <c r="E211" t="s">
        <v>738</v>
      </c>
      <c r="F211">
        <v>9189</v>
      </c>
      <c r="G211" t="s">
        <v>1104</v>
      </c>
      <c r="H211" s="2">
        <v>44589</v>
      </c>
      <c r="I211" t="s">
        <v>1535</v>
      </c>
      <c r="J211" t="s">
        <v>1098</v>
      </c>
      <c r="K211" s="3">
        <v>58304.58</v>
      </c>
      <c r="L211">
        <v>0</v>
      </c>
      <c r="P211" s="2">
        <v>44571</v>
      </c>
      <c r="Q211" t="s">
        <v>1098</v>
      </c>
      <c r="R211" s="2">
        <v>44589</v>
      </c>
      <c r="Y211" t="s">
        <v>1099</v>
      </c>
      <c r="AH211" s="2">
        <v>44589</v>
      </c>
      <c r="AI211" t="s">
        <v>1100</v>
      </c>
      <c r="AJ211" t="s">
        <v>1166</v>
      </c>
      <c r="AK211" t="s">
        <v>1236</v>
      </c>
      <c r="AN211" t="s">
        <v>1102</v>
      </c>
      <c r="BC211" t="s">
        <v>1536</v>
      </c>
      <c r="BE211" t="s">
        <v>1103</v>
      </c>
    </row>
    <row r="212" spans="1:57" x14ac:dyDescent="0.35">
      <c r="A212" t="s">
        <v>1097</v>
      </c>
      <c r="C212" t="str">
        <f t="shared" si="3"/>
        <v>1-2022</v>
      </c>
      <c r="E212" t="s">
        <v>598</v>
      </c>
      <c r="F212">
        <v>9185</v>
      </c>
      <c r="G212" t="s">
        <v>1104</v>
      </c>
      <c r="H212" s="2">
        <v>44589</v>
      </c>
      <c r="I212" t="s">
        <v>1537</v>
      </c>
      <c r="J212" t="s">
        <v>1098</v>
      </c>
      <c r="K212" s="3">
        <v>12159.46</v>
      </c>
      <c r="L212">
        <v>0</v>
      </c>
      <c r="P212" s="2">
        <v>44571</v>
      </c>
      <c r="Q212" t="s">
        <v>1098</v>
      </c>
      <c r="R212" s="2">
        <v>44589</v>
      </c>
      <c r="Y212" t="s">
        <v>1099</v>
      </c>
      <c r="AH212" s="2">
        <v>44589</v>
      </c>
      <c r="AI212" t="s">
        <v>1100</v>
      </c>
      <c r="AJ212" t="s">
        <v>1166</v>
      </c>
      <c r="AK212" t="s">
        <v>1236</v>
      </c>
      <c r="AN212" t="s">
        <v>1102</v>
      </c>
      <c r="BC212" t="s">
        <v>1538</v>
      </c>
      <c r="BE212" t="s">
        <v>1103</v>
      </c>
    </row>
    <row r="213" spans="1:57" x14ac:dyDescent="0.35">
      <c r="A213" t="s">
        <v>1097</v>
      </c>
      <c r="C213" t="str">
        <f t="shared" si="3"/>
        <v>1-2022</v>
      </c>
      <c r="E213" t="s">
        <v>982</v>
      </c>
      <c r="F213">
        <v>9164</v>
      </c>
      <c r="G213" t="s">
        <v>1104</v>
      </c>
      <c r="H213" s="2">
        <v>44589</v>
      </c>
      <c r="I213" t="s">
        <v>1539</v>
      </c>
      <c r="J213" t="s">
        <v>1098</v>
      </c>
      <c r="K213">
        <v>345.03</v>
      </c>
      <c r="L213">
        <v>0</v>
      </c>
      <c r="P213" s="2">
        <v>44571</v>
      </c>
      <c r="Q213" t="s">
        <v>1098</v>
      </c>
      <c r="R213" s="2">
        <v>44589</v>
      </c>
      <c r="Y213" t="s">
        <v>1099</v>
      </c>
      <c r="AH213" s="2">
        <v>44589</v>
      </c>
      <c r="AI213" t="s">
        <v>1100</v>
      </c>
      <c r="AJ213" t="s">
        <v>1166</v>
      </c>
      <c r="AK213" t="s">
        <v>1236</v>
      </c>
      <c r="AN213" t="s">
        <v>1102</v>
      </c>
      <c r="BC213" t="s">
        <v>1540</v>
      </c>
      <c r="BE213" t="s">
        <v>1103</v>
      </c>
    </row>
    <row r="214" spans="1:57" x14ac:dyDescent="0.35">
      <c r="A214" t="s">
        <v>1097</v>
      </c>
      <c r="C214" t="str">
        <f t="shared" si="3"/>
        <v>1-2022</v>
      </c>
      <c r="E214" t="s">
        <v>85</v>
      </c>
      <c r="F214">
        <v>9165</v>
      </c>
      <c r="G214" t="s">
        <v>1104</v>
      </c>
      <c r="H214" s="2">
        <v>44589</v>
      </c>
      <c r="I214" t="s">
        <v>1541</v>
      </c>
      <c r="J214" t="s">
        <v>1098</v>
      </c>
      <c r="K214">
        <v>382.89</v>
      </c>
      <c r="L214">
        <v>0</v>
      </c>
      <c r="P214" s="2">
        <v>44571</v>
      </c>
      <c r="Q214" t="s">
        <v>1098</v>
      </c>
      <c r="R214" s="2">
        <v>44589</v>
      </c>
      <c r="Y214" t="s">
        <v>1099</v>
      </c>
      <c r="AH214" s="2">
        <v>44589</v>
      </c>
      <c r="AI214" t="s">
        <v>1100</v>
      </c>
      <c r="AJ214" t="s">
        <v>1166</v>
      </c>
      <c r="AK214" t="s">
        <v>1236</v>
      </c>
      <c r="AN214" t="s">
        <v>1102</v>
      </c>
      <c r="BC214" t="s">
        <v>1542</v>
      </c>
      <c r="BE214" t="s">
        <v>1103</v>
      </c>
    </row>
    <row r="215" spans="1:57" x14ac:dyDescent="0.35">
      <c r="A215" t="s">
        <v>1097</v>
      </c>
      <c r="C215" t="str">
        <f t="shared" si="3"/>
        <v>1-2022</v>
      </c>
      <c r="E215" t="s">
        <v>145</v>
      </c>
      <c r="F215">
        <v>9168</v>
      </c>
      <c r="G215" t="s">
        <v>1104</v>
      </c>
      <c r="H215" s="2">
        <v>44589</v>
      </c>
      <c r="I215" t="s">
        <v>1543</v>
      </c>
      <c r="J215" t="s">
        <v>1098</v>
      </c>
      <c r="K215">
        <v>154.80000000000001</v>
      </c>
      <c r="L215">
        <v>0</v>
      </c>
      <c r="P215" s="2">
        <v>44571</v>
      </c>
      <c r="Q215" t="s">
        <v>1098</v>
      </c>
      <c r="R215" s="2">
        <v>44589</v>
      </c>
      <c r="Y215" t="s">
        <v>1099</v>
      </c>
      <c r="AH215" s="2">
        <v>44589</v>
      </c>
      <c r="AI215" t="s">
        <v>1100</v>
      </c>
      <c r="AJ215" t="s">
        <v>1166</v>
      </c>
      <c r="AK215" t="s">
        <v>1236</v>
      </c>
      <c r="AN215" t="s">
        <v>1102</v>
      </c>
      <c r="BC215" t="s">
        <v>1544</v>
      </c>
      <c r="BE215" t="s">
        <v>1103</v>
      </c>
    </row>
    <row r="216" spans="1:57" x14ac:dyDescent="0.35">
      <c r="A216" t="s">
        <v>1097</v>
      </c>
      <c r="C216" t="str">
        <f t="shared" si="3"/>
        <v>1-2022</v>
      </c>
      <c r="E216" t="s">
        <v>482</v>
      </c>
      <c r="F216">
        <v>9181</v>
      </c>
      <c r="G216" t="s">
        <v>1104</v>
      </c>
      <c r="H216" s="2">
        <v>44589</v>
      </c>
      <c r="I216" t="s">
        <v>1545</v>
      </c>
      <c r="J216" t="s">
        <v>1098</v>
      </c>
      <c r="K216" s="3">
        <v>3161.27</v>
      </c>
      <c r="L216">
        <v>0</v>
      </c>
      <c r="P216" s="2">
        <v>44571</v>
      </c>
      <c r="Q216" t="s">
        <v>1098</v>
      </c>
      <c r="R216" s="2">
        <v>44589</v>
      </c>
      <c r="Y216" t="s">
        <v>1099</v>
      </c>
      <c r="AH216" s="2">
        <v>44589</v>
      </c>
      <c r="AI216" t="s">
        <v>1100</v>
      </c>
      <c r="AJ216" t="s">
        <v>1166</v>
      </c>
      <c r="AK216" t="s">
        <v>1236</v>
      </c>
      <c r="AN216" t="s">
        <v>1102</v>
      </c>
      <c r="BC216" t="s">
        <v>1546</v>
      </c>
      <c r="BE216" t="s">
        <v>1103</v>
      </c>
    </row>
    <row r="217" spans="1:57" x14ac:dyDescent="0.35">
      <c r="A217" t="s">
        <v>1097</v>
      </c>
      <c r="C217" t="str">
        <f t="shared" si="3"/>
        <v>1-2022</v>
      </c>
      <c r="E217" t="s">
        <v>778</v>
      </c>
      <c r="F217">
        <v>2906</v>
      </c>
      <c r="G217" t="s">
        <v>1104</v>
      </c>
      <c r="H217" s="2">
        <v>44589</v>
      </c>
      <c r="I217" t="s">
        <v>1547</v>
      </c>
      <c r="J217" t="s">
        <v>1098</v>
      </c>
      <c r="K217" s="3">
        <v>21540.52</v>
      </c>
      <c r="L217">
        <v>0</v>
      </c>
      <c r="P217" s="2">
        <v>44571</v>
      </c>
      <c r="Q217" t="s">
        <v>1098</v>
      </c>
      <c r="R217" s="2">
        <v>44589</v>
      </c>
      <c r="Y217" t="s">
        <v>1099</v>
      </c>
      <c r="AH217" s="2">
        <v>44589</v>
      </c>
      <c r="AI217" t="s">
        <v>1100</v>
      </c>
      <c r="AJ217" t="s">
        <v>1166</v>
      </c>
      <c r="AK217" t="s">
        <v>1236</v>
      </c>
      <c r="AN217" t="s">
        <v>1102</v>
      </c>
      <c r="BC217" t="s">
        <v>1548</v>
      </c>
      <c r="BE217" t="s">
        <v>1103</v>
      </c>
    </row>
    <row r="218" spans="1:57" x14ac:dyDescent="0.35">
      <c r="A218" t="s">
        <v>1097</v>
      </c>
      <c r="C218" t="str">
        <f t="shared" si="3"/>
        <v>1-2022</v>
      </c>
      <c r="E218" t="s">
        <v>644</v>
      </c>
      <c r="F218">
        <v>1872</v>
      </c>
      <c r="G218" t="s">
        <v>1104</v>
      </c>
      <c r="H218" s="2">
        <v>44589</v>
      </c>
      <c r="I218" t="s">
        <v>1549</v>
      </c>
      <c r="J218" t="s">
        <v>1098</v>
      </c>
      <c r="K218" s="3">
        <v>34855.94</v>
      </c>
      <c r="L218">
        <v>0</v>
      </c>
      <c r="P218" s="2">
        <v>44571</v>
      </c>
      <c r="Q218" t="s">
        <v>1098</v>
      </c>
      <c r="R218" s="2">
        <v>44589</v>
      </c>
      <c r="Y218" t="s">
        <v>1099</v>
      </c>
      <c r="AH218" s="2">
        <v>44589</v>
      </c>
      <c r="AI218" t="s">
        <v>1100</v>
      </c>
      <c r="AJ218" t="s">
        <v>1166</v>
      </c>
      <c r="AK218" t="s">
        <v>1236</v>
      </c>
      <c r="AN218" t="s">
        <v>1102</v>
      </c>
      <c r="BC218" t="s">
        <v>1550</v>
      </c>
      <c r="BE218" t="s">
        <v>1103</v>
      </c>
    </row>
    <row r="219" spans="1:57" x14ac:dyDescent="0.35">
      <c r="A219" t="s">
        <v>1097</v>
      </c>
      <c r="C219" t="str">
        <f t="shared" si="3"/>
        <v>1-2022</v>
      </c>
      <c r="E219" t="s">
        <v>428</v>
      </c>
      <c r="F219">
        <v>9178</v>
      </c>
      <c r="G219" t="s">
        <v>1104</v>
      </c>
      <c r="H219" s="2">
        <v>44589</v>
      </c>
      <c r="I219" t="s">
        <v>1551</v>
      </c>
      <c r="J219" t="s">
        <v>1098</v>
      </c>
      <c r="K219" s="3">
        <v>1327.65</v>
      </c>
      <c r="L219">
        <v>0</v>
      </c>
      <c r="P219" s="2">
        <v>44571</v>
      </c>
      <c r="Q219" t="s">
        <v>1098</v>
      </c>
      <c r="R219" s="2">
        <v>44589</v>
      </c>
      <c r="Y219" t="s">
        <v>1099</v>
      </c>
      <c r="AH219" s="2">
        <v>44589</v>
      </c>
      <c r="AI219" t="s">
        <v>1100</v>
      </c>
      <c r="AJ219" t="s">
        <v>1166</v>
      </c>
      <c r="AK219" t="s">
        <v>1236</v>
      </c>
      <c r="AN219" t="s">
        <v>1102</v>
      </c>
      <c r="BC219" t="s">
        <v>1552</v>
      </c>
      <c r="BE219" t="s">
        <v>1103</v>
      </c>
    </row>
    <row r="220" spans="1:57" x14ac:dyDescent="0.35">
      <c r="A220" t="s">
        <v>1097</v>
      </c>
      <c r="C220" t="str">
        <f t="shared" si="3"/>
        <v>1-2022</v>
      </c>
      <c r="E220" t="s">
        <v>836</v>
      </c>
      <c r="F220">
        <v>9194</v>
      </c>
      <c r="G220" t="s">
        <v>1104</v>
      </c>
      <c r="H220" s="2">
        <v>44589</v>
      </c>
      <c r="I220" t="s">
        <v>1553</v>
      </c>
      <c r="J220" t="s">
        <v>1098</v>
      </c>
      <c r="K220" s="3">
        <v>11845.71</v>
      </c>
      <c r="L220">
        <v>0</v>
      </c>
      <c r="P220" s="2">
        <v>44571</v>
      </c>
      <c r="Q220" t="s">
        <v>1098</v>
      </c>
      <c r="R220" s="2">
        <v>44589</v>
      </c>
      <c r="Y220" t="s">
        <v>1099</v>
      </c>
      <c r="AH220" s="2">
        <v>44589</v>
      </c>
      <c r="AI220" t="s">
        <v>1100</v>
      </c>
      <c r="AJ220" t="s">
        <v>1166</v>
      </c>
      <c r="AK220" t="s">
        <v>1236</v>
      </c>
      <c r="AN220" t="s">
        <v>1102</v>
      </c>
      <c r="BC220" t="s">
        <v>1554</v>
      </c>
      <c r="BE220" t="s">
        <v>1103</v>
      </c>
    </row>
    <row r="221" spans="1:57" x14ac:dyDescent="0.35">
      <c r="A221" t="s">
        <v>1097</v>
      </c>
      <c r="C221" t="str">
        <f t="shared" si="3"/>
        <v>1-2022</v>
      </c>
      <c r="E221" t="s">
        <v>658</v>
      </c>
      <c r="F221">
        <v>9160</v>
      </c>
      <c r="G221" t="s">
        <v>1104</v>
      </c>
      <c r="H221" s="2">
        <v>44589</v>
      </c>
      <c r="I221" t="s">
        <v>1555</v>
      </c>
      <c r="J221" t="s">
        <v>1098</v>
      </c>
      <c r="K221" s="3">
        <v>20205.599999999999</v>
      </c>
      <c r="L221">
        <v>0</v>
      </c>
      <c r="P221" s="2">
        <v>44571</v>
      </c>
      <c r="Q221" t="s">
        <v>1098</v>
      </c>
      <c r="R221" s="2">
        <v>44589</v>
      </c>
      <c r="Y221" t="s">
        <v>1099</v>
      </c>
      <c r="AH221" s="2">
        <v>44589</v>
      </c>
      <c r="AI221" t="s">
        <v>1100</v>
      </c>
      <c r="AJ221" t="s">
        <v>1166</v>
      </c>
      <c r="AK221" t="s">
        <v>1236</v>
      </c>
      <c r="AN221" t="s">
        <v>1102</v>
      </c>
      <c r="BC221" t="s">
        <v>1556</v>
      </c>
      <c r="BE221" t="s">
        <v>1103</v>
      </c>
    </row>
    <row r="222" spans="1:57" x14ac:dyDescent="0.35">
      <c r="A222" t="s">
        <v>1097</v>
      </c>
      <c r="C222" t="str">
        <f t="shared" si="3"/>
        <v>1-2022</v>
      </c>
      <c r="E222" t="s">
        <v>658</v>
      </c>
      <c r="F222">
        <v>9160</v>
      </c>
      <c r="G222" t="s">
        <v>1104</v>
      </c>
      <c r="H222" s="2">
        <v>44589</v>
      </c>
      <c r="I222" t="s">
        <v>1557</v>
      </c>
      <c r="J222" t="s">
        <v>1098</v>
      </c>
      <c r="K222" s="3">
        <v>33704.25</v>
      </c>
      <c r="L222">
        <v>0</v>
      </c>
      <c r="P222" s="2">
        <v>44571</v>
      </c>
      <c r="Q222" t="s">
        <v>1098</v>
      </c>
      <c r="R222" s="2">
        <v>44589</v>
      </c>
      <c r="Y222" t="s">
        <v>1099</v>
      </c>
      <c r="AH222" s="2">
        <v>44589</v>
      </c>
      <c r="AI222" t="s">
        <v>1100</v>
      </c>
      <c r="AJ222" t="s">
        <v>1166</v>
      </c>
      <c r="AK222" t="s">
        <v>1236</v>
      </c>
      <c r="AN222" t="s">
        <v>1102</v>
      </c>
      <c r="BC222" t="s">
        <v>1556</v>
      </c>
      <c r="BE222" t="s">
        <v>1103</v>
      </c>
    </row>
    <row r="223" spans="1:57" x14ac:dyDescent="0.35">
      <c r="A223" t="s">
        <v>1097</v>
      </c>
      <c r="C223" t="str">
        <f t="shared" si="3"/>
        <v>1-2022</v>
      </c>
      <c r="E223" t="s">
        <v>658</v>
      </c>
      <c r="F223">
        <v>9160</v>
      </c>
      <c r="G223" t="s">
        <v>1104</v>
      </c>
      <c r="H223" s="2">
        <v>44589</v>
      </c>
      <c r="I223" t="s">
        <v>1558</v>
      </c>
      <c r="J223" t="s">
        <v>1098</v>
      </c>
      <c r="K223" s="3">
        <v>11940.46</v>
      </c>
      <c r="L223">
        <v>0</v>
      </c>
      <c r="P223" s="2">
        <v>44571</v>
      </c>
      <c r="Q223" t="s">
        <v>1098</v>
      </c>
      <c r="R223" s="2">
        <v>44589</v>
      </c>
      <c r="Y223" t="s">
        <v>1099</v>
      </c>
      <c r="AH223" s="2">
        <v>44589</v>
      </c>
      <c r="AI223" t="s">
        <v>1100</v>
      </c>
      <c r="AJ223" t="s">
        <v>1166</v>
      </c>
      <c r="AK223" t="s">
        <v>1236</v>
      </c>
      <c r="AN223" t="s">
        <v>1102</v>
      </c>
      <c r="BC223" t="s">
        <v>1556</v>
      </c>
      <c r="BE223" t="s">
        <v>1103</v>
      </c>
    </row>
    <row r="224" spans="1:57" x14ac:dyDescent="0.35">
      <c r="A224" t="s">
        <v>1097</v>
      </c>
      <c r="C224" t="str">
        <f t="shared" si="3"/>
        <v>1-2022</v>
      </c>
      <c r="E224" t="s">
        <v>1030</v>
      </c>
      <c r="F224">
        <v>3058</v>
      </c>
      <c r="G224" t="s">
        <v>1104</v>
      </c>
      <c r="H224" s="2">
        <v>44589</v>
      </c>
      <c r="I224" t="s">
        <v>1559</v>
      </c>
      <c r="J224" t="s">
        <v>1098</v>
      </c>
      <c r="K224">
        <v>72.849999999999994</v>
      </c>
      <c r="L224">
        <v>0</v>
      </c>
      <c r="P224" s="2">
        <v>44571</v>
      </c>
      <c r="Q224" t="s">
        <v>1098</v>
      </c>
      <c r="R224" s="2">
        <v>44589</v>
      </c>
      <c r="Y224" t="s">
        <v>1099</v>
      </c>
      <c r="AH224" s="2">
        <v>44589</v>
      </c>
      <c r="AI224" t="s">
        <v>1100</v>
      </c>
      <c r="AJ224" t="s">
        <v>1166</v>
      </c>
      <c r="AK224" t="s">
        <v>1236</v>
      </c>
      <c r="AN224" t="s">
        <v>1102</v>
      </c>
      <c r="BC224" t="s">
        <v>1560</v>
      </c>
      <c r="BE224" t="s">
        <v>1103</v>
      </c>
    </row>
    <row r="225" spans="1:57" x14ac:dyDescent="0.35">
      <c r="A225" t="s">
        <v>1097</v>
      </c>
      <c r="C225" t="str">
        <f t="shared" si="3"/>
        <v>1-2022</v>
      </c>
      <c r="E225" t="s">
        <v>582</v>
      </c>
      <c r="F225">
        <v>9158</v>
      </c>
      <c r="G225" t="s">
        <v>1104</v>
      </c>
      <c r="H225" s="2">
        <v>44589</v>
      </c>
      <c r="I225" t="s">
        <v>1561</v>
      </c>
      <c r="J225" t="s">
        <v>1098</v>
      </c>
      <c r="K225" s="3">
        <v>12500.92</v>
      </c>
      <c r="L225">
        <v>0</v>
      </c>
      <c r="P225" s="2">
        <v>44571</v>
      </c>
      <c r="Q225" t="s">
        <v>1098</v>
      </c>
      <c r="R225" s="2">
        <v>44589</v>
      </c>
      <c r="Y225" t="s">
        <v>1099</v>
      </c>
      <c r="AH225" s="2">
        <v>44589</v>
      </c>
      <c r="AI225" t="s">
        <v>1100</v>
      </c>
      <c r="AJ225" t="s">
        <v>1166</v>
      </c>
      <c r="AK225" t="s">
        <v>1236</v>
      </c>
      <c r="AN225" t="s">
        <v>1102</v>
      </c>
      <c r="BC225" t="s">
        <v>1562</v>
      </c>
      <c r="BE225" t="s">
        <v>1103</v>
      </c>
    </row>
    <row r="226" spans="1:57" x14ac:dyDescent="0.35">
      <c r="A226" t="s">
        <v>1097</v>
      </c>
      <c r="C226" t="str">
        <f t="shared" si="3"/>
        <v>1-2022</v>
      </c>
      <c r="E226" t="s">
        <v>582</v>
      </c>
      <c r="F226">
        <v>9158</v>
      </c>
      <c r="G226" t="s">
        <v>1104</v>
      </c>
      <c r="H226" s="2">
        <v>44589</v>
      </c>
      <c r="I226" t="s">
        <v>1563</v>
      </c>
      <c r="J226" t="s">
        <v>1098</v>
      </c>
      <c r="K226">
        <v>112.83</v>
      </c>
      <c r="L226">
        <v>0</v>
      </c>
      <c r="P226" s="2">
        <v>44571</v>
      </c>
      <c r="Q226" t="s">
        <v>1098</v>
      </c>
      <c r="R226" s="2">
        <v>44589</v>
      </c>
      <c r="Y226" t="s">
        <v>1099</v>
      </c>
      <c r="AH226" s="2">
        <v>44589</v>
      </c>
      <c r="AI226" t="s">
        <v>1100</v>
      </c>
      <c r="AJ226" t="s">
        <v>1166</v>
      </c>
      <c r="AK226" t="s">
        <v>1236</v>
      </c>
      <c r="AN226" t="s">
        <v>1102</v>
      </c>
      <c r="BC226" t="s">
        <v>1562</v>
      </c>
      <c r="BE226" t="s">
        <v>1103</v>
      </c>
    </row>
    <row r="227" spans="1:57" x14ac:dyDescent="0.35">
      <c r="A227" t="s">
        <v>1097</v>
      </c>
      <c r="C227" t="str">
        <f t="shared" si="3"/>
        <v>1-2022</v>
      </c>
      <c r="E227" t="s">
        <v>582</v>
      </c>
      <c r="F227">
        <v>9158</v>
      </c>
      <c r="G227" t="s">
        <v>1104</v>
      </c>
      <c r="H227" s="2">
        <v>44589</v>
      </c>
      <c r="I227" t="s">
        <v>1564</v>
      </c>
      <c r="J227" t="s">
        <v>1098</v>
      </c>
      <c r="K227" s="3">
        <v>4849.45</v>
      </c>
      <c r="L227">
        <v>0</v>
      </c>
      <c r="P227" s="2">
        <v>44571</v>
      </c>
      <c r="Q227" t="s">
        <v>1098</v>
      </c>
      <c r="R227" s="2">
        <v>44589</v>
      </c>
      <c r="Y227" t="s">
        <v>1099</v>
      </c>
      <c r="AH227" s="2">
        <v>44589</v>
      </c>
      <c r="AI227" t="s">
        <v>1100</v>
      </c>
      <c r="AJ227" t="s">
        <v>1166</v>
      </c>
      <c r="AK227" t="s">
        <v>1236</v>
      </c>
      <c r="AN227" t="s">
        <v>1102</v>
      </c>
      <c r="BC227" t="s">
        <v>1562</v>
      </c>
      <c r="BE227" t="s">
        <v>1103</v>
      </c>
    </row>
    <row r="228" spans="1:57" x14ac:dyDescent="0.35">
      <c r="A228" t="s">
        <v>1097</v>
      </c>
      <c r="C228" t="str">
        <f t="shared" si="3"/>
        <v>1-2022</v>
      </c>
      <c r="E228" t="s">
        <v>582</v>
      </c>
      <c r="F228">
        <v>9158</v>
      </c>
      <c r="G228" t="s">
        <v>1104</v>
      </c>
      <c r="H228" s="2">
        <v>44589</v>
      </c>
      <c r="I228" t="s">
        <v>1565</v>
      </c>
      <c r="J228" t="s">
        <v>1098</v>
      </c>
      <c r="K228">
        <v>85.97</v>
      </c>
      <c r="L228">
        <v>0</v>
      </c>
      <c r="P228" s="2">
        <v>44571</v>
      </c>
      <c r="Q228" t="s">
        <v>1098</v>
      </c>
      <c r="R228" s="2">
        <v>44589</v>
      </c>
      <c r="Y228" t="s">
        <v>1099</v>
      </c>
      <c r="AH228" s="2">
        <v>44589</v>
      </c>
      <c r="AI228" t="s">
        <v>1100</v>
      </c>
      <c r="AJ228" t="s">
        <v>1166</v>
      </c>
      <c r="AK228" t="s">
        <v>1236</v>
      </c>
      <c r="AN228" t="s">
        <v>1102</v>
      </c>
      <c r="BC228" t="s">
        <v>1562</v>
      </c>
      <c r="BE228" t="s">
        <v>1103</v>
      </c>
    </row>
    <row r="229" spans="1:57" x14ac:dyDescent="0.35">
      <c r="A229" t="s">
        <v>1097</v>
      </c>
      <c r="C229" t="str">
        <f t="shared" si="3"/>
        <v>1-2022</v>
      </c>
      <c r="E229" t="s">
        <v>582</v>
      </c>
      <c r="F229">
        <v>9158</v>
      </c>
      <c r="G229" t="s">
        <v>1104</v>
      </c>
      <c r="H229" s="2">
        <v>44589</v>
      </c>
      <c r="I229" t="s">
        <v>1566</v>
      </c>
      <c r="J229" t="s">
        <v>1098</v>
      </c>
      <c r="K229" s="3">
        <v>7999.88</v>
      </c>
      <c r="L229">
        <v>0</v>
      </c>
      <c r="P229" s="2">
        <v>44571</v>
      </c>
      <c r="Q229" t="s">
        <v>1098</v>
      </c>
      <c r="R229" s="2">
        <v>44589</v>
      </c>
      <c r="Y229" t="s">
        <v>1099</v>
      </c>
      <c r="AH229" s="2">
        <v>44589</v>
      </c>
      <c r="AI229" t="s">
        <v>1100</v>
      </c>
      <c r="AJ229" t="s">
        <v>1166</v>
      </c>
      <c r="AK229" t="s">
        <v>1236</v>
      </c>
      <c r="AN229" t="s">
        <v>1102</v>
      </c>
      <c r="BC229" t="s">
        <v>1562</v>
      </c>
      <c r="BE229" t="s">
        <v>1103</v>
      </c>
    </row>
    <row r="230" spans="1:57" x14ac:dyDescent="0.35">
      <c r="A230" t="s">
        <v>1097</v>
      </c>
      <c r="C230" t="str">
        <f t="shared" si="3"/>
        <v>1-2022</v>
      </c>
      <c r="E230" t="s">
        <v>582</v>
      </c>
      <c r="F230">
        <v>9158</v>
      </c>
      <c r="G230" t="s">
        <v>1104</v>
      </c>
      <c r="H230" s="2">
        <v>44589</v>
      </c>
      <c r="I230" t="s">
        <v>1567</v>
      </c>
      <c r="J230" t="s">
        <v>1098</v>
      </c>
      <c r="K230">
        <v>187.46</v>
      </c>
      <c r="L230">
        <v>0</v>
      </c>
      <c r="P230" s="2">
        <v>44571</v>
      </c>
      <c r="Q230" t="s">
        <v>1098</v>
      </c>
      <c r="R230" s="2">
        <v>44589</v>
      </c>
      <c r="Y230" t="s">
        <v>1099</v>
      </c>
      <c r="AH230" s="2">
        <v>44589</v>
      </c>
      <c r="AI230" t="s">
        <v>1100</v>
      </c>
      <c r="AJ230" t="s">
        <v>1166</v>
      </c>
      <c r="AK230" t="s">
        <v>1236</v>
      </c>
      <c r="AN230" t="s">
        <v>1102</v>
      </c>
      <c r="BC230" t="s">
        <v>1562</v>
      </c>
      <c r="BE230" t="s">
        <v>1103</v>
      </c>
    </row>
    <row r="231" spans="1:57" x14ac:dyDescent="0.35">
      <c r="A231" t="s">
        <v>1097</v>
      </c>
      <c r="C231" t="str">
        <f t="shared" si="3"/>
        <v>1-2022</v>
      </c>
      <c r="E231" t="s">
        <v>522</v>
      </c>
      <c r="F231">
        <v>8151</v>
      </c>
      <c r="G231" t="s">
        <v>1104</v>
      </c>
      <c r="H231" s="2">
        <v>44589</v>
      </c>
      <c r="I231" t="s">
        <v>1568</v>
      </c>
      <c r="J231" t="s">
        <v>1098</v>
      </c>
      <c r="K231">
        <v>107.33</v>
      </c>
      <c r="L231">
        <v>0</v>
      </c>
      <c r="P231" s="2">
        <v>44571</v>
      </c>
      <c r="Q231" t="s">
        <v>1098</v>
      </c>
      <c r="R231" s="2">
        <v>44589</v>
      </c>
      <c r="Y231" t="s">
        <v>1099</v>
      </c>
      <c r="AH231" s="2">
        <v>44589</v>
      </c>
      <c r="AI231" t="s">
        <v>1100</v>
      </c>
      <c r="AJ231" t="s">
        <v>1166</v>
      </c>
      <c r="AK231" t="s">
        <v>1236</v>
      </c>
      <c r="AN231" t="s">
        <v>1102</v>
      </c>
      <c r="BC231" t="s">
        <v>1569</v>
      </c>
      <c r="BE231" t="s">
        <v>1103</v>
      </c>
    </row>
    <row r="232" spans="1:57" x14ac:dyDescent="0.35">
      <c r="A232" t="s">
        <v>1097</v>
      </c>
      <c r="C232" t="str">
        <f t="shared" si="3"/>
        <v>1-2022</v>
      </c>
      <c r="E232" t="s">
        <v>522</v>
      </c>
      <c r="F232">
        <v>8151</v>
      </c>
      <c r="G232" t="s">
        <v>1104</v>
      </c>
      <c r="H232" s="2">
        <v>44589</v>
      </c>
      <c r="I232" t="s">
        <v>1570</v>
      </c>
      <c r="J232" t="s">
        <v>1098</v>
      </c>
      <c r="K232">
        <v>265.64</v>
      </c>
      <c r="L232">
        <v>0</v>
      </c>
      <c r="P232" s="2">
        <v>44571</v>
      </c>
      <c r="Q232" t="s">
        <v>1098</v>
      </c>
      <c r="R232" s="2">
        <v>44589</v>
      </c>
      <c r="Y232" t="s">
        <v>1099</v>
      </c>
      <c r="AH232" s="2">
        <v>44589</v>
      </c>
      <c r="AI232" t="s">
        <v>1100</v>
      </c>
      <c r="AJ232" t="s">
        <v>1166</v>
      </c>
      <c r="AK232" t="s">
        <v>1236</v>
      </c>
      <c r="AN232" t="s">
        <v>1102</v>
      </c>
      <c r="BC232" t="s">
        <v>1569</v>
      </c>
      <c r="BE232" t="s">
        <v>1103</v>
      </c>
    </row>
    <row r="233" spans="1:57" x14ac:dyDescent="0.35">
      <c r="A233" t="s">
        <v>1097</v>
      </c>
      <c r="C233" t="str">
        <f t="shared" si="3"/>
        <v>1-2022</v>
      </c>
      <c r="E233" t="s">
        <v>522</v>
      </c>
      <c r="F233">
        <v>8151</v>
      </c>
      <c r="G233" t="s">
        <v>1104</v>
      </c>
      <c r="H233" s="2">
        <v>44589</v>
      </c>
      <c r="I233" t="s">
        <v>1571</v>
      </c>
      <c r="J233" t="s">
        <v>1098</v>
      </c>
      <c r="K233">
        <v>104.3</v>
      </c>
      <c r="L233">
        <v>0</v>
      </c>
      <c r="P233" s="2">
        <v>44571</v>
      </c>
      <c r="Q233" t="s">
        <v>1098</v>
      </c>
      <c r="R233" s="2">
        <v>44589</v>
      </c>
      <c r="Y233" t="s">
        <v>1099</v>
      </c>
      <c r="AH233" s="2">
        <v>44589</v>
      </c>
      <c r="AI233" t="s">
        <v>1100</v>
      </c>
      <c r="AJ233" t="s">
        <v>1166</v>
      </c>
      <c r="AK233" t="s">
        <v>1236</v>
      </c>
      <c r="AN233" t="s">
        <v>1102</v>
      </c>
      <c r="BC233" t="s">
        <v>1569</v>
      </c>
      <c r="BE233" t="s">
        <v>1103</v>
      </c>
    </row>
    <row r="234" spans="1:57" x14ac:dyDescent="0.35">
      <c r="A234" t="s">
        <v>1097</v>
      </c>
      <c r="C234" t="str">
        <f t="shared" si="3"/>
        <v>1-2022</v>
      </c>
      <c r="E234" t="s">
        <v>522</v>
      </c>
      <c r="F234">
        <v>8151</v>
      </c>
      <c r="G234" t="s">
        <v>1104</v>
      </c>
      <c r="H234" s="2">
        <v>44589</v>
      </c>
      <c r="I234" t="s">
        <v>1572</v>
      </c>
      <c r="J234" t="s">
        <v>1098</v>
      </c>
      <c r="K234">
        <v>107.07</v>
      </c>
      <c r="L234">
        <v>0</v>
      </c>
      <c r="P234" s="2">
        <v>44571</v>
      </c>
      <c r="Q234" t="s">
        <v>1098</v>
      </c>
      <c r="R234" s="2">
        <v>44589</v>
      </c>
      <c r="Y234" t="s">
        <v>1099</v>
      </c>
      <c r="AH234" s="2">
        <v>44589</v>
      </c>
      <c r="AI234" t="s">
        <v>1100</v>
      </c>
      <c r="AJ234" t="s">
        <v>1166</v>
      </c>
      <c r="AK234" t="s">
        <v>1236</v>
      </c>
      <c r="AN234" t="s">
        <v>1102</v>
      </c>
      <c r="BC234" t="s">
        <v>1569</v>
      </c>
      <c r="BE234" t="s">
        <v>1103</v>
      </c>
    </row>
    <row r="235" spans="1:57" x14ac:dyDescent="0.35">
      <c r="A235" t="s">
        <v>1097</v>
      </c>
      <c r="C235" t="str">
        <f t="shared" si="3"/>
        <v>1-2022</v>
      </c>
      <c r="E235" t="s">
        <v>522</v>
      </c>
      <c r="F235">
        <v>8151</v>
      </c>
      <c r="G235" t="s">
        <v>1104</v>
      </c>
      <c r="H235" s="2">
        <v>44589</v>
      </c>
      <c r="I235" t="s">
        <v>1573</v>
      </c>
      <c r="J235" t="s">
        <v>1098</v>
      </c>
      <c r="K235">
        <v>154.79</v>
      </c>
      <c r="L235">
        <v>0</v>
      </c>
      <c r="P235" s="2">
        <v>44571</v>
      </c>
      <c r="Q235" t="s">
        <v>1098</v>
      </c>
      <c r="R235" s="2">
        <v>44589</v>
      </c>
      <c r="Y235" t="s">
        <v>1099</v>
      </c>
      <c r="AH235" s="2">
        <v>44589</v>
      </c>
      <c r="AI235" t="s">
        <v>1100</v>
      </c>
      <c r="AJ235" t="s">
        <v>1166</v>
      </c>
      <c r="AK235" t="s">
        <v>1236</v>
      </c>
      <c r="AN235" t="s">
        <v>1102</v>
      </c>
      <c r="BC235" t="s">
        <v>1569</v>
      </c>
      <c r="BE235" t="s">
        <v>1103</v>
      </c>
    </row>
    <row r="236" spans="1:57" x14ac:dyDescent="0.35">
      <c r="A236" t="s">
        <v>1097</v>
      </c>
      <c r="C236" t="str">
        <f t="shared" si="3"/>
        <v>1-2022</v>
      </c>
      <c r="E236" t="s">
        <v>522</v>
      </c>
      <c r="F236">
        <v>8151</v>
      </c>
      <c r="G236" t="s">
        <v>1104</v>
      </c>
      <c r="H236" s="2">
        <v>44589</v>
      </c>
      <c r="I236" t="s">
        <v>1574</v>
      </c>
      <c r="J236" t="s">
        <v>1098</v>
      </c>
      <c r="K236">
        <v>89.63</v>
      </c>
      <c r="L236">
        <v>0</v>
      </c>
      <c r="P236" s="2">
        <v>44571</v>
      </c>
      <c r="Q236" t="s">
        <v>1098</v>
      </c>
      <c r="R236" s="2">
        <v>44589</v>
      </c>
      <c r="Y236" t="s">
        <v>1099</v>
      </c>
      <c r="AH236" s="2">
        <v>44589</v>
      </c>
      <c r="AI236" t="s">
        <v>1100</v>
      </c>
      <c r="AJ236" t="s">
        <v>1166</v>
      </c>
      <c r="AK236" t="s">
        <v>1236</v>
      </c>
      <c r="AN236" t="s">
        <v>1102</v>
      </c>
      <c r="BC236" t="s">
        <v>1569</v>
      </c>
      <c r="BE236" t="s">
        <v>1103</v>
      </c>
    </row>
    <row r="237" spans="1:57" x14ac:dyDescent="0.35">
      <c r="A237" t="s">
        <v>1097</v>
      </c>
      <c r="C237" t="str">
        <f t="shared" si="3"/>
        <v>1-2022</v>
      </c>
      <c r="E237" t="s">
        <v>8</v>
      </c>
      <c r="F237">
        <v>8133</v>
      </c>
      <c r="G237" t="s">
        <v>1104</v>
      </c>
      <c r="H237" s="2">
        <v>44589</v>
      </c>
      <c r="I237" t="s">
        <v>1575</v>
      </c>
      <c r="J237" t="s">
        <v>1098</v>
      </c>
      <c r="K237">
        <v>152.5</v>
      </c>
      <c r="L237">
        <v>0</v>
      </c>
      <c r="P237" s="2">
        <v>44571</v>
      </c>
      <c r="Q237" t="s">
        <v>1098</v>
      </c>
      <c r="R237" s="2">
        <v>44589</v>
      </c>
      <c r="Y237" t="s">
        <v>1099</v>
      </c>
      <c r="AH237" s="2">
        <v>44589</v>
      </c>
      <c r="AI237" t="s">
        <v>1100</v>
      </c>
      <c r="AJ237" t="s">
        <v>1166</v>
      </c>
      <c r="AK237" t="s">
        <v>1236</v>
      </c>
      <c r="AN237" t="s">
        <v>1102</v>
      </c>
      <c r="BC237" t="s">
        <v>1576</v>
      </c>
      <c r="BE237" t="s">
        <v>1103</v>
      </c>
    </row>
    <row r="238" spans="1:57" x14ac:dyDescent="0.35">
      <c r="A238" t="s">
        <v>1097</v>
      </c>
      <c r="C238" t="str">
        <f t="shared" si="3"/>
        <v>1-2022</v>
      </c>
      <c r="E238" t="s">
        <v>8</v>
      </c>
      <c r="F238">
        <v>8133</v>
      </c>
      <c r="G238" t="s">
        <v>1104</v>
      </c>
      <c r="H238" s="2">
        <v>44589</v>
      </c>
      <c r="I238" t="s">
        <v>1577</v>
      </c>
      <c r="J238" t="s">
        <v>1098</v>
      </c>
      <c r="K238">
        <v>285.62</v>
      </c>
      <c r="L238">
        <v>0</v>
      </c>
      <c r="P238" s="2">
        <v>44571</v>
      </c>
      <c r="Q238" t="s">
        <v>1098</v>
      </c>
      <c r="R238" s="2">
        <v>44589</v>
      </c>
      <c r="Y238" t="s">
        <v>1099</v>
      </c>
      <c r="AH238" s="2">
        <v>44589</v>
      </c>
      <c r="AI238" t="s">
        <v>1100</v>
      </c>
      <c r="AJ238" t="s">
        <v>1166</v>
      </c>
      <c r="AK238" t="s">
        <v>1236</v>
      </c>
      <c r="AN238" t="s">
        <v>1102</v>
      </c>
      <c r="BC238" t="s">
        <v>1576</v>
      </c>
      <c r="BE238" t="s">
        <v>1103</v>
      </c>
    </row>
    <row r="239" spans="1:57" x14ac:dyDescent="0.35">
      <c r="A239" t="s">
        <v>1097</v>
      </c>
      <c r="C239" t="str">
        <f t="shared" si="3"/>
        <v>1-2022</v>
      </c>
      <c r="E239" t="s">
        <v>8</v>
      </c>
      <c r="F239">
        <v>8133</v>
      </c>
      <c r="G239" t="s">
        <v>1104</v>
      </c>
      <c r="H239" s="2">
        <v>44589</v>
      </c>
      <c r="I239" t="s">
        <v>1578</v>
      </c>
      <c r="J239" t="s">
        <v>1098</v>
      </c>
      <c r="K239">
        <v>155.04</v>
      </c>
      <c r="L239">
        <v>0</v>
      </c>
      <c r="P239" s="2">
        <v>44571</v>
      </c>
      <c r="Q239" t="s">
        <v>1098</v>
      </c>
      <c r="R239" s="2">
        <v>44589</v>
      </c>
      <c r="Y239" t="s">
        <v>1099</v>
      </c>
      <c r="AH239" s="2">
        <v>44589</v>
      </c>
      <c r="AI239" t="s">
        <v>1100</v>
      </c>
      <c r="AJ239" t="s">
        <v>1166</v>
      </c>
      <c r="AK239" t="s">
        <v>1236</v>
      </c>
      <c r="AN239" t="s">
        <v>1102</v>
      </c>
      <c r="BC239" t="s">
        <v>1576</v>
      </c>
      <c r="BE239" t="s">
        <v>1103</v>
      </c>
    </row>
    <row r="240" spans="1:57" x14ac:dyDescent="0.35">
      <c r="A240" t="s">
        <v>1097</v>
      </c>
      <c r="C240" t="str">
        <f t="shared" si="3"/>
        <v>1-2022</v>
      </c>
      <c r="E240" t="s">
        <v>8</v>
      </c>
      <c r="F240">
        <v>8133</v>
      </c>
      <c r="G240" t="s">
        <v>1104</v>
      </c>
      <c r="H240" s="2">
        <v>44589</v>
      </c>
      <c r="I240" t="s">
        <v>1579</v>
      </c>
      <c r="J240" t="s">
        <v>1098</v>
      </c>
      <c r="K240">
        <v>152.5</v>
      </c>
      <c r="L240">
        <v>0</v>
      </c>
      <c r="P240" s="2">
        <v>44571</v>
      </c>
      <c r="Q240" t="s">
        <v>1098</v>
      </c>
      <c r="R240" s="2">
        <v>44589</v>
      </c>
      <c r="Y240" t="s">
        <v>1099</v>
      </c>
      <c r="AH240" s="2">
        <v>44589</v>
      </c>
      <c r="AI240" t="s">
        <v>1100</v>
      </c>
      <c r="AJ240" t="s">
        <v>1166</v>
      </c>
      <c r="AK240" t="s">
        <v>1236</v>
      </c>
      <c r="AN240" t="s">
        <v>1102</v>
      </c>
      <c r="BC240" t="s">
        <v>1576</v>
      </c>
      <c r="BE240" t="s">
        <v>1103</v>
      </c>
    </row>
    <row r="241" spans="1:57" x14ac:dyDescent="0.35">
      <c r="A241" t="s">
        <v>1097</v>
      </c>
      <c r="C241" t="str">
        <f t="shared" si="3"/>
        <v>1-2022</v>
      </c>
      <c r="E241" t="s">
        <v>8</v>
      </c>
      <c r="F241">
        <v>8133</v>
      </c>
      <c r="G241" t="s">
        <v>1104</v>
      </c>
      <c r="H241" s="2">
        <v>44589</v>
      </c>
      <c r="I241" t="s">
        <v>1580</v>
      </c>
      <c r="J241" t="s">
        <v>1098</v>
      </c>
      <c r="K241">
        <v>162.06</v>
      </c>
      <c r="L241">
        <v>0</v>
      </c>
      <c r="P241" s="2">
        <v>44571</v>
      </c>
      <c r="Q241" t="s">
        <v>1098</v>
      </c>
      <c r="R241" s="2">
        <v>44589</v>
      </c>
      <c r="Y241" t="s">
        <v>1099</v>
      </c>
      <c r="AH241" s="2">
        <v>44589</v>
      </c>
      <c r="AI241" t="s">
        <v>1100</v>
      </c>
      <c r="AJ241" t="s">
        <v>1166</v>
      </c>
      <c r="AK241" t="s">
        <v>1236</v>
      </c>
      <c r="AN241" t="s">
        <v>1102</v>
      </c>
      <c r="BC241" t="s">
        <v>1576</v>
      </c>
      <c r="BE241" t="s">
        <v>1103</v>
      </c>
    </row>
    <row r="242" spans="1:57" x14ac:dyDescent="0.35">
      <c r="A242" t="s">
        <v>1097</v>
      </c>
      <c r="C242" t="str">
        <f t="shared" si="3"/>
        <v>1-2022</v>
      </c>
      <c r="E242" t="s">
        <v>8</v>
      </c>
      <c r="F242">
        <v>8133</v>
      </c>
      <c r="G242" t="s">
        <v>1104</v>
      </c>
      <c r="H242" s="2">
        <v>44589</v>
      </c>
      <c r="I242" t="s">
        <v>1581</v>
      </c>
      <c r="J242" t="s">
        <v>1098</v>
      </c>
      <c r="K242">
        <v>483.22</v>
      </c>
      <c r="L242">
        <v>0</v>
      </c>
      <c r="P242" s="2">
        <v>44571</v>
      </c>
      <c r="Q242" t="s">
        <v>1098</v>
      </c>
      <c r="R242" s="2">
        <v>44589</v>
      </c>
      <c r="Y242" t="s">
        <v>1099</v>
      </c>
      <c r="AH242" s="2">
        <v>44589</v>
      </c>
      <c r="AI242" t="s">
        <v>1100</v>
      </c>
      <c r="AJ242" t="s">
        <v>1166</v>
      </c>
      <c r="AK242" t="s">
        <v>1236</v>
      </c>
      <c r="AN242" t="s">
        <v>1102</v>
      </c>
      <c r="BC242" t="s">
        <v>1576</v>
      </c>
      <c r="BE242" t="s">
        <v>1103</v>
      </c>
    </row>
    <row r="243" spans="1:57" x14ac:dyDescent="0.35">
      <c r="A243" t="s">
        <v>1097</v>
      </c>
      <c r="C243" t="str">
        <f t="shared" si="3"/>
        <v>1-2022</v>
      </c>
      <c r="E243" t="s">
        <v>372</v>
      </c>
      <c r="F243">
        <v>9173</v>
      </c>
      <c r="G243" t="s">
        <v>1104</v>
      </c>
      <c r="H243" s="2">
        <v>44589</v>
      </c>
      <c r="I243" t="s">
        <v>1582</v>
      </c>
      <c r="J243" t="s">
        <v>1098</v>
      </c>
      <c r="K243" s="3">
        <v>52878.8</v>
      </c>
      <c r="L243">
        <v>0</v>
      </c>
      <c r="P243" s="2">
        <v>44571</v>
      </c>
      <c r="Q243" t="s">
        <v>1098</v>
      </c>
      <c r="R243" s="2">
        <v>44589</v>
      </c>
      <c r="Y243" t="s">
        <v>1099</v>
      </c>
      <c r="AH243" s="2">
        <v>44589</v>
      </c>
      <c r="AI243" t="s">
        <v>1100</v>
      </c>
      <c r="AJ243" t="s">
        <v>1166</v>
      </c>
      <c r="AK243" t="s">
        <v>1236</v>
      </c>
      <c r="AN243" t="s">
        <v>1102</v>
      </c>
      <c r="BC243" t="s">
        <v>1583</v>
      </c>
      <c r="BE243" t="s">
        <v>1103</v>
      </c>
    </row>
    <row r="244" spans="1:57" x14ac:dyDescent="0.35">
      <c r="A244" t="s">
        <v>1097</v>
      </c>
      <c r="C244" t="str">
        <f t="shared" si="3"/>
        <v>1-2022</v>
      </c>
      <c r="E244" t="s">
        <v>372</v>
      </c>
      <c r="F244">
        <v>9173</v>
      </c>
      <c r="G244" t="s">
        <v>1104</v>
      </c>
      <c r="H244" s="2">
        <v>44589</v>
      </c>
      <c r="I244" t="s">
        <v>1584</v>
      </c>
      <c r="J244" t="s">
        <v>1098</v>
      </c>
      <c r="K244" s="3">
        <v>30529.32</v>
      </c>
      <c r="L244">
        <v>0</v>
      </c>
      <c r="P244" s="2">
        <v>44571</v>
      </c>
      <c r="Q244" t="s">
        <v>1098</v>
      </c>
      <c r="R244" s="2">
        <v>44589</v>
      </c>
      <c r="Y244" t="s">
        <v>1099</v>
      </c>
      <c r="AH244" s="2">
        <v>44589</v>
      </c>
      <c r="AI244" t="s">
        <v>1100</v>
      </c>
      <c r="AJ244" t="s">
        <v>1166</v>
      </c>
      <c r="AK244" t="s">
        <v>1236</v>
      </c>
      <c r="AN244" t="s">
        <v>1102</v>
      </c>
      <c r="BC244" t="s">
        <v>1583</v>
      </c>
      <c r="BE244" t="s">
        <v>1103</v>
      </c>
    </row>
    <row r="245" spans="1:57" x14ac:dyDescent="0.35">
      <c r="A245" t="s">
        <v>1097</v>
      </c>
      <c r="C245" t="str">
        <f t="shared" si="3"/>
        <v>1-2022</v>
      </c>
      <c r="E245" t="s">
        <v>465</v>
      </c>
      <c r="F245">
        <v>9226</v>
      </c>
      <c r="G245" t="s">
        <v>1104</v>
      </c>
      <c r="H245" s="2">
        <v>44589</v>
      </c>
      <c r="I245" t="s">
        <v>1585</v>
      </c>
      <c r="J245" t="s">
        <v>1098</v>
      </c>
      <c r="K245" s="3">
        <v>6303.88</v>
      </c>
      <c r="L245">
        <v>0</v>
      </c>
      <c r="P245" s="2">
        <v>44571</v>
      </c>
      <c r="Q245" t="s">
        <v>1098</v>
      </c>
      <c r="R245" s="2">
        <v>44589</v>
      </c>
      <c r="Y245" t="s">
        <v>1099</v>
      </c>
      <c r="AH245" s="2">
        <v>44589</v>
      </c>
      <c r="AI245" t="s">
        <v>1100</v>
      </c>
      <c r="AJ245" t="s">
        <v>1166</v>
      </c>
      <c r="AK245" t="s">
        <v>1236</v>
      </c>
      <c r="AN245" t="s">
        <v>1102</v>
      </c>
      <c r="BC245" t="s">
        <v>1586</v>
      </c>
      <c r="BE245" t="s">
        <v>1103</v>
      </c>
    </row>
    <row r="246" spans="1:57" x14ac:dyDescent="0.35">
      <c r="A246" t="s">
        <v>1097</v>
      </c>
      <c r="C246" t="str">
        <f t="shared" si="3"/>
        <v>1-2022</v>
      </c>
      <c r="E246" t="s">
        <v>465</v>
      </c>
      <c r="F246">
        <v>9226</v>
      </c>
      <c r="G246" t="s">
        <v>1104</v>
      </c>
      <c r="H246" s="2">
        <v>44589</v>
      </c>
      <c r="I246" t="s">
        <v>1587</v>
      </c>
      <c r="J246" t="s">
        <v>1098</v>
      </c>
      <c r="K246" s="3">
        <v>6250.38</v>
      </c>
      <c r="L246">
        <v>0</v>
      </c>
      <c r="P246" s="2">
        <v>44571</v>
      </c>
      <c r="Q246" t="s">
        <v>1098</v>
      </c>
      <c r="R246" s="2">
        <v>44589</v>
      </c>
      <c r="Y246" t="s">
        <v>1099</v>
      </c>
      <c r="AH246" s="2">
        <v>44589</v>
      </c>
      <c r="AI246" t="s">
        <v>1100</v>
      </c>
      <c r="AJ246" t="s">
        <v>1166</v>
      </c>
      <c r="AK246" t="s">
        <v>1236</v>
      </c>
      <c r="AN246" t="s">
        <v>1102</v>
      </c>
      <c r="BC246" t="s">
        <v>1586</v>
      </c>
      <c r="BE246" t="s">
        <v>1103</v>
      </c>
    </row>
    <row r="247" spans="1:57" x14ac:dyDescent="0.35">
      <c r="A247" t="s">
        <v>1097</v>
      </c>
      <c r="C247" t="str">
        <f t="shared" si="3"/>
        <v>1-2022</v>
      </c>
      <c r="E247" t="s">
        <v>465</v>
      </c>
      <c r="F247">
        <v>9226</v>
      </c>
      <c r="G247" t="s">
        <v>1104</v>
      </c>
      <c r="H247" s="2">
        <v>44589</v>
      </c>
      <c r="I247" t="s">
        <v>1588</v>
      </c>
      <c r="J247" t="s">
        <v>1098</v>
      </c>
      <c r="K247" s="3">
        <v>7856.5</v>
      </c>
      <c r="L247">
        <v>0</v>
      </c>
      <c r="P247" s="2">
        <v>44571</v>
      </c>
      <c r="Q247" t="s">
        <v>1098</v>
      </c>
      <c r="R247" s="2">
        <v>44589</v>
      </c>
      <c r="Y247" t="s">
        <v>1099</v>
      </c>
      <c r="AH247" s="2">
        <v>44589</v>
      </c>
      <c r="AI247" t="s">
        <v>1100</v>
      </c>
      <c r="AJ247" t="s">
        <v>1166</v>
      </c>
      <c r="AK247" t="s">
        <v>1236</v>
      </c>
      <c r="AN247" t="s">
        <v>1102</v>
      </c>
      <c r="BC247" t="s">
        <v>1586</v>
      </c>
      <c r="BE247" t="s">
        <v>1103</v>
      </c>
    </row>
    <row r="248" spans="1:57" x14ac:dyDescent="0.35">
      <c r="A248" t="s">
        <v>1097</v>
      </c>
      <c r="C248" t="str">
        <f t="shared" si="3"/>
        <v>1-2022</v>
      </c>
      <c r="E248" t="s">
        <v>465</v>
      </c>
      <c r="F248">
        <v>9226</v>
      </c>
      <c r="G248" t="s">
        <v>1104</v>
      </c>
      <c r="H248" s="2">
        <v>44589</v>
      </c>
      <c r="I248" t="s">
        <v>1589</v>
      </c>
      <c r="J248" t="s">
        <v>1098</v>
      </c>
      <c r="K248" s="3">
        <v>6236.71</v>
      </c>
      <c r="L248">
        <v>0</v>
      </c>
      <c r="P248" s="2">
        <v>44571</v>
      </c>
      <c r="Q248" t="s">
        <v>1098</v>
      </c>
      <c r="R248" s="2">
        <v>44589</v>
      </c>
      <c r="Y248" t="s">
        <v>1099</v>
      </c>
      <c r="AH248" s="2">
        <v>44589</v>
      </c>
      <c r="AI248" t="s">
        <v>1100</v>
      </c>
      <c r="AJ248" t="s">
        <v>1166</v>
      </c>
      <c r="AK248" t="s">
        <v>1236</v>
      </c>
      <c r="AN248" t="s">
        <v>1102</v>
      </c>
      <c r="BC248" t="s">
        <v>1586</v>
      </c>
      <c r="BE248" t="s">
        <v>1103</v>
      </c>
    </row>
    <row r="249" spans="1:57" x14ac:dyDescent="0.35">
      <c r="A249" t="s">
        <v>1097</v>
      </c>
      <c r="C249" t="str">
        <f t="shared" si="3"/>
        <v>1-2022</v>
      </c>
      <c r="E249" t="s">
        <v>465</v>
      </c>
      <c r="F249">
        <v>9226</v>
      </c>
      <c r="G249" t="s">
        <v>1104</v>
      </c>
      <c r="H249" s="2">
        <v>44589</v>
      </c>
      <c r="I249" t="s">
        <v>1590</v>
      </c>
      <c r="J249" t="s">
        <v>1098</v>
      </c>
      <c r="K249" s="3">
        <v>12522.38</v>
      </c>
      <c r="L249">
        <v>0</v>
      </c>
      <c r="P249" s="2">
        <v>44571</v>
      </c>
      <c r="Q249" t="s">
        <v>1098</v>
      </c>
      <c r="R249" s="2">
        <v>44589</v>
      </c>
      <c r="Y249" t="s">
        <v>1099</v>
      </c>
      <c r="AH249" s="2">
        <v>44589</v>
      </c>
      <c r="AI249" t="s">
        <v>1100</v>
      </c>
      <c r="AJ249" t="s">
        <v>1166</v>
      </c>
      <c r="AK249" t="s">
        <v>1236</v>
      </c>
      <c r="AN249" t="s">
        <v>1102</v>
      </c>
      <c r="BC249" t="s">
        <v>1586</v>
      </c>
      <c r="BE249" t="s">
        <v>1103</v>
      </c>
    </row>
    <row r="250" spans="1:57" x14ac:dyDescent="0.35">
      <c r="A250" t="s">
        <v>1097</v>
      </c>
      <c r="C250" t="str">
        <f t="shared" si="3"/>
        <v>1-2022</v>
      </c>
      <c r="E250" t="s">
        <v>465</v>
      </c>
      <c r="F250">
        <v>9226</v>
      </c>
      <c r="G250" t="s">
        <v>1104</v>
      </c>
      <c r="H250" s="2">
        <v>44589</v>
      </c>
      <c r="I250" t="s">
        <v>1591</v>
      </c>
      <c r="J250" t="s">
        <v>1098</v>
      </c>
      <c r="K250" s="3">
        <v>6226.68</v>
      </c>
      <c r="L250">
        <v>0</v>
      </c>
      <c r="P250" s="2">
        <v>44571</v>
      </c>
      <c r="Q250" t="s">
        <v>1098</v>
      </c>
      <c r="R250" s="2">
        <v>44589</v>
      </c>
      <c r="Y250" t="s">
        <v>1099</v>
      </c>
      <c r="AH250" s="2">
        <v>44589</v>
      </c>
      <c r="AI250" t="s">
        <v>1100</v>
      </c>
      <c r="AJ250" t="s">
        <v>1166</v>
      </c>
      <c r="AK250" t="s">
        <v>1236</v>
      </c>
      <c r="AN250" t="s">
        <v>1102</v>
      </c>
      <c r="BC250" t="s">
        <v>1586</v>
      </c>
      <c r="BE250" t="s">
        <v>1103</v>
      </c>
    </row>
    <row r="251" spans="1:57" x14ac:dyDescent="0.35">
      <c r="A251" t="s">
        <v>1097</v>
      </c>
      <c r="C251" t="str">
        <f t="shared" si="3"/>
        <v>1-2022</v>
      </c>
      <c r="E251" t="s">
        <v>424</v>
      </c>
      <c r="F251">
        <v>8148</v>
      </c>
      <c r="G251" t="s">
        <v>1104</v>
      </c>
      <c r="H251" s="2">
        <v>44589</v>
      </c>
      <c r="I251" t="s">
        <v>1592</v>
      </c>
      <c r="J251" t="s">
        <v>1098</v>
      </c>
      <c r="K251">
        <v>163.18</v>
      </c>
      <c r="L251">
        <v>0</v>
      </c>
      <c r="P251" s="2">
        <v>44571</v>
      </c>
      <c r="Q251" t="s">
        <v>1098</v>
      </c>
      <c r="R251" s="2">
        <v>44589</v>
      </c>
      <c r="Y251" t="s">
        <v>1099</v>
      </c>
      <c r="AH251" s="2">
        <v>44589</v>
      </c>
      <c r="AI251" t="s">
        <v>1100</v>
      </c>
      <c r="AJ251" t="s">
        <v>1166</v>
      </c>
      <c r="AK251" t="s">
        <v>1236</v>
      </c>
      <c r="AN251" t="s">
        <v>1102</v>
      </c>
      <c r="BC251" t="s">
        <v>1593</v>
      </c>
      <c r="BE251" t="s">
        <v>1103</v>
      </c>
    </row>
    <row r="252" spans="1:57" x14ac:dyDescent="0.35">
      <c r="A252" t="s">
        <v>1097</v>
      </c>
      <c r="C252" t="str">
        <f t="shared" si="3"/>
        <v>1-2022</v>
      </c>
      <c r="E252" t="s">
        <v>424</v>
      </c>
      <c r="F252">
        <v>8148</v>
      </c>
      <c r="G252" t="s">
        <v>1104</v>
      </c>
      <c r="H252" s="2">
        <v>44589</v>
      </c>
      <c r="I252" t="s">
        <v>1594</v>
      </c>
      <c r="J252" t="s">
        <v>1098</v>
      </c>
      <c r="K252">
        <v>65.709999999999994</v>
      </c>
      <c r="L252">
        <v>0</v>
      </c>
      <c r="P252" s="2">
        <v>44571</v>
      </c>
      <c r="Q252" t="s">
        <v>1098</v>
      </c>
      <c r="R252" s="2">
        <v>44589</v>
      </c>
      <c r="Y252" t="s">
        <v>1099</v>
      </c>
      <c r="AH252" s="2">
        <v>44589</v>
      </c>
      <c r="AI252" t="s">
        <v>1100</v>
      </c>
      <c r="AJ252" t="s">
        <v>1166</v>
      </c>
      <c r="AK252" t="s">
        <v>1236</v>
      </c>
      <c r="AN252" t="s">
        <v>1102</v>
      </c>
      <c r="BC252" t="s">
        <v>1593</v>
      </c>
      <c r="BE252" t="s">
        <v>1103</v>
      </c>
    </row>
    <row r="253" spans="1:57" x14ac:dyDescent="0.35">
      <c r="A253" t="s">
        <v>1097</v>
      </c>
      <c r="C253" t="str">
        <f t="shared" si="3"/>
        <v>1-2022</v>
      </c>
      <c r="E253" t="s">
        <v>424</v>
      </c>
      <c r="F253">
        <v>8148</v>
      </c>
      <c r="G253" t="s">
        <v>1104</v>
      </c>
      <c r="H253" s="2">
        <v>44589</v>
      </c>
      <c r="I253" t="s">
        <v>1595</v>
      </c>
      <c r="J253" t="s">
        <v>1098</v>
      </c>
      <c r="K253">
        <v>258.83999999999997</v>
      </c>
      <c r="L253">
        <v>0</v>
      </c>
      <c r="P253" s="2">
        <v>44571</v>
      </c>
      <c r="Q253" t="s">
        <v>1098</v>
      </c>
      <c r="R253" s="2">
        <v>44589</v>
      </c>
      <c r="Y253" t="s">
        <v>1099</v>
      </c>
      <c r="AH253" s="2">
        <v>44589</v>
      </c>
      <c r="AI253" t="s">
        <v>1100</v>
      </c>
      <c r="AJ253" t="s">
        <v>1166</v>
      </c>
      <c r="AK253" t="s">
        <v>1236</v>
      </c>
      <c r="AN253" t="s">
        <v>1102</v>
      </c>
      <c r="BC253" t="s">
        <v>1593</v>
      </c>
      <c r="BE253" t="s">
        <v>1103</v>
      </c>
    </row>
    <row r="254" spans="1:57" x14ac:dyDescent="0.35">
      <c r="A254" t="s">
        <v>1097</v>
      </c>
      <c r="C254" t="str">
        <f t="shared" si="3"/>
        <v>1-2022</v>
      </c>
      <c r="E254" t="s">
        <v>424</v>
      </c>
      <c r="F254">
        <v>8148</v>
      </c>
      <c r="G254" t="s">
        <v>1104</v>
      </c>
      <c r="H254" s="2">
        <v>44589</v>
      </c>
      <c r="I254" t="s">
        <v>1596</v>
      </c>
      <c r="J254" t="s">
        <v>1098</v>
      </c>
      <c r="K254">
        <v>88.96</v>
      </c>
      <c r="L254">
        <v>0</v>
      </c>
      <c r="P254" s="2">
        <v>44571</v>
      </c>
      <c r="Q254" t="s">
        <v>1098</v>
      </c>
      <c r="R254" s="2">
        <v>44589</v>
      </c>
      <c r="Y254" t="s">
        <v>1099</v>
      </c>
      <c r="AH254" s="2">
        <v>44589</v>
      </c>
      <c r="AI254" t="s">
        <v>1100</v>
      </c>
      <c r="AJ254" t="s">
        <v>1166</v>
      </c>
      <c r="AK254" t="s">
        <v>1236</v>
      </c>
      <c r="AN254" t="s">
        <v>1102</v>
      </c>
      <c r="BC254" t="s">
        <v>1593</v>
      </c>
      <c r="BE254" t="s">
        <v>1103</v>
      </c>
    </row>
    <row r="255" spans="1:57" x14ac:dyDescent="0.35">
      <c r="A255" t="s">
        <v>1097</v>
      </c>
      <c r="C255" t="str">
        <f t="shared" si="3"/>
        <v>1-2022</v>
      </c>
      <c r="E255" t="s">
        <v>424</v>
      </c>
      <c r="F255">
        <v>8148</v>
      </c>
      <c r="G255" t="s">
        <v>1104</v>
      </c>
      <c r="H255" s="2">
        <v>44589</v>
      </c>
      <c r="I255" t="s">
        <v>1597</v>
      </c>
      <c r="J255" t="s">
        <v>1098</v>
      </c>
      <c r="K255">
        <v>65.650000000000006</v>
      </c>
      <c r="L255">
        <v>0</v>
      </c>
      <c r="P255" s="2">
        <v>44571</v>
      </c>
      <c r="Q255" t="s">
        <v>1098</v>
      </c>
      <c r="R255" s="2">
        <v>44589</v>
      </c>
      <c r="Y255" t="s">
        <v>1099</v>
      </c>
      <c r="AH255" s="2">
        <v>44589</v>
      </c>
      <c r="AI255" t="s">
        <v>1100</v>
      </c>
      <c r="AJ255" t="s">
        <v>1166</v>
      </c>
      <c r="AK255" t="s">
        <v>1236</v>
      </c>
      <c r="AN255" t="s">
        <v>1102</v>
      </c>
      <c r="BC255" t="s">
        <v>1593</v>
      </c>
      <c r="BE255" t="s">
        <v>1103</v>
      </c>
    </row>
    <row r="256" spans="1:57" x14ac:dyDescent="0.35">
      <c r="A256" t="s">
        <v>1097</v>
      </c>
      <c r="C256" t="str">
        <f t="shared" si="3"/>
        <v>1-2022</v>
      </c>
      <c r="E256" t="s">
        <v>424</v>
      </c>
      <c r="F256">
        <v>8148</v>
      </c>
      <c r="G256" t="s">
        <v>1104</v>
      </c>
      <c r="H256" s="2">
        <v>44589</v>
      </c>
      <c r="I256" t="s">
        <v>1598</v>
      </c>
      <c r="J256" t="s">
        <v>1098</v>
      </c>
      <c r="K256">
        <v>281.25</v>
      </c>
      <c r="L256">
        <v>0</v>
      </c>
      <c r="P256" s="2">
        <v>44571</v>
      </c>
      <c r="Q256" t="s">
        <v>1098</v>
      </c>
      <c r="R256" s="2">
        <v>44589</v>
      </c>
      <c r="Y256" t="s">
        <v>1099</v>
      </c>
      <c r="AH256" s="2">
        <v>44589</v>
      </c>
      <c r="AI256" t="s">
        <v>1100</v>
      </c>
      <c r="AJ256" t="s">
        <v>1166</v>
      </c>
      <c r="AK256" t="s">
        <v>1236</v>
      </c>
      <c r="AN256" t="s">
        <v>1102</v>
      </c>
      <c r="BC256" t="s">
        <v>1593</v>
      </c>
      <c r="BE256" t="s">
        <v>1103</v>
      </c>
    </row>
    <row r="257" spans="1:57" x14ac:dyDescent="0.35">
      <c r="A257" t="s">
        <v>1097</v>
      </c>
      <c r="C257" t="str">
        <f t="shared" si="3"/>
        <v>1-2022</v>
      </c>
      <c r="E257" t="s">
        <v>424</v>
      </c>
      <c r="F257">
        <v>8148</v>
      </c>
      <c r="G257" t="s">
        <v>1104</v>
      </c>
      <c r="H257" s="2">
        <v>44589</v>
      </c>
      <c r="I257" t="s">
        <v>1599</v>
      </c>
      <c r="J257" t="s">
        <v>1098</v>
      </c>
      <c r="K257">
        <v>258.60000000000002</v>
      </c>
      <c r="L257">
        <v>0</v>
      </c>
      <c r="P257" s="2">
        <v>44571</v>
      </c>
      <c r="Q257" t="s">
        <v>1098</v>
      </c>
      <c r="R257" s="2">
        <v>44589</v>
      </c>
      <c r="Y257" t="s">
        <v>1099</v>
      </c>
      <c r="AH257" s="2">
        <v>44589</v>
      </c>
      <c r="AI257" t="s">
        <v>1100</v>
      </c>
      <c r="AJ257" t="s">
        <v>1166</v>
      </c>
      <c r="AK257" t="s">
        <v>1236</v>
      </c>
      <c r="AN257" t="s">
        <v>1102</v>
      </c>
      <c r="BC257" t="s">
        <v>1593</v>
      </c>
      <c r="BE257" t="s">
        <v>1103</v>
      </c>
    </row>
    <row r="258" spans="1:57" x14ac:dyDescent="0.35">
      <c r="A258" t="s">
        <v>1097</v>
      </c>
      <c r="C258" t="str">
        <f t="shared" si="3"/>
        <v>1-2022</v>
      </c>
      <c r="E258" t="s">
        <v>424</v>
      </c>
      <c r="F258">
        <v>8148</v>
      </c>
      <c r="G258" t="s">
        <v>1104</v>
      </c>
      <c r="H258" s="2">
        <v>44589</v>
      </c>
      <c r="I258" t="s">
        <v>1600</v>
      </c>
      <c r="J258" t="s">
        <v>1098</v>
      </c>
      <c r="K258">
        <v>256.91000000000003</v>
      </c>
      <c r="L258">
        <v>0</v>
      </c>
      <c r="P258" s="2">
        <v>44571</v>
      </c>
      <c r="Q258" t="s">
        <v>1098</v>
      </c>
      <c r="R258" s="2">
        <v>44589</v>
      </c>
      <c r="Y258" t="s">
        <v>1099</v>
      </c>
      <c r="AH258" s="2">
        <v>44589</v>
      </c>
      <c r="AI258" t="s">
        <v>1100</v>
      </c>
      <c r="AJ258" t="s">
        <v>1166</v>
      </c>
      <c r="AK258" t="s">
        <v>1236</v>
      </c>
      <c r="AN258" t="s">
        <v>1102</v>
      </c>
      <c r="BC258" t="s">
        <v>1593</v>
      </c>
      <c r="BE258" t="s">
        <v>1103</v>
      </c>
    </row>
    <row r="259" spans="1:57" x14ac:dyDescent="0.35">
      <c r="A259" t="s">
        <v>1097</v>
      </c>
      <c r="C259" t="str">
        <f t="shared" ref="C259:C322" si="4">CONCATENATE(MONTH(H259),"-",YEAR(H259))</f>
        <v>1-2022</v>
      </c>
      <c r="E259" t="s">
        <v>424</v>
      </c>
      <c r="F259">
        <v>8148</v>
      </c>
      <c r="G259" t="s">
        <v>1104</v>
      </c>
      <c r="H259" s="2">
        <v>44589</v>
      </c>
      <c r="I259" t="s">
        <v>1601</v>
      </c>
      <c r="J259" t="s">
        <v>1098</v>
      </c>
      <c r="K259">
        <v>547.39</v>
      </c>
      <c r="L259">
        <v>0</v>
      </c>
      <c r="P259" s="2">
        <v>44571</v>
      </c>
      <c r="Q259" t="s">
        <v>1098</v>
      </c>
      <c r="R259" s="2">
        <v>44589</v>
      </c>
      <c r="Y259" t="s">
        <v>1099</v>
      </c>
      <c r="AH259" s="2">
        <v>44589</v>
      </c>
      <c r="AI259" t="s">
        <v>1100</v>
      </c>
      <c r="AJ259" t="s">
        <v>1166</v>
      </c>
      <c r="AK259" t="s">
        <v>1236</v>
      </c>
      <c r="AN259" t="s">
        <v>1102</v>
      </c>
      <c r="BC259" t="s">
        <v>1593</v>
      </c>
      <c r="BE259" t="s">
        <v>1103</v>
      </c>
    </row>
    <row r="260" spans="1:57" x14ac:dyDescent="0.35">
      <c r="A260" t="s">
        <v>1097</v>
      </c>
      <c r="C260" t="str">
        <f t="shared" si="4"/>
        <v>1-2022</v>
      </c>
      <c r="E260" t="s">
        <v>424</v>
      </c>
      <c r="F260">
        <v>8148</v>
      </c>
      <c r="G260" t="s">
        <v>1104</v>
      </c>
      <c r="H260" s="2">
        <v>44589</v>
      </c>
      <c r="I260" t="s">
        <v>1602</v>
      </c>
      <c r="J260" t="s">
        <v>1098</v>
      </c>
      <c r="K260">
        <v>65.17</v>
      </c>
      <c r="L260">
        <v>0</v>
      </c>
      <c r="P260" s="2">
        <v>44571</v>
      </c>
      <c r="Q260" t="s">
        <v>1098</v>
      </c>
      <c r="R260" s="2">
        <v>44589</v>
      </c>
      <c r="Y260" t="s">
        <v>1099</v>
      </c>
      <c r="AH260" s="2">
        <v>44589</v>
      </c>
      <c r="AI260" t="s">
        <v>1100</v>
      </c>
      <c r="AJ260" t="s">
        <v>1166</v>
      </c>
      <c r="AK260" t="s">
        <v>1236</v>
      </c>
      <c r="AN260" t="s">
        <v>1102</v>
      </c>
      <c r="BC260" t="s">
        <v>1593</v>
      </c>
      <c r="BE260" t="s">
        <v>1103</v>
      </c>
    </row>
    <row r="261" spans="1:57" x14ac:dyDescent="0.35">
      <c r="A261" t="s">
        <v>1097</v>
      </c>
      <c r="C261" t="str">
        <f t="shared" si="4"/>
        <v>1-2022</v>
      </c>
      <c r="E261" t="s">
        <v>424</v>
      </c>
      <c r="F261">
        <v>8148</v>
      </c>
      <c r="G261" t="s">
        <v>1104</v>
      </c>
      <c r="H261" s="2">
        <v>44589</v>
      </c>
      <c r="I261" t="s">
        <v>1603</v>
      </c>
      <c r="J261" t="s">
        <v>1098</v>
      </c>
      <c r="K261">
        <v>63.42</v>
      </c>
      <c r="L261">
        <v>0</v>
      </c>
      <c r="P261" s="2">
        <v>44571</v>
      </c>
      <c r="Q261" t="s">
        <v>1098</v>
      </c>
      <c r="R261" s="2">
        <v>44589</v>
      </c>
      <c r="Y261" t="s">
        <v>1099</v>
      </c>
      <c r="AH261" s="2">
        <v>44589</v>
      </c>
      <c r="AI261" t="s">
        <v>1100</v>
      </c>
      <c r="AJ261" t="s">
        <v>1166</v>
      </c>
      <c r="AK261" t="s">
        <v>1236</v>
      </c>
      <c r="AN261" t="s">
        <v>1102</v>
      </c>
      <c r="BC261" t="s">
        <v>1593</v>
      </c>
      <c r="BE261" t="s">
        <v>1103</v>
      </c>
    </row>
    <row r="262" spans="1:57" x14ac:dyDescent="0.35">
      <c r="A262" t="s">
        <v>1097</v>
      </c>
      <c r="C262" t="str">
        <f t="shared" si="4"/>
        <v>1-2022</v>
      </c>
      <c r="E262" t="s">
        <v>424</v>
      </c>
      <c r="F262">
        <v>8148</v>
      </c>
      <c r="G262" t="s">
        <v>1104</v>
      </c>
      <c r="H262" s="2">
        <v>44589</v>
      </c>
      <c r="I262" t="s">
        <v>1604</v>
      </c>
      <c r="J262" t="s">
        <v>1098</v>
      </c>
      <c r="K262">
        <v>340.97</v>
      </c>
      <c r="L262">
        <v>0</v>
      </c>
      <c r="P262" s="2">
        <v>44571</v>
      </c>
      <c r="Q262" t="s">
        <v>1098</v>
      </c>
      <c r="R262" s="2">
        <v>44589</v>
      </c>
      <c r="Y262" t="s">
        <v>1099</v>
      </c>
      <c r="AH262" s="2">
        <v>44589</v>
      </c>
      <c r="AI262" t="s">
        <v>1100</v>
      </c>
      <c r="AJ262" t="s">
        <v>1166</v>
      </c>
      <c r="AK262" t="s">
        <v>1236</v>
      </c>
      <c r="AN262" t="s">
        <v>1102</v>
      </c>
      <c r="BC262" t="s">
        <v>1593</v>
      </c>
      <c r="BE262" t="s">
        <v>1103</v>
      </c>
    </row>
    <row r="263" spans="1:57" x14ac:dyDescent="0.35">
      <c r="A263" t="s">
        <v>1097</v>
      </c>
      <c r="C263" t="str">
        <f t="shared" si="4"/>
        <v>1-2022</v>
      </c>
      <c r="E263" t="s">
        <v>327</v>
      </c>
      <c r="F263">
        <v>9171</v>
      </c>
      <c r="G263" t="s">
        <v>1104</v>
      </c>
      <c r="H263" s="2">
        <v>44589</v>
      </c>
      <c r="I263" t="s">
        <v>1605</v>
      </c>
      <c r="J263" t="s">
        <v>1098</v>
      </c>
      <c r="K263" s="3">
        <v>1012.85</v>
      </c>
      <c r="L263">
        <v>0</v>
      </c>
      <c r="P263" s="2">
        <v>44571</v>
      </c>
      <c r="Q263" t="s">
        <v>1098</v>
      </c>
      <c r="R263" s="2">
        <v>44589</v>
      </c>
      <c r="Y263" t="s">
        <v>1099</v>
      </c>
      <c r="AH263" s="2">
        <v>44589</v>
      </c>
      <c r="AI263" t="s">
        <v>1100</v>
      </c>
      <c r="AJ263" t="s">
        <v>1166</v>
      </c>
      <c r="AK263" t="s">
        <v>1236</v>
      </c>
      <c r="AN263" t="s">
        <v>1102</v>
      </c>
      <c r="BC263" t="s">
        <v>1606</v>
      </c>
      <c r="BE263" t="s">
        <v>1103</v>
      </c>
    </row>
    <row r="264" spans="1:57" x14ac:dyDescent="0.35">
      <c r="A264" t="s">
        <v>1097</v>
      </c>
      <c r="C264" t="str">
        <f t="shared" si="4"/>
        <v>1-2022</v>
      </c>
      <c r="E264" t="s">
        <v>1222</v>
      </c>
      <c r="F264">
        <v>8154</v>
      </c>
      <c r="G264" t="s">
        <v>1104</v>
      </c>
      <c r="H264" s="2">
        <v>44589</v>
      </c>
      <c r="I264" t="s">
        <v>1607</v>
      </c>
      <c r="J264" t="s">
        <v>1098</v>
      </c>
      <c r="K264" s="3">
        <v>1793.03</v>
      </c>
      <c r="L264">
        <v>0</v>
      </c>
      <c r="P264" s="2">
        <v>44571</v>
      </c>
      <c r="Q264" t="s">
        <v>1098</v>
      </c>
      <c r="R264" s="2">
        <v>44589</v>
      </c>
      <c r="Y264" t="s">
        <v>1099</v>
      </c>
      <c r="AH264" s="2">
        <v>44589</v>
      </c>
      <c r="AI264" t="s">
        <v>1100</v>
      </c>
      <c r="AJ264" t="s">
        <v>1166</v>
      </c>
      <c r="AK264" t="s">
        <v>1236</v>
      </c>
      <c r="AN264" t="s">
        <v>1102</v>
      </c>
      <c r="BC264" t="s">
        <v>1608</v>
      </c>
      <c r="BE264" t="s">
        <v>1103</v>
      </c>
    </row>
    <row r="265" spans="1:57" x14ac:dyDescent="0.35">
      <c r="A265" t="s">
        <v>1097</v>
      </c>
      <c r="C265" t="str">
        <f t="shared" si="4"/>
        <v>1-2022</v>
      </c>
      <c r="E265" t="s">
        <v>853</v>
      </c>
      <c r="F265">
        <v>9258</v>
      </c>
      <c r="G265" t="s">
        <v>1104</v>
      </c>
      <c r="H265" s="2">
        <v>44589</v>
      </c>
      <c r="I265" t="s">
        <v>1609</v>
      </c>
      <c r="J265" t="s">
        <v>1098</v>
      </c>
      <c r="K265" s="3">
        <v>1372.52</v>
      </c>
      <c r="L265">
        <v>0</v>
      </c>
      <c r="P265" s="2">
        <v>44571</v>
      </c>
      <c r="Q265" t="s">
        <v>1098</v>
      </c>
      <c r="R265" s="2">
        <v>44589</v>
      </c>
      <c r="Y265" t="s">
        <v>1099</v>
      </c>
      <c r="AH265" s="2">
        <v>44589</v>
      </c>
      <c r="AI265" t="s">
        <v>1100</v>
      </c>
      <c r="AJ265" t="s">
        <v>1166</v>
      </c>
      <c r="AK265" t="s">
        <v>1236</v>
      </c>
      <c r="AN265" t="s">
        <v>1102</v>
      </c>
      <c r="BC265" t="s">
        <v>1610</v>
      </c>
      <c r="BE265" t="s">
        <v>1103</v>
      </c>
    </row>
    <row r="266" spans="1:57" x14ac:dyDescent="0.35">
      <c r="A266" t="s">
        <v>1097</v>
      </c>
      <c r="C266" t="str">
        <f t="shared" si="4"/>
        <v>1-2022</v>
      </c>
      <c r="E266" t="s">
        <v>853</v>
      </c>
      <c r="F266">
        <v>9258</v>
      </c>
      <c r="G266" t="s">
        <v>1104</v>
      </c>
      <c r="H266" s="2">
        <v>44589</v>
      </c>
      <c r="I266" t="s">
        <v>1611</v>
      </c>
      <c r="J266" t="s">
        <v>1098</v>
      </c>
      <c r="K266" s="3">
        <v>1307.1099999999999</v>
      </c>
      <c r="L266">
        <v>0</v>
      </c>
      <c r="P266" s="2">
        <v>44571</v>
      </c>
      <c r="Q266" t="s">
        <v>1098</v>
      </c>
      <c r="R266" s="2">
        <v>44589</v>
      </c>
      <c r="Y266" t="s">
        <v>1099</v>
      </c>
      <c r="AH266" s="2">
        <v>44589</v>
      </c>
      <c r="AI266" t="s">
        <v>1100</v>
      </c>
      <c r="AJ266" t="s">
        <v>1166</v>
      </c>
      <c r="AK266" t="s">
        <v>1236</v>
      </c>
      <c r="AN266" t="s">
        <v>1102</v>
      </c>
      <c r="BC266" t="s">
        <v>1610</v>
      </c>
      <c r="BE266" t="s">
        <v>1103</v>
      </c>
    </row>
    <row r="267" spans="1:57" x14ac:dyDescent="0.35">
      <c r="A267" t="s">
        <v>1097</v>
      </c>
      <c r="C267" t="str">
        <f t="shared" si="4"/>
        <v>1-2022</v>
      </c>
      <c r="E267" t="s">
        <v>853</v>
      </c>
      <c r="F267">
        <v>9258</v>
      </c>
      <c r="G267" t="s">
        <v>1104</v>
      </c>
      <c r="H267" s="2">
        <v>44589</v>
      </c>
      <c r="I267" t="s">
        <v>1612</v>
      </c>
      <c r="J267" t="s">
        <v>1098</v>
      </c>
      <c r="K267" s="3">
        <v>3301.21</v>
      </c>
      <c r="L267">
        <v>0</v>
      </c>
      <c r="P267" s="2">
        <v>44571</v>
      </c>
      <c r="Q267" t="s">
        <v>1098</v>
      </c>
      <c r="R267" s="2">
        <v>44589</v>
      </c>
      <c r="Y267" t="s">
        <v>1099</v>
      </c>
      <c r="AH267" s="2">
        <v>44589</v>
      </c>
      <c r="AI267" t="s">
        <v>1100</v>
      </c>
      <c r="AJ267" t="s">
        <v>1166</v>
      </c>
      <c r="AK267" t="s">
        <v>1236</v>
      </c>
      <c r="AN267" t="s">
        <v>1102</v>
      </c>
      <c r="BC267" t="s">
        <v>1610</v>
      </c>
      <c r="BE267" t="s">
        <v>1103</v>
      </c>
    </row>
    <row r="268" spans="1:57" x14ac:dyDescent="0.35">
      <c r="A268" t="s">
        <v>1097</v>
      </c>
      <c r="C268" t="str">
        <f t="shared" si="4"/>
        <v>1-2022</v>
      </c>
      <c r="E268" t="s">
        <v>853</v>
      </c>
      <c r="F268">
        <v>9258</v>
      </c>
      <c r="G268" t="s">
        <v>1104</v>
      </c>
      <c r="H268" s="2">
        <v>44589</v>
      </c>
      <c r="I268" t="s">
        <v>1613</v>
      </c>
      <c r="J268" t="s">
        <v>1098</v>
      </c>
      <c r="K268" s="3">
        <v>1991.89</v>
      </c>
      <c r="L268">
        <v>0</v>
      </c>
      <c r="P268" s="2">
        <v>44571</v>
      </c>
      <c r="Q268" t="s">
        <v>1098</v>
      </c>
      <c r="R268" s="2">
        <v>44589</v>
      </c>
      <c r="Y268" t="s">
        <v>1099</v>
      </c>
      <c r="AH268" s="2">
        <v>44589</v>
      </c>
      <c r="AI268" t="s">
        <v>1100</v>
      </c>
      <c r="AJ268" t="s">
        <v>1166</v>
      </c>
      <c r="AK268" t="s">
        <v>1236</v>
      </c>
      <c r="AN268" t="s">
        <v>1102</v>
      </c>
      <c r="BC268" t="s">
        <v>1610</v>
      </c>
      <c r="BE268" t="s">
        <v>1103</v>
      </c>
    </row>
    <row r="269" spans="1:57" x14ac:dyDescent="0.35">
      <c r="A269" t="s">
        <v>1097</v>
      </c>
      <c r="C269" t="str">
        <f t="shared" si="4"/>
        <v>1-2022</v>
      </c>
      <c r="E269" t="s">
        <v>853</v>
      </c>
      <c r="F269">
        <v>9258</v>
      </c>
      <c r="G269" t="s">
        <v>1104</v>
      </c>
      <c r="H269" s="2">
        <v>44589</v>
      </c>
      <c r="I269" t="s">
        <v>1614</v>
      </c>
      <c r="J269" t="s">
        <v>1098</v>
      </c>
      <c r="K269" s="3">
        <v>1262.77</v>
      </c>
      <c r="L269">
        <v>0</v>
      </c>
      <c r="P269" s="2">
        <v>44571</v>
      </c>
      <c r="Q269" t="s">
        <v>1098</v>
      </c>
      <c r="R269" s="2">
        <v>44589</v>
      </c>
      <c r="Y269" t="s">
        <v>1099</v>
      </c>
      <c r="AH269" s="2">
        <v>44589</v>
      </c>
      <c r="AI269" t="s">
        <v>1100</v>
      </c>
      <c r="AJ269" t="s">
        <v>1166</v>
      </c>
      <c r="AK269" t="s">
        <v>1236</v>
      </c>
      <c r="AN269" t="s">
        <v>1102</v>
      </c>
      <c r="BC269" t="s">
        <v>1610</v>
      </c>
      <c r="BE269" t="s">
        <v>1103</v>
      </c>
    </row>
    <row r="270" spans="1:57" x14ac:dyDescent="0.35">
      <c r="A270" t="s">
        <v>1097</v>
      </c>
      <c r="C270" t="str">
        <f t="shared" si="4"/>
        <v>1-2022</v>
      </c>
      <c r="E270" t="s">
        <v>853</v>
      </c>
      <c r="F270">
        <v>9258</v>
      </c>
      <c r="G270" t="s">
        <v>1104</v>
      </c>
      <c r="H270" s="2">
        <v>44589</v>
      </c>
      <c r="I270" t="s">
        <v>1615</v>
      </c>
      <c r="J270" t="s">
        <v>1098</v>
      </c>
      <c r="K270" s="3">
        <v>1338.3</v>
      </c>
      <c r="L270">
        <v>0</v>
      </c>
      <c r="P270" s="2">
        <v>44571</v>
      </c>
      <c r="Q270" t="s">
        <v>1098</v>
      </c>
      <c r="R270" s="2">
        <v>44589</v>
      </c>
      <c r="Y270" t="s">
        <v>1099</v>
      </c>
      <c r="AH270" s="2">
        <v>44589</v>
      </c>
      <c r="AI270" t="s">
        <v>1100</v>
      </c>
      <c r="AJ270" t="s">
        <v>1166</v>
      </c>
      <c r="AK270" t="s">
        <v>1236</v>
      </c>
      <c r="AN270" t="s">
        <v>1102</v>
      </c>
      <c r="BC270" t="s">
        <v>1610</v>
      </c>
      <c r="BE270" t="s">
        <v>1103</v>
      </c>
    </row>
    <row r="271" spans="1:57" x14ac:dyDescent="0.35">
      <c r="A271" t="s">
        <v>1097</v>
      </c>
      <c r="C271" t="str">
        <f t="shared" si="4"/>
        <v>1-2022</v>
      </c>
      <c r="E271" t="s">
        <v>1026</v>
      </c>
      <c r="F271">
        <v>8205</v>
      </c>
      <c r="G271" t="s">
        <v>1104</v>
      </c>
      <c r="H271" s="2">
        <v>44589</v>
      </c>
      <c r="I271" t="s">
        <v>1616</v>
      </c>
      <c r="J271" t="s">
        <v>1098</v>
      </c>
      <c r="K271">
        <v>71.930000000000007</v>
      </c>
      <c r="L271">
        <v>0</v>
      </c>
      <c r="P271" s="2">
        <v>44571</v>
      </c>
      <c r="Q271" t="s">
        <v>1098</v>
      </c>
      <c r="R271" s="2">
        <v>44589</v>
      </c>
      <c r="Y271" t="s">
        <v>1099</v>
      </c>
      <c r="AH271" s="2">
        <v>44589</v>
      </c>
      <c r="AI271" t="s">
        <v>1100</v>
      </c>
      <c r="AJ271" t="s">
        <v>1166</v>
      </c>
      <c r="AK271" t="s">
        <v>1236</v>
      </c>
      <c r="AN271" t="s">
        <v>1102</v>
      </c>
      <c r="BC271" t="s">
        <v>1617</v>
      </c>
      <c r="BE271" t="s">
        <v>1103</v>
      </c>
    </row>
    <row r="272" spans="1:57" x14ac:dyDescent="0.35">
      <c r="A272" t="s">
        <v>1097</v>
      </c>
      <c r="C272" t="str">
        <f t="shared" si="4"/>
        <v>1-2022</v>
      </c>
      <c r="E272" t="s">
        <v>1026</v>
      </c>
      <c r="F272">
        <v>8205</v>
      </c>
      <c r="G272" t="s">
        <v>1104</v>
      </c>
      <c r="H272" s="2">
        <v>44589</v>
      </c>
      <c r="I272" t="s">
        <v>1618</v>
      </c>
      <c r="J272" t="s">
        <v>1098</v>
      </c>
      <c r="K272">
        <v>70.459999999999994</v>
      </c>
      <c r="L272">
        <v>0</v>
      </c>
      <c r="P272" s="2">
        <v>44571</v>
      </c>
      <c r="Q272" t="s">
        <v>1098</v>
      </c>
      <c r="R272" s="2">
        <v>44589</v>
      </c>
      <c r="Y272" t="s">
        <v>1099</v>
      </c>
      <c r="AH272" s="2">
        <v>44589</v>
      </c>
      <c r="AI272" t="s">
        <v>1100</v>
      </c>
      <c r="AJ272" t="s">
        <v>1166</v>
      </c>
      <c r="AK272" t="s">
        <v>1236</v>
      </c>
      <c r="AN272" t="s">
        <v>1102</v>
      </c>
      <c r="BC272" t="s">
        <v>1617</v>
      </c>
      <c r="BE272" t="s">
        <v>1103</v>
      </c>
    </row>
    <row r="273" spans="1:57" x14ac:dyDescent="0.35">
      <c r="A273" t="s">
        <v>1097</v>
      </c>
      <c r="C273" t="str">
        <f t="shared" si="4"/>
        <v>1-2022</v>
      </c>
      <c r="E273" t="s">
        <v>1026</v>
      </c>
      <c r="F273">
        <v>8205</v>
      </c>
      <c r="G273" t="s">
        <v>1104</v>
      </c>
      <c r="H273" s="2">
        <v>44589</v>
      </c>
      <c r="I273" t="s">
        <v>1619</v>
      </c>
      <c r="J273" t="s">
        <v>1098</v>
      </c>
      <c r="K273">
        <v>72.209999999999994</v>
      </c>
      <c r="L273">
        <v>0</v>
      </c>
      <c r="P273" s="2">
        <v>44571</v>
      </c>
      <c r="Q273" t="s">
        <v>1098</v>
      </c>
      <c r="R273" s="2">
        <v>44589</v>
      </c>
      <c r="Y273" t="s">
        <v>1099</v>
      </c>
      <c r="AH273" s="2">
        <v>44589</v>
      </c>
      <c r="AI273" t="s">
        <v>1100</v>
      </c>
      <c r="AJ273" t="s">
        <v>1166</v>
      </c>
      <c r="AK273" t="s">
        <v>1236</v>
      </c>
      <c r="AN273" t="s">
        <v>1102</v>
      </c>
      <c r="BC273" t="s">
        <v>1617</v>
      </c>
      <c r="BE273" t="s">
        <v>1103</v>
      </c>
    </row>
    <row r="274" spans="1:57" x14ac:dyDescent="0.35">
      <c r="A274" t="s">
        <v>1097</v>
      </c>
      <c r="C274" t="str">
        <f t="shared" si="4"/>
        <v>1-2022</v>
      </c>
      <c r="E274" t="s">
        <v>1026</v>
      </c>
      <c r="F274">
        <v>8205</v>
      </c>
      <c r="G274" t="s">
        <v>1104</v>
      </c>
      <c r="H274" s="2">
        <v>44589</v>
      </c>
      <c r="I274" t="s">
        <v>1620</v>
      </c>
      <c r="J274" t="s">
        <v>1098</v>
      </c>
      <c r="K274">
        <v>138.37</v>
      </c>
      <c r="L274">
        <v>0</v>
      </c>
      <c r="P274" s="2">
        <v>44571</v>
      </c>
      <c r="Q274" t="s">
        <v>1098</v>
      </c>
      <c r="R274" s="2">
        <v>44589</v>
      </c>
      <c r="Y274" t="s">
        <v>1099</v>
      </c>
      <c r="AH274" s="2">
        <v>44589</v>
      </c>
      <c r="AI274" t="s">
        <v>1100</v>
      </c>
      <c r="AJ274" t="s">
        <v>1166</v>
      </c>
      <c r="AK274" t="s">
        <v>1236</v>
      </c>
      <c r="AN274" t="s">
        <v>1102</v>
      </c>
      <c r="BC274" t="s">
        <v>1617</v>
      </c>
      <c r="BE274" t="s">
        <v>1103</v>
      </c>
    </row>
    <row r="275" spans="1:57" x14ac:dyDescent="0.35">
      <c r="A275" t="s">
        <v>1097</v>
      </c>
      <c r="C275" t="str">
        <f t="shared" si="4"/>
        <v>1-2022</v>
      </c>
      <c r="E275" t="s">
        <v>1026</v>
      </c>
      <c r="F275">
        <v>8205</v>
      </c>
      <c r="G275" t="s">
        <v>1104</v>
      </c>
      <c r="H275" s="2">
        <v>44589</v>
      </c>
      <c r="I275" t="s">
        <v>1621</v>
      </c>
      <c r="J275" t="s">
        <v>1098</v>
      </c>
      <c r="K275">
        <v>79.180000000000007</v>
      </c>
      <c r="L275">
        <v>0</v>
      </c>
      <c r="P275" s="2">
        <v>44571</v>
      </c>
      <c r="Q275" t="s">
        <v>1098</v>
      </c>
      <c r="R275" s="2">
        <v>44589</v>
      </c>
      <c r="Y275" t="s">
        <v>1099</v>
      </c>
      <c r="AH275" s="2">
        <v>44589</v>
      </c>
      <c r="AI275" t="s">
        <v>1100</v>
      </c>
      <c r="AJ275" t="s">
        <v>1166</v>
      </c>
      <c r="AK275" t="s">
        <v>1236</v>
      </c>
      <c r="AN275" t="s">
        <v>1102</v>
      </c>
      <c r="BC275" t="s">
        <v>1617</v>
      </c>
      <c r="BE275" t="s">
        <v>1103</v>
      </c>
    </row>
    <row r="276" spans="1:57" x14ac:dyDescent="0.35">
      <c r="A276" t="s">
        <v>1097</v>
      </c>
      <c r="C276" t="str">
        <f t="shared" si="4"/>
        <v>1-2022</v>
      </c>
      <c r="E276" t="s">
        <v>1026</v>
      </c>
      <c r="F276">
        <v>8205</v>
      </c>
      <c r="G276" t="s">
        <v>1104</v>
      </c>
      <c r="H276" s="2">
        <v>44589</v>
      </c>
      <c r="I276" t="s">
        <v>1622</v>
      </c>
      <c r="J276" t="s">
        <v>1098</v>
      </c>
      <c r="K276">
        <v>227.87</v>
      </c>
      <c r="L276">
        <v>0</v>
      </c>
      <c r="P276" s="2">
        <v>44571</v>
      </c>
      <c r="Q276" t="s">
        <v>1098</v>
      </c>
      <c r="R276" s="2">
        <v>44589</v>
      </c>
      <c r="Y276" t="s">
        <v>1099</v>
      </c>
      <c r="AH276" s="2">
        <v>44589</v>
      </c>
      <c r="AI276" t="s">
        <v>1100</v>
      </c>
      <c r="AJ276" t="s">
        <v>1166</v>
      </c>
      <c r="AK276" t="s">
        <v>1236</v>
      </c>
      <c r="AN276" t="s">
        <v>1102</v>
      </c>
      <c r="BC276" t="s">
        <v>1617</v>
      </c>
      <c r="BE276" t="s">
        <v>1103</v>
      </c>
    </row>
    <row r="277" spans="1:57" x14ac:dyDescent="0.35">
      <c r="A277" t="s">
        <v>1097</v>
      </c>
      <c r="C277" t="str">
        <f t="shared" si="4"/>
        <v>1-2022</v>
      </c>
      <c r="E277" t="s">
        <v>746</v>
      </c>
      <c r="F277">
        <v>9252</v>
      </c>
      <c r="G277" t="s">
        <v>1104</v>
      </c>
      <c r="H277" s="2">
        <v>44589</v>
      </c>
      <c r="I277" t="s">
        <v>1623</v>
      </c>
      <c r="J277" t="s">
        <v>1098</v>
      </c>
      <c r="K277" s="3">
        <v>10599.48</v>
      </c>
      <c r="L277">
        <v>0</v>
      </c>
      <c r="P277" s="2">
        <v>44571</v>
      </c>
      <c r="Q277" t="s">
        <v>1098</v>
      </c>
      <c r="R277" s="2">
        <v>44589</v>
      </c>
      <c r="Y277" t="s">
        <v>1099</v>
      </c>
      <c r="AH277" s="2">
        <v>44589</v>
      </c>
      <c r="AI277" t="s">
        <v>1100</v>
      </c>
      <c r="AJ277" t="s">
        <v>1166</v>
      </c>
      <c r="AK277" t="s">
        <v>1236</v>
      </c>
      <c r="AN277" t="s">
        <v>1102</v>
      </c>
      <c r="BC277" t="s">
        <v>1624</v>
      </c>
      <c r="BE277" t="s">
        <v>1103</v>
      </c>
    </row>
    <row r="278" spans="1:57" x14ac:dyDescent="0.35">
      <c r="A278" t="s">
        <v>1097</v>
      </c>
      <c r="C278" t="str">
        <f t="shared" si="4"/>
        <v>1-2022</v>
      </c>
      <c r="E278" t="s">
        <v>746</v>
      </c>
      <c r="F278">
        <v>9252</v>
      </c>
      <c r="G278" t="s">
        <v>1104</v>
      </c>
      <c r="H278" s="2">
        <v>44589</v>
      </c>
      <c r="I278" t="s">
        <v>1625</v>
      </c>
      <c r="J278" t="s">
        <v>1098</v>
      </c>
      <c r="K278" s="3">
        <v>10552.15</v>
      </c>
      <c r="L278">
        <v>0</v>
      </c>
      <c r="P278" s="2">
        <v>44571</v>
      </c>
      <c r="Q278" t="s">
        <v>1098</v>
      </c>
      <c r="R278" s="2">
        <v>44589</v>
      </c>
      <c r="Y278" t="s">
        <v>1099</v>
      </c>
      <c r="AH278" s="2">
        <v>44589</v>
      </c>
      <c r="AI278" t="s">
        <v>1100</v>
      </c>
      <c r="AJ278" t="s">
        <v>1166</v>
      </c>
      <c r="AK278" t="s">
        <v>1236</v>
      </c>
      <c r="AN278" t="s">
        <v>1102</v>
      </c>
      <c r="BC278" t="s">
        <v>1624</v>
      </c>
      <c r="BE278" t="s">
        <v>1103</v>
      </c>
    </row>
    <row r="279" spans="1:57" x14ac:dyDescent="0.35">
      <c r="A279" t="s">
        <v>1097</v>
      </c>
      <c r="C279" t="str">
        <f t="shared" si="4"/>
        <v>1-2022</v>
      </c>
      <c r="E279" t="s">
        <v>746</v>
      </c>
      <c r="F279">
        <v>9252</v>
      </c>
      <c r="G279" t="s">
        <v>1104</v>
      </c>
      <c r="H279" s="2">
        <v>44589</v>
      </c>
      <c r="I279" t="s">
        <v>1626</v>
      </c>
      <c r="J279" t="s">
        <v>1098</v>
      </c>
      <c r="K279" s="3">
        <v>9746.6200000000008</v>
      </c>
      <c r="L279">
        <v>0</v>
      </c>
      <c r="P279" s="2">
        <v>44571</v>
      </c>
      <c r="Q279" t="s">
        <v>1098</v>
      </c>
      <c r="R279" s="2">
        <v>44589</v>
      </c>
      <c r="Y279" t="s">
        <v>1099</v>
      </c>
      <c r="AH279" s="2">
        <v>44589</v>
      </c>
      <c r="AI279" t="s">
        <v>1100</v>
      </c>
      <c r="AJ279" t="s">
        <v>1166</v>
      </c>
      <c r="AK279" t="s">
        <v>1236</v>
      </c>
      <c r="AN279" t="s">
        <v>1102</v>
      </c>
      <c r="BC279" t="s">
        <v>1624</v>
      </c>
      <c r="BE279" t="s">
        <v>1103</v>
      </c>
    </row>
    <row r="280" spans="1:57" x14ac:dyDescent="0.35">
      <c r="A280" t="s">
        <v>1097</v>
      </c>
      <c r="C280" t="str">
        <f t="shared" si="4"/>
        <v>1-2022</v>
      </c>
      <c r="E280" t="s">
        <v>746</v>
      </c>
      <c r="F280">
        <v>9252</v>
      </c>
      <c r="G280" t="s">
        <v>1104</v>
      </c>
      <c r="H280" s="2">
        <v>44589</v>
      </c>
      <c r="I280" t="s">
        <v>1627</v>
      </c>
      <c r="J280" t="s">
        <v>1098</v>
      </c>
      <c r="K280" s="3">
        <v>17191.97</v>
      </c>
      <c r="L280">
        <v>0</v>
      </c>
      <c r="P280" s="2">
        <v>44571</v>
      </c>
      <c r="Q280" t="s">
        <v>1098</v>
      </c>
      <c r="R280" s="2">
        <v>44589</v>
      </c>
      <c r="Y280" t="s">
        <v>1099</v>
      </c>
      <c r="AH280" s="2">
        <v>44589</v>
      </c>
      <c r="AI280" t="s">
        <v>1100</v>
      </c>
      <c r="AJ280" t="s">
        <v>1166</v>
      </c>
      <c r="AK280" t="s">
        <v>1236</v>
      </c>
      <c r="AN280" t="s">
        <v>1102</v>
      </c>
      <c r="BC280" t="s">
        <v>1624</v>
      </c>
      <c r="BE280" t="s">
        <v>1103</v>
      </c>
    </row>
    <row r="281" spans="1:57" x14ac:dyDescent="0.35">
      <c r="A281" t="s">
        <v>1097</v>
      </c>
      <c r="C281" t="str">
        <f t="shared" si="4"/>
        <v>1-2022</v>
      </c>
      <c r="E281" t="s">
        <v>746</v>
      </c>
      <c r="F281">
        <v>9252</v>
      </c>
      <c r="G281" t="s">
        <v>1104</v>
      </c>
      <c r="H281" s="2">
        <v>44589</v>
      </c>
      <c r="I281" t="s">
        <v>1628</v>
      </c>
      <c r="J281" t="s">
        <v>1098</v>
      </c>
      <c r="K281" s="3">
        <v>29126.55</v>
      </c>
      <c r="L281">
        <v>0</v>
      </c>
      <c r="P281" s="2">
        <v>44571</v>
      </c>
      <c r="Q281" t="s">
        <v>1098</v>
      </c>
      <c r="R281" s="2">
        <v>44589</v>
      </c>
      <c r="Y281" t="s">
        <v>1099</v>
      </c>
      <c r="AH281" s="2">
        <v>44589</v>
      </c>
      <c r="AI281" t="s">
        <v>1100</v>
      </c>
      <c r="AJ281" t="s">
        <v>1166</v>
      </c>
      <c r="AK281" t="s">
        <v>1236</v>
      </c>
      <c r="AN281" t="s">
        <v>1102</v>
      </c>
      <c r="BC281" t="s">
        <v>1624</v>
      </c>
      <c r="BE281" t="s">
        <v>1103</v>
      </c>
    </row>
    <row r="282" spans="1:57" x14ac:dyDescent="0.35">
      <c r="A282" t="s">
        <v>1097</v>
      </c>
      <c r="C282" t="str">
        <f t="shared" si="4"/>
        <v>1-2022</v>
      </c>
      <c r="E282" t="s">
        <v>746</v>
      </c>
      <c r="F282">
        <v>9252</v>
      </c>
      <c r="G282" t="s">
        <v>1104</v>
      </c>
      <c r="H282" s="2">
        <v>44589</v>
      </c>
      <c r="I282" t="s">
        <v>1629</v>
      </c>
      <c r="J282" t="s">
        <v>1098</v>
      </c>
      <c r="K282" s="3">
        <v>9729.4500000000007</v>
      </c>
      <c r="L282">
        <v>0</v>
      </c>
      <c r="P282" s="2">
        <v>44571</v>
      </c>
      <c r="Q282" t="s">
        <v>1098</v>
      </c>
      <c r="R282" s="2">
        <v>44589</v>
      </c>
      <c r="Y282" t="s">
        <v>1099</v>
      </c>
      <c r="AH282" s="2">
        <v>44589</v>
      </c>
      <c r="AI282" t="s">
        <v>1100</v>
      </c>
      <c r="AJ282" t="s">
        <v>1166</v>
      </c>
      <c r="AK282" t="s">
        <v>1236</v>
      </c>
      <c r="AN282" t="s">
        <v>1102</v>
      </c>
      <c r="BC282" t="s">
        <v>1624</v>
      </c>
      <c r="BE282" t="s">
        <v>1103</v>
      </c>
    </row>
    <row r="283" spans="1:57" x14ac:dyDescent="0.35">
      <c r="A283" t="s">
        <v>1097</v>
      </c>
      <c r="C283" t="str">
        <f t="shared" si="4"/>
        <v>1-2022</v>
      </c>
      <c r="E283" t="s">
        <v>239</v>
      </c>
      <c r="F283">
        <v>8140</v>
      </c>
      <c r="G283" t="s">
        <v>1104</v>
      </c>
      <c r="H283" s="2">
        <v>44589</v>
      </c>
      <c r="I283" t="s">
        <v>1630</v>
      </c>
      <c r="J283" t="s">
        <v>1098</v>
      </c>
      <c r="K283">
        <v>414.86</v>
      </c>
      <c r="L283">
        <v>0</v>
      </c>
      <c r="P283" s="2">
        <v>44571</v>
      </c>
      <c r="Q283" t="s">
        <v>1098</v>
      </c>
      <c r="R283" s="2">
        <v>44589</v>
      </c>
      <c r="Y283" t="s">
        <v>1099</v>
      </c>
      <c r="AH283" s="2">
        <v>44589</v>
      </c>
      <c r="AI283" t="s">
        <v>1100</v>
      </c>
      <c r="AJ283" t="s">
        <v>1166</v>
      </c>
      <c r="AK283" t="s">
        <v>1236</v>
      </c>
      <c r="AN283" t="s">
        <v>1102</v>
      </c>
      <c r="BC283" t="s">
        <v>1631</v>
      </c>
      <c r="BE283" t="s">
        <v>1103</v>
      </c>
    </row>
    <row r="284" spans="1:57" x14ac:dyDescent="0.35">
      <c r="A284" t="s">
        <v>1097</v>
      </c>
      <c r="C284" t="str">
        <f t="shared" si="4"/>
        <v>1-2022</v>
      </c>
      <c r="E284" t="s">
        <v>239</v>
      </c>
      <c r="F284">
        <v>8140</v>
      </c>
      <c r="G284" t="s">
        <v>1104</v>
      </c>
      <c r="H284" s="2">
        <v>44589</v>
      </c>
      <c r="I284" t="s">
        <v>1632</v>
      </c>
      <c r="J284" t="s">
        <v>1098</v>
      </c>
      <c r="K284" s="3">
        <v>1327.69</v>
      </c>
      <c r="L284">
        <v>0</v>
      </c>
      <c r="P284" s="2">
        <v>44571</v>
      </c>
      <c r="Q284" t="s">
        <v>1098</v>
      </c>
      <c r="R284" s="2">
        <v>44589</v>
      </c>
      <c r="Y284" t="s">
        <v>1099</v>
      </c>
      <c r="AH284" s="2">
        <v>44589</v>
      </c>
      <c r="AI284" t="s">
        <v>1100</v>
      </c>
      <c r="AJ284" t="s">
        <v>1166</v>
      </c>
      <c r="AK284" t="s">
        <v>1236</v>
      </c>
      <c r="AN284" t="s">
        <v>1102</v>
      </c>
      <c r="BC284" t="s">
        <v>1631</v>
      </c>
      <c r="BE284" t="s">
        <v>1103</v>
      </c>
    </row>
    <row r="285" spans="1:57" x14ac:dyDescent="0.35">
      <c r="A285" t="s">
        <v>1097</v>
      </c>
      <c r="C285" t="str">
        <f t="shared" si="4"/>
        <v>1-2022</v>
      </c>
      <c r="E285" t="s">
        <v>239</v>
      </c>
      <c r="F285">
        <v>8140</v>
      </c>
      <c r="G285" t="s">
        <v>1104</v>
      </c>
      <c r="H285" s="2">
        <v>44589</v>
      </c>
      <c r="I285" t="s">
        <v>1633</v>
      </c>
      <c r="J285" t="s">
        <v>1098</v>
      </c>
      <c r="K285">
        <v>381</v>
      </c>
      <c r="L285">
        <v>0</v>
      </c>
      <c r="P285" s="2">
        <v>44571</v>
      </c>
      <c r="Q285" t="s">
        <v>1098</v>
      </c>
      <c r="R285" s="2">
        <v>44589</v>
      </c>
      <c r="Y285" t="s">
        <v>1099</v>
      </c>
      <c r="AH285" s="2">
        <v>44589</v>
      </c>
      <c r="AI285" t="s">
        <v>1100</v>
      </c>
      <c r="AJ285" t="s">
        <v>1166</v>
      </c>
      <c r="AK285" t="s">
        <v>1236</v>
      </c>
      <c r="AN285" t="s">
        <v>1102</v>
      </c>
      <c r="BC285" t="s">
        <v>1631</v>
      </c>
      <c r="BE285" t="s">
        <v>1103</v>
      </c>
    </row>
    <row r="286" spans="1:57" x14ac:dyDescent="0.35">
      <c r="A286" t="s">
        <v>1097</v>
      </c>
      <c r="C286" t="str">
        <f t="shared" si="4"/>
        <v>1-2022</v>
      </c>
      <c r="E286" t="s">
        <v>239</v>
      </c>
      <c r="F286">
        <v>8140</v>
      </c>
      <c r="G286" t="s">
        <v>1104</v>
      </c>
      <c r="H286" s="2">
        <v>44589</v>
      </c>
      <c r="I286" t="s">
        <v>1634</v>
      </c>
      <c r="J286" t="s">
        <v>1098</v>
      </c>
      <c r="K286">
        <v>349.75</v>
      </c>
      <c r="L286">
        <v>0</v>
      </c>
      <c r="P286" s="2">
        <v>44571</v>
      </c>
      <c r="Q286" t="s">
        <v>1098</v>
      </c>
      <c r="R286" s="2">
        <v>44589</v>
      </c>
      <c r="Y286" t="s">
        <v>1099</v>
      </c>
      <c r="AH286" s="2">
        <v>44589</v>
      </c>
      <c r="AI286" t="s">
        <v>1100</v>
      </c>
      <c r="AJ286" t="s">
        <v>1166</v>
      </c>
      <c r="AK286" t="s">
        <v>1236</v>
      </c>
      <c r="AN286" t="s">
        <v>1102</v>
      </c>
      <c r="BC286" t="s">
        <v>1631</v>
      </c>
      <c r="BE286" t="s">
        <v>1103</v>
      </c>
    </row>
    <row r="287" spans="1:57" x14ac:dyDescent="0.35">
      <c r="A287" t="s">
        <v>1097</v>
      </c>
      <c r="C287" t="str">
        <f t="shared" si="4"/>
        <v>1-2022</v>
      </c>
      <c r="E287" t="s">
        <v>239</v>
      </c>
      <c r="F287">
        <v>8140</v>
      </c>
      <c r="G287" t="s">
        <v>1104</v>
      </c>
      <c r="H287" s="2">
        <v>44589</v>
      </c>
      <c r="I287" t="s">
        <v>1635</v>
      </c>
      <c r="J287" t="s">
        <v>1098</v>
      </c>
      <c r="K287">
        <v>340.72</v>
      </c>
      <c r="L287">
        <v>0</v>
      </c>
      <c r="P287" s="2">
        <v>44571</v>
      </c>
      <c r="Q287" t="s">
        <v>1098</v>
      </c>
      <c r="R287" s="2">
        <v>44589</v>
      </c>
      <c r="Y287" t="s">
        <v>1099</v>
      </c>
      <c r="AH287" s="2">
        <v>44589</v>
      </c>
      <c r="AI287" t="s">
        <v>1100</v>
      </c>
      <c r="AJ287" t="s">
        <v>1166</v>
      </c>
      <c r="AK287" t="s">
        <v>1236</v>
      </c>
      <c r="AN287" t="s">
        <v>1102</v>
      </c>
      <c r="BC287" t="s">
        <v>1631</v>
      </c>
      <c r="BE287" t="s">
        <v>1103</v>
      </c>
    </row>
    <row r="288" spans="1:57" x14ac:dyDescent="0.35">
      <c r="A288" t="s">
        <v>1097</v>
      </c>
      <c r="C288" t="str">
        <f t="shared" si="4"/>
        <v>1-2022</v>
      </c>
      <c r="E288" t="s">
        <v>239</v>
      </c>
      <c r="F288">
        <v>8140</v>
      </c>
      <c r="G288" t="s">
        <v>1104</v>
      </c>
      <c r="H288" s="2">
        <v>44589</v>
      </c>
      <c r="I288" t="s">
        <v>1636</v>
      </c>
      <c r="J288" t="s">
        <v>1098</v>
      </c>
      <c r="K288">
        <v>817.26</v>
      </c>
      <c r="L288">
        <v>0</v>
      </c>
      <c r="P288" s="2">
        <v>44571</v>
      </c>
      <c r="Q288" t="s">
        <v>1098</v>
      </c>
      <c r="R288" s="2">
        <v>44589</v>
      </c>
      <c r="Y288" t="s">
        <v>1099</v>
      </c>
      <c r="AH288" s="2">
        <v>44589</v>
      </c>
      <c r="AI288" t="s">
        <v>1100</v>
      </c>
      <c r="AJ288" t="s">
        <v>1166</v>
      </c>
      <c r="AK288" t="s">
        <v>1236</v>
      </c>
      <c r="AN288" t="s">
        <v>1102</v>
      </c>
      <c r="BC288" t="s">
        <v>1631</v>
      </c>
      <c r="BE288" t="s">
        <v>1103</v>
      </c>
    </row>
    <row r="289" spans="1:57" x14ac:dyDescent="0.35">
      <c r="A289" t="s">
        <v>1097</v>
      </c>
      <c r="C289" t="str">
        <f t="shared" si="4"/>
        <v>1-2022</v>
      </c>
      <c r="E289" t="s">
        <v>348</v>
      </c>
      <c r="F289">
        <v>9221</v>
      </c>
      <c r="G289" t="s">
        <v>1104</v>
      </c>
      <c r="H289" s="2">
        <v>44589</v>
      </c>
      <c r="I289" t="s">
        <v>1637</v>
      </c>
      <c r="J289" t="s">
        <v>1098</v>
      </c>
      <c r="K289">
        <v>340.16</v>
      </c>
      <c r="L289">
        <v>0</v>
      </c>
      <c r="P289" s="2">
        <v>44571</v>
      </c>
      <c r="Q289" t="s">
        <v>1098</v>
      </c>
      <c r="R289" s="2">
        <v>44589</v>
      </c>
      <c r="Y289" t="s">
        <v>1099</v>
      </c>
      <c r="AH289" s="2">
        <v>44589</v>
      </c>
      <c r="AI289" t="s">
        <v>1100</v>
      </c>
      <c r="AJ289" t="s">
        <v>1166</v>
      </c>
      <c r="AK289" t="s">
        <v>1236</v>
      </c>
      <c r="AN289" t="s">
        <v>1102</v>
      </c>
      <c r="BC289" t="s">
        <v>1638</v>
      </c>
      <c r="BE289" t="s">
        <v>1103</v>
      </c>
    </row>
    <row r="290" spans="1:57" x14ac:dyDescent="0.35">
      <c r="A290" t="s">
        <v>1097</v>
      </c>
      <c r="C290" t="str">
        <f t="shared" si="4"/>
        <v>1-2022</v>
      </c>
      <c r="E290" t="s">
        <v>348</v>
      </c>
      <c r="F290">
        <v>9221</v>
      </c>
      <c r="G290" t="s">
        <v>1104</v>
      </c>
      <c r="H290" s="2">
        <v>44589</v>
      </c>
      <c r="I290" t="s">
        <v>1639</v>
      </c>
      <c r="J290" t="s">
        <v>1098</v>
      </c>
      <c r="K290">
        <v>320.16000000000003</v>
      </c>
      <c r="L290">
        <v>0</v>
      </c>
      <c r="P290" s="2">
        <v>44571</v>
      </c>
      <c r="Q290" t="s">
        <v>1098</v>
      </c>
      <c r="R290" s="2">
        <v>44589</v>
      </c>
      <c r="Y290" t="s">
        <v>1099</v>
      </c>
      <c r="AH290" s="2">
        <v>44589</v>
      </c>
      <c r="AI290" t="s">
        <v>1100</v>
      </c>
      <c r="AJ290" t="s">
        <v>1166</v>
      </c>
      <c r="AK290" t="s">
        <v>1236</v>
      </c>
      <c r="AN290" t="s">
        <v>1102</v>
      </c>
      <c r="BC290" t="s">
        <v>1638</v>
      </c>
      <c r="BE290" t="s">
        <v>1103</v>
      </c>
    </row>
    <row r="291" spans="1:57" x14ac:dyDescent="0.35">
      <c r="A291" t="s">
        <v>1097</v>
      </c>
      <c r="C291" t="str">
        <f t="shared" si="4"/>
        <v>1-2022</v>
      </c>
      <c r="E291" t="s">
        <v>348</v>
      </c>
      <c r="F291">
        <v>9221</v>
      </c>
      <c r="G291" t="s">
        <v>1104</v>
      </c>
      <c r="H291" s="2">
        <v>44589</v>
      </c>
      <c r="I291" t="s">
        <v>1640</v>
      </c>
      <c r="J291" t="s">
        <v>1098</v>
      </c>
      <c r="K291">
        <v>510.17</v>
      </c>
      <c r="L291">
        <v>0</v>
      </c>
      <c r="P291" s="2">
        <v>44571</v>
      </c>
      <c r="Q291" t="s">
        <v>1098</v>
      </c>
      <c r="R291" s="2">
        <v>44589</v>
      </c>
      <c r="Y291" t="s">
        <v>1099</v>
      </c>
      <c r="AH291" s="2">
        <v>44589</v>
      </c>
      <c r="AI291" t="s">
        <v>1100</v>
      </c>
      <c r="AJ291" t="s">
        <v>1166</v>
      </c>
      <c r="AK291" t="s">
        <v>1236</v>
      </c>
      <c r="AN291" t="s">
        <v>1102</v>
      </c>
      <c r="BC291" t="s">
        <v>1638</v>
      </c>
      <c r="BE291" t="s">
        <v>1103</v>
      </c>
    </row>
    <row r="292" spans="1:57" x14ac:dyDescent="0.35">
      <c r="A292" t="s">
        <v>1097</v>
      </c>
      <c r="C292" t="str">
        <f t="shared" si="4"/>
        <v>1-2022</v>
      </c>
      <c r="E292" t="s">
        <v>348</v>
      </c>
      <c r="F292">
        <v>9221</v>
      </c>
      <c r="G292" t="s">
        <v>1104</v>
      </c>
      <c r="H292" s="2">
        <v>44589</v>
      </c>
      <c r="I292" t="s">
        <v>1641</v>
      </c>
      <c r="J292" t="s">
        <v>1098</v>
      </c>
      <c r="K292">
        <v>842.16</v>
      </c>
      <c r="L292">
        <v>0</v>
      </c>
      <c r="P292" s="2">
        <v>44571</v>
      </c>
      <c r="Q292" t="s">
        <v>1098</v>
      </c>
      <c r="R292" s="2">
        <v>44589</v>
      </c>
      <c r="Y292" t="s">
        <v>1099</v>
      </c>
      <c r="AH292" s="2">
        <v>44589</v>
      </c>
      <c r="AI292" t="s">
        <v>1100</v>
      </c>
      <c r="AJ292" t="s">
        <v>1166</v>
      </c>
      <c r="AK292" t="s">
        <v>1236</v>
      </c>
      <c r="AN292" t="s">
        <v>1102</v>
      </c>
      <c r="BC292" t="s">
        <v>1638</v>
      </c>
      <c r="BE292" t="s">
        <v>1103</v>
      </c>
    </row>
    <row r="293" spans="1:57" x14ac:dyDescent="0.35">
      <c r="A293" t="s">
        <v>1097</v>
      </c>
      <c r="C293" t="str">
        <f t="shared" si="4"/>
        <v>1-2022</v>
      </c>
      <c r="E293" t="s">
        <v>348</v>
      </c>
      <c r="F293">
        <v>9221</v>
      </c>
      <c r="G293" t="s">
        <v>1104</v>
      </c>
      <c r="H293" s="2">
        <v>44589</v>
      </c>
      <c r="I293" t="s">
        <v>1642</v>
      </c>
      <c r="J293" t="s">
        <v>1098</v>
      </c>
      <c r="K293">
        <v>341.1</v>
      </c>
      <c r="L293">
        <v>0</v>
      </c>
      <c r="P293" s="2">
        <v>44571</v>
      </c>
      <c r="Q293" t="s">
        <v>1098</v>
      </c>
      <c r="R293" s="2">
        <v>44589</v>
      </c>
      <c r="Y293" t="s">
        <v>1099</v>
      </c>
      <c r="AH293" s="2">
        <v>44589</v>
      </c>
      <c r="AI293" t="s">
        <v>1100</v>
      </c>
      <c r="AJ293" t="s">
        <v>1166</v>
      </c>
      <c r="AK293" t="s">
        <v>1236</v>
      </c>
      <c r="AN293" t="s">
        <v>1102</v>
      </c>
      <c r="BC293" t="s">
        <v>1638</v>
      </c>
      <c r="BE293" t="s">
        <v>1103</v>
      </c>
    </row>
    <row r="294" spans="1:57" x14ac:dyDescent="0.35">
      <c r="A294" t="s">
        <v>1097</v>
      </c>
      <c r="C294" t="str">
        <f t="shared" si="4"/>
        <v>1-2022</v>
      </c>
      <c r="E294" t="s">
        <v>348</v>
      </c>
      <c r="F294">
        <v>9221</v>
      </c>
      <c r="G294" t="s">
        <v>1104</v>
      </c>
      <c r="H294" s="2">
        <v>44589</v>
      </c>
      <c r="I294" t="s">
        <v>1643</v>
      </c>
      <c r="J294" t="s">
        <v>1098</v>
      </c>
      <c r="K294">
        <v>336.42</v>
      </c>
      <c r="L294">
        <v>0</v>
      </c>
      <c r="P294" s="2">
        <v>44571</v>
      </c>
      <c r="Q294" t="s">
        <v>1098</v>
      </c>
      <c r="R294" s="2">
        <v>44589</v>
      </c>
      <c r="Y294" t="s">
        <v>1099</v>
      </c>
      <c r="AH294" s="2">
        <v>44589</v>
      </c>
      <c r="AI294" t="s">
        <v>1100</v>
      </c>
      <c r="AJ294" t="s">
        <v>1166</v>
      </c>
      <c r="AK294" t="s">
        <v>1236</v>
      </c>
      <c r="AN294" t="s">
        <v>1102</v>
      </c>
      <c r="BC294" t="s">
        <v>1638</v>
      </c>
      <c r="BE294" t="s">
        <v>1103</v>
      </c>
    </row>
    <row r="295" spans="1:57" x14ac:dyDescent="0.35">
      <c r="A295" t="s">
        <v>1097</v>
      </c>
      <c r="C295" t="str">
        <f t="shared" si="4"/>
        <v>1-2022</v>
      </c>
      <c r="E295" t="s">
        <v>654</v>
      </c>
      <c r="F295">
        <v>915</v>
      </c>
      <c r="G295" t="s">
        <v>1104</v>
      </c>
      <c r="H295" s="2">
        <v>44589</v>
      </c>
      <c r="I295" t="s">
        <v>1644</v>
      </c>
      <c r="J295" t="s">
        <v>1098</v>
      </c>
      <c r="K295" s="3">
        <v>42320.98</v>
      </c>
      <c r="L295">
        <v>0</v>
      </c>
      <c r="P295" s="2">
        <v>44571</v>
      </c>
      <c r="Q295" t="s">
        <v>1098</v>
      </c>
      <c r="R295" s="2">
        <v>44589</v>
      </c>
      <c r="Y295" t="s">
        <v>1099</v>
      </c>
      <c r="AH295" s="2">
        <v>44589</v>
      </c>
      <c r="AI295" t="s">
        <v>1100</v>
      </c>
      <c r="AJ295" t="s">
        <v>1166</v>
      </c>
      <c r="AK295" t="s">
        <v>1236</v>
      </c>
      <c r="AN295" t="s">
        <v>1102</v>
      </c>
      <c r="BC295" t="s">
        <v>1645</v>
      </c>
      <c r="BE295" t="s">
        <v>1103</v>
      </c>
    </row>
    <row r="296" spans="1:57" x14ac:dyDescent="0.35">
      <c r="A296" t="s">
        <v>1097</v>
      </c>
      <c r="C296" t="str">
        <f t="shared" si="4"/>
        <v>1-2022</v>
      </c>
      <c r="E296" t="s">
        <v>698</v>
      </c>
      <c r="F296">
        <v>9246</v>
      </c>
      <c r="G296" t="s">
        <v>1104</v>
      </c>
      <c r="H296" s="2">
        <v>44589</v>
      </c>
      <c r="I296" t="s">
        <v>1646</v>
      </c>
      <c r="J296" t="s">
        <v>1098</v>
      </c>
      <c r="K296">
        <v>436.94</v>
      </c>
      <c r="L296">
        <v>0</v>
      </c>
      <c r="P296" s="2">
        <v>44571</v>
      </c>
      <c r="Q296" t="s">
        <v>1098</v>
      </c>
      <c r="R296" s="2">
        <v>44589</v>
      </c>
      <c r="Y296" t="s">
        <v>1099</v>
      </c>
      <c r="AH296" s="2">
        <v>44589</v>
      </c>
      <c r="AI296" t="s">
        <v>1100</v>
      </c>
      <c r="AJ296" t="s">
        <v>1166</v>
      </c>
      <c r="AK296" t="s">
        <v>1236</v>
      </c>
      <c r="AN296" t="s">
        <v>1102</v>
      </c>
      <c r="BC296" t="s">
        <v>1647</v>
      </c>
      <c r="BE296" t="s">
        <v>1103</v>
      </c>
    </row>
    <row r="297" spans="1:57" x14ac:dyDescent="0.35">
      <c r="A297" t="s">
        <v>1097</v>
      </c>
      <c r="C297" t="str">
        <f t="shared" si="4"/>
        <v>1-2022</v>
      </c>
      <c r="E297" t="s">
        <v>698</v>
      </c>
      <c r="F297">
        <v>9246</v>
      </c>
      <c r="G297" t="s">
        <v>1104</v>
      </c>
      <c r="H297" s="2">
        <v>44589</v>
      </c>
      <c r="I297" t="s">
        <v>1648</v>
      </c>
      <c r="J297" t="s">
        <v>1098</v>
      </c>
      <c r="K297">
        <v>682.25</v>
      </c>
      <c r="L297">
        <v>0</v>
      </c>
      <c r="P297" s="2">
        <v>44571</v>
      </c>
      <c r="Q297" t="s">
        <v>1098</v>
      </c>
      <c r="R297" s="2">
        <v>44589</v>
      </c>
      <c r="Y297" t="s">
        <v>1099</v>
      </c>
      <c r="AH297" s="2">
        <v>44589</v>
      </c>
      <c r="AI297" t="s">
        <v>1100</v>
      </c>
      <c r="AJ297" t="s">
        <v>1166</v>
      </c>
      <c r="AK297" t="s">
        <v>1236</v>
      </c>
      <c r="AN297" t="s">
        <v>1102</v>
      </c>
      <c r="BC297" t="s">
        <v>1647</v>
      </c>
      <c r="BE297" t="s">
        <v>1103</v>
      </c>
    </row>
    <row r="298" spans="1:57" x14ac:dyDescent="0.35">
      <c r="A298" t="s">
        <v>1097</v>
      </c>
      <c r="C298" t="str">
        <f t="shared" si="4"/>
        <v>1-2022</v>
      </c>
      <c r="E298" t="s">
        <v>698</v>
      </c>
      <c r="F298">
        <v>9246</v>
      </c>
      <c r="G298" t="s">
        <v>1104</v>
      </c>
      <c r="H298" s="2">
        <v>44589</v>
      </c>
      <c r="I298" t="s">
        <v>1649</v>
      </c>
      <c r="J298" t="s">
        <v>1098</v>
      </c>
      <c r="K298" s="3">
        <v>1182.98</v>
      </c>
      <c r="L298">
        <v>0</v>
      </c>
      <c r="P298" s="2">
        <v>44571</v>
      </c>
      <c r="Q298" t="s">
        <v>1098</v>
      </c>
      <c r="R298" s="2">
        <v>44589</v>
      </c>
      <c r="Y298" t="s">
        <v>1099</v>
      </c>
      <c r="AH298" s="2">
        <v>44589</v>
      </c>
      <c r="AI298" t="s">
        <v>1100</v>
      </c>
      <c r="AJ298" t="s">
        <v>1166</v>
      </c>
      <c r="AK298" t="s">
        <v>1236</v>
      </c>
      <c r="AN298" t="s">
        <v>1102</v>
      </c>
      <c r="BC298" t="s">
        <v>1647</v>
      </c>
      <c r="BE298" t="s">
        <v>1103</v>
      </c>
    </row>
    <row r="299" spans="1:57" x14ac:dyDescent="0.35">
      <c r="A299" t="s">
        <v>1097</v>
      </c>
      <c r="C299" t="str">
        <f t="shared" si="4"/>
        <v>1-2022</v>
      </c>
      <c r="E299" t="s">
        <v>698</v>
      </c>
      <c r="F299">
        <v>9246</v>
      </c>
      <c r="G299" t="s">
        <v>1104</v>
      </c>
      <c r="H299" s="2">
        <v>44589</v>
      </c>
      <c r="I299" t="s">
        <v>1650</v>
      </c>
      <c r="J299" t="s">
        <v>1098</v>
      </c>
      <c r="K299">
        <v>461.03</v>
      </c>
      <c r="L299">
        <v>0</v>
      </c>
      <c r="P299" s="2">
        <v>44571</v>
      </c>
      <c r="Q299" t="s">
        <v>1098</v>
      </c>
      <c r="R299" s="2">
        <v>44589</v>
      </c>
      <c r="Y299" t="s">
        <v>1099</v>
      </c>
      <c r="AH299" s="2">
        <v>44589</v>
      </c>
      <c r="AI299" t="s">
        <v>1100</v>
      </c>
      <c r="AJ299" t="s">
        <v>1166</v>
      </c>
      <c r="AK299" t="s">
        <v>1236</v>
      </c>
      <c r="AN299" t="s">
        <v>1102</v>
      </c>
      <c r="BC299" t="s">
        <v>1647</v>
      </c>
      <c r="BE299" t="s">
        <v>1103</v>
      </c>
    </row>
    <row r="300" spans="1:57" x14ac:dyDescent="0.35">
      <c r="A300" t="s">
        <v>1097</v>
      </c>
      <c r="C300" t="str">
        <f t="shared" si="4"/>
        <v>1-2022</v>
      </c>
      <c r="E300" t="s">
        <v>698</v>
      </c>
      <c r="F300">
        <v>9246</v>
      </c>
      <c r="G300" t="s">
        <v>1104</v>
      </c>
      <c r="H300" s="2">
        <v>44589</v>
      </c>
      <c r="I300" t="s">
        <v>1651</v>
      </c>
      <c r="J300" t="s">
        <v>1098</v>
      </c>
      <c r="K300">
        <v>449.61</v>
      </c>
      <c r="L300">
        <v>0</v>
      </c>
      <c r="P300" s="2">
        <v>44571</v>
      </c>
      <c r="Q300" t="s">
        <v>1098</v>
      </c>
      <c r="R300" s="2">
        <v>44589</v>
      </c>
      <c r="Y300" t="s">
        <v>1099</v>
      </c>
      <c r="AH300" s="2">
        <v>44589</v>
      </c>
      <c r="AI300" t="s">
        <v>1100</v>
      </c>
      <c r="AJ300" t="s">
        <v>1166</v>
      </c>
      <c r="AK300" t="s">
        <v>1236</v>
      </c>
      <c r="AN300" t="s">
        <v>1102</v>
      </c>
      <c r="BC300" t="s">
        <v>1647</v>
      </c>
      <c r="BE300" t="s">
        <v>1103</v>
      </c>
    </row>
    <row r="301" spans="1:57" x14ac:dyDescent="0.35">
      <c r="A301" t="s">
        <v>1097</v>
      </c>
      <c r="C301" t="str">
        <f t="shared" si="4"/>
        <v>1-2022</v>
      </c>
      <c r="E301" t="s">
        <v>698</v>
      </c>
      <c r="F301">
        <v>9246</v>
      </c>
      <c r="G301" t="s">
        <v>1104</v>
      </c>
      <c r="H301" s="2">
        <v>44589</v>
      </c>
      <c r="I301" t="s">
        <v>1652</v>
      </c>
      <c r="J301" t="s">
        <v>1098</v>
      </c>
      <c r="K301">
        <v>397.38</v>
      </c>
      <c r="L301">
        <v>0</v>
      </c>
      <c r="P301" s="2">
        <v>44571</v>
      </c>
      <c r="Q301" t="s">
        <v>1098</v>
      </c>
      <c r="R301" s="2">
        <v>44589</v>
      </c>
      <c r="Y301" t="s">
        <v>1099</v>
      </c>
      <c r="AH301" s="2">
        <v>44589</v>
      </c>
      <c r="AI301" t="s">
        <v>1100</v>
      </c>
      <c r="AJ301" t="s">
        <v>1166</v>
      </c>
      <c r="AK301" t="s">
        <v>1236</v>
      </c>
      <c r="AN301" t="s">
        <v>1102</v>
      </c>
      <c r="BC301" t="s">
        <v>1647</v>
      </c>
      <c r="BE301" t="s">
        <v>1103</v>
      </c>
    </row>
    <row r="302" spans="1:57" x14ac:dyDescent="0.35">
      <c r="A302" t="s">
        <v>1097</v>
      </c>
      <c r="C302" t="str">
        <f t="shared" si="4"/>
        <v>1-2022</v>
      </c>
      <c r="E302" t="s">
        <v>732</v>
      </c>
      <c r="F302">
        <v>9251</v>
      </c>
      <c r="G302" t="s">
        <v>1104</v>
      </c>
      <c r="H302" s="2">
        <v>44589</v>
      </c>
      <c r="I302" t="s">
        <v>1653</v>
      </c>
      <c r="J302" t="s">
        <v>1098</v>
      </c>
      <c r="K302">
        <v>430.87</v>
      </c>
      <c r="L302">
        <v>0</v>
      </c>
      <c r="P302" s="2">
        <v>44571</v>
      </c>
      <c r="Q302" t="s">
        <v>1098</v>
      </c>
      <c r="R302" s="2">
        <v>44589</v>
      </c>
      <c r="Y302" t="s">
        <v>1099</v>
      </c>
      <c r="AH302" s="2">
        <v>44589</v>
      </c>
      <c r="AI302" t="s">
        <v>1100</v>
      </c>
      <c r="AJ302" t="s">
        <v>1166</v>
      </c>
      <c r="AK302" t="s">
        <v>1236</v>
      </c>
      <c r="AN302" t="s">
        <v>1102</v>
      </c>
      <c r="BC302" t="s">
        <v>1654</v>
      </c>
      <c r="BE302" t="s">
        <v>1103</v>
      </c>
    </row>
    <row r="303" spans="1:57" x14ac:dyDescent="0.35">
      <c r="A303" t="s">
        <v>1097</v>
      </c>
      <c r="C303" t="str">
        <f t="shared" si="4"/>
        <v>1-2022</v>
      </c>
      <c r="E303" t="s">
        <v>732</v>
      </c>
      <c r="F303">
        <v>9251</v>
      </c>
      <c r="G303" t="s">
        <v>1104</v>
      </c>
      <c r="H303" s="2">
        <v>44589</v>
      </c>
      <c r="I303" t="s">
        <v>1655</v>
      </c>
      <c r="J303" t="s">
        <v>1098</v>
      </c>
      <c r="K303">
        <v>421.8</v>
      </c>
      <c r="L303">
        <v>0</v>
      </c>
      <c r="P303" s="2">
        <v>44571</v>
      </c>
      <c r="Q303" t="s">
        <v>1098</v>
      </c>
      <c r="R303" s="2">
        <v>44589</v>
      </c>
      <c r="Y303" t="s">
        <v>1099</v>
      </c>
      <c r="AH303" s="2">
        <v>44589</v>
      </c>
      <c r="AI303" t="s">
        <v>1100</v>
      </c>
      <c r="AJ303" t="s">
        <v>1166</v>
      </c>
      <c r="AK303" t="s">
        <v>1236</v>
      </c>
      <c r="AN303" t="s">
        <v>1102</v>
      </c>
      <c r="BC303" t="s">
        <v>1654</v>
      </c>
      <c r="BE303" t="s">
        <v>1103</v>
      </c>
    </row>
    <row r="304" spans="1:57" x14ac:dyDescent="0.35">
      <c r="A304" t="s">
        <v>1097</v>
      </c>
      <c r="C304" t="str">
        <f t="shared" si="4"/>
        <v>1-2022</v>
      </c>
      <c r="E304" t="s">
        <v>732</v>
      </c>
      <c r="F304">
        <v>9251</v>
      </c>
      <c r="G304" t="s">
        <v>1104</v>
      </c>
      <c r="H304" s="2">
        <v>44589</v>
      </c>
      <c r="I304" t="s">
        <v>1656</v>
      </c>
      <c r="J304" t="s">
        <v>1098</v>
      </c>
      <c r="K304">
        <v>851.87</v>
      </c>
      <c r="L304">
        <v>0</v>
      </c>
      <c r="P304" s="2">
        <v>44571</v>
      </c>
      <c r="Q304" t="s">
        <v>1098</v>
      </c>
      <c r="R304" s="2">
        <v>44589</v>
      </c>
      <c r="Y304" t="s">
        <v>1099</v>
      </c>
      <c r="AH304" s="2">
        <v>44589</v>
      </c>
      <c r="AI304" t="s">
        <v>1100</v>
      </c>
      <c r="AJ304" t="s">
        <v>1166</v>
      </c>
      <c r="AK304" t="s">
        <v>1236</v>
      </c>
      <c r="AN304" t="s">
        <v>1102</v>
      </c>
      <c r="BC304" t="s">
        <v>1654</v>
      </c>
      <c r="BE304" t="s">
        <v>1103</v>
      </c>
    </row>
    <row r="305" spans="1:57" x14ac:dyDescent="0.35">
      <c r="A305" t="s">
        <v>1097</v>
      </c>
      <c r="C305" t="str">
        <f t="shared" si="4"/>
        <v>1-2022</v>
      </c>
      <c r="E305" t="s">
        <v>732</v>
      </c>
      <c r="F305">
        <v>9251</v>
      </c>
      <c r="G305" t="s">
        <v>1104</v>
      </c>
      <c r="H305" s="2">
        <v>44589</v>
      </c>
      <c r="I305" t="s">
        <v>1657</v>
      </c>
      <c r="J305" t="s">
        <v>1098</v>
      </c>
      <c r="K305">
        <v>416.06</v>
      </c>
      <c r="L305">
        <v>0</v>
      </c>
      <c r="P305" s="2">
        <v>44571</v>
      </c>
      <c r="Q305" t="s">
        <v>1098</v>
      </c>
      <c r="R305" s="2">
        <v>44589</v>
      </c>
      <c r="Y305" t="s">
        <v>1099</v>
      </c>
      <c r="AH305" s="2">
        <v>44589</v>
      </c>
      <c r="AI305" t="s">
        <v>1100</v>
      </c>
      <c r="AJ305" t="s">
        <v>1166</v>
      </c>
      <c r="AK305" t="s">
        <v>1236</v>
      </c>
      <c r="AN305" t="s">
        <v>1102</v>
      </c>
      <c r="BC305" t="s">
        <v>1654</v>
      </c>
      <c r="BE305" t="s">
        <v>1103</v>
      </c>
    </row>
    <row r="306" spans="1:57" x14ac:dyDescent="0.35">
      <c r="A306" t="s">
        <v>1097</v>
      </c>
      <c r="C306" t="str">
        <f t="shared" si="4"/>
        <v>1-2022</v>
      </c>
      <c r="E306" t="s">
        <v>732</v>
      </c>
      <c r="F306">
        <v>9251</v>
      </c>
      <c r="G306" t="s">
        <v>1104</v>
      </c>
      <c r="H306" s="2">
        <v>44589</v>
      </c>
      <c r="I306" t="s">
        <v>1658</v>
      </c>
      <c r="J306" t="s">
        <v>1098</v>
      </c>
      <c r="K306">
        <v>467.7</v>
      </c>
      <c r="L306">
        <v>0</v>
      </c>
      <c r="P306" s="2">
        <v>44571</v>
      </c>
      <c r="Q306" t="s">
        <v>1098</v>
      </c>
      <c r="R306" s="2">
        <v>44589</v>
      </c>
      <c r="Y306" t="s">
        <v>1099</v>
      </c>
      <c r="AH306" s="2">
        <v>44589</v>
      </c>
      <c r="AI306" t="s">
        <v>1100</v>
      </c>
      <c r="AJ306" t="s">
        <v>1166</v>
      </c>
      <c r="AK306" t="s">
        <v>1236</v>
      </c>
      <c r="AN306" t="s">
        <v>1102</v>
      </c>
      <c r="BC306" t="s">
        <v>1654</v>
      </c>
      <c r="BE306" t="s">
        <v>1103</v>
      </c>
    </row>
    <row r="307" spans="1:57" x14ac:dyDescent="0.35">
      <c r="A307" t="s">
        <v>1097</v>
      </c>
      <c r="C307" t="str">
        <f t="shared" si="4"/>
        <v>1-2022</v>
      </c>
      <c r="E307" t="s">
        <v>732</v>
      </c>
      <c r="F307">
        <v>9251</v>
      </c>
      <c r="G307" t="s">
        <v>1104</v>
      </c>
      <c r="H307" s="2">
        <v>44589</v>
      </c>
      <c r="I307" t="s">
        <v>1659</v>
      </c>
      <c r="J307" t="s">
        <v>1098</v>
      </c>
      <c r="K307" s="3">
        <v>1451.41</v>
      </c>
      <c r="L307">
        <v>0</v>
      </c>
      <c r="P307" s="2">
        <v>44571</v>
      </c>
      <c r="Q307" t="s">
        <v>1098</v>
      </c>
      <c r="R307" s="2">
        <v>44589</v>
      </c>
      <c r="Y307" t="s">
        <v>1099</v>
      </c>
      <c r="AH307" s="2">
        <v>44589</v>
      </c>
      <c r="AI307" t="s">
        <v>1100</v>
      </c>
      <c r="AJ307" t="s">
        <v>1166</v>
      </c>
      <c r="AK307" t="s">
        <v>1236</v>
      </c>
      <c r="AN307" t="s">
        <v>1102</v>
      </c>
      <c r="BC307" t="s">
        <v>1654</v>
      </c>
      <c r="BE307" t="s">
        <v>1103</v>
      </c>
    </row>
    <row r="308" spans="1:57" x14ac:dyDescent="0.35">
      <c r="A308" t="s">
        <v>1097</v>
      </c>
      <c r="C308" t="str">
        <f t="shared" si="4"/>
        <v>1-2022</v>
      </c>
      <c r="E308" t="s">
        <v>185</v>
      </c>
      <c r="F308">
        <v>9213</v>
      </c>
      <c r="G308" t="s">
        <v>1104</v>
      </c>
      <c r="H308" s="2">
        <v>44589</v>
      </c>
      <c r="I308" t="s">
        <v>1660</v>
      </c>
      <c r="J308" t="s">
        <v>1098</v>
      </c>
      <c r="K308">
        <v>232.28</v>
      </c>
      <c r="L308">
        <v>0</v>
      </c>
      <c r="P308" s="2">
        <v>44571</v>
      </c>
      <c r="Q308" t="s">
        <v>1098</v>
      </c>
      <c r="R308" s="2">
        <v>44589</v>
      </c>
      <c r="Y308" t="s">
        <v>1099</v>
      </c>
      <c r="AH308" s="2">
        <v>44589</v>
      </c>
      <c r="AI308" t="s">
        <v>1100</v>
      </c>
      <c r="AJ308" t="s">
        <v>1166</v>
      </c>
      <c r="AK308" t="s">
        <v>1236</v>
      </c>
      <c r="AN308" t="s">
        <v>1102</v>
      </c>
      <c r="BC308" t="s">
        <v>1661</v>
      </c>
      <c r="BE308" t="s">
        <v>1103</v>
      </c>
    </row>
    <row r="309" spans="1:57" x14ac:dyDescent="0.35">
      <c r="A309" t="s">
        <v>1097</v>
      </c>
      <c r="C309" t="str">
        <f t="shared" si="4"/>
        <v>1-2022</v>
      </c>
      <c r="E309" t="s">
        <v>185</v>
      </c>
      <c r="F309">
        <v>9213</v>
      </c>
      <c r="G309" t="s">
        <v>1104</v>
      </c>
      <c r="H309" s="2">
        <v>44589</v>
      </c>
      <c r="I309" t="s">
        <v>1662</v>
      </c>
      <c r="J309" t="s">
        <v>1098</v>
      </c>
      <c r="K309">
        <v>609.88</v>
      </c>
      <c r="L309">
        <v>0</v>
      </c>
      <c r="P309" s="2">
        <v>44571</v>
      </c>
      <c r="Q309" t="s">
        <v>1098</v>
      </c>
      <c r="R309" s="2">
        <v>44589</v>
      </c>
      <c r="Y309" t="s">
        <v>1099</v>
      </c>
      <c r="AH309" s="2">
        <v>44589</v>
      </c>
      <c r="AI309" t="s">
        <v>1100</v>
      </c>
      <c r="AJ309" t="s">
        <v>1166</v>
      </c>
      <c r="AK309" t="s">
        <v>1236</v>
      </c>
      <c r="AN309" t="s">
        <v>1102</v>
      </c>
      <c r="BC309" t="s">
        <v>1661</v>
      </c>
      <c r="BE309" t="s">
        <v>1103</v>
      </c>
    </row>
    <row r="310" spans="1:57" x14ac:dyDescent="0.35">
      <c r="A310" t="s">
        <v>1097</v>
      </c>
      <c r="C310" t="str">
        <f t="shared" si="4"/>
        <v>1-2022</v>
      </c>
      <c r="E310" t="s">
        <v>185</v>
      </c>
      <c r="F310">
        <v>9213</v>
      </c>
      <c r="G310" t="s">
        <v>1104</v>
      </c>
      <c r="H310" s="2">
        <v>44589</v>
      </c>
      <c r="I310" t="s">
        <v>1663</v>
      </c>
      <c r="J310" t="s">
        <v>1098</v>
      </c>
      <c r="K310">
        <v>236.32</v>
      </c>
      <c r="L310">
        <v>0</v>
      </c>
      <c r="P310" s="2">
        <v>44571</v>
      </c>
      <c r="Q310" t="s">
        <v>1098</v>
      </c>
      <c r="R310" s="2">
        <v>44589</v>
      </c>
      <c r="Y310" t="s">
        <v>1099</v>
      </c>
      <c r="AH310" s="2">
        <v>44589</v>
      </c>
      <c r="AI310" t="s">
        <v>1100</v>
      </c>
      <c r="AJ310" t="s">
        <v>1166</v>
      </c>
      <c r="AK310" t="s">
        <v>1236</v>
      </c>
      <c r="AN310" t="s">
        <v>1102</v>
      </c>
      <c r="BC310" t="s">
        <v>1661</v>
      </c>
      <c r="BE310" t="s">
        <v>1103</v>
      </c>
    </row>
    <row r="311" spans="1:57" x14ac:dyDescent="0.35">
      <c r="A311" t="s">
        <v>1097</v>
      </c>
      <c r="C311" t="str">
        <f t="shared" si="4"/>
        <v>1-2022</v>
      </c>
      <c r="E311" t="s">
        <v>185</v>
      </c>
      <c r="F311">
        <v>9213</v>
      </c>
      <c r="G311" t="s">
        <v>1104</v>
      </c>
      <c r="H311" s="2">
        <v>44589</v>
      </c>
      <c r="I311" t="s">
        <v>1664</v>
      </c>
      <c r="J311" t="s">
        <v>1098</v>
      </c>
      <c r="K311">
        <v>343.64</v>
      </c>
      <c r="L311">
        <v>0</v>
      </c>
      <c r="P311" s="2">
        <v>44571</v>
      </c>
      <c r="Q311" t="s">
        <v>1098</v>
      </c>
      <c r="R311" s="2">
        <v>44589</v>
      </c>
      <c r="Y311" t="s">
        <v>1099</v>
      </c>
      <c r="AH311" s="2">
        <v>44589</v>
      </c>
      <c r="AI311" t="s">
        <v>1100</v>
      </c>
      <c r="AJ311" t="s">
        <v>1166</v>
      </c>
      <c r="AK311" t="s">
        <v>1236</v>
      </c>
      <c r="AN311" t="s">
        <v>1102</v>
      </c>
      <c r="BC311" t="s">
        <v>1661</v>
      </c>
      <c r="BE311" t="s">
        <v>1103</v>
      </c>
    </row>
    <row r="312" spans="1:57" x14ac:dyDescent="0.35">
      <c r="A312" t="s">
        <v>1097</v>
      </c>
      <c r="C312" t="str">
        <f t="shared" si="4"/>
        <v>1-2022</v>
      </c>
      <c r="E312" t="s">
        <v>185</v>
      </c>
      <c r="F312">
        <v>9213</v>
      </c>
      <c r="G312" t="s">
        <v>1104</v>
      </c>
      <c r="H312" s="2">
        <v>44589</v>
      </c>
      <c r="I312" t="s">
        <v>1665</v>
      </c>
      <c r="J312" t="s">
        <v>1098</v>
      </c>
      <c r="K312">
        <v>343.44</v>
      </c>
      <c r="L312">
        <v>0</v>
      </c>
      <c r="P312" s="2">
        <v>44571</v>
      </c>
      <c r="Q312" t="s">
        <v>1098</v>
      </c>
      <c r="R312" s="2">
        <v>44589</v>
      </c>
      <c r="Y312" t="s">
        <v>1099</v>
      </c>
      <c r="AH312" s="2">
        <v>44589</v>
      </c>
      <c r="AI312" t="s">
        <v>1100</v>
      </c>
      <c r="AJ312" t="s">
        <v>1166</v>
      </c>
      <c r="AK312" t="s">
        <v>1236</v>
      </c>
      <c r="AN312" t="s">
        <v>1102</v>
      </c>
      <c r="BC312" t="s">
        <v>1661</v>
      </c>
      <c r="BE312" t="s">
        <v>1103</v>
      </c>
    </row>
    <row r="313" spans="1:57" x14ac:dyDescent="0.35">
      <c r="A313" t="s">
        <v>1097</v>
      </c>
      <c r="C313" t="str">
        <f t="shared" si="4"/>
        <v>1-2022</v>
      </c>
      <c r="E313" t="s">
        <v>185</v>
      </c>
      <c r="F313">
        <v>9213</v>
      </c>
      <c r="G313" t="s">
        <v>1104</v>
      </c>
      <c r="H313" s="2">
        <v>44589</v>
      </c>
      <c r="I313" t="s">
        <v>1666</v>
      </c>
      <c r="J313" t="s">
        <v>1098</v>
      </c>
      <c r="K313">
        <v>222.25</v>
      </c>
      <c r="L313">
        <v>0</v>
      </c>
      <c r="P313" s="2">
        <v>44571</v>
      </c>
      <c r="Q313" t="s">
        <v>1098</v>
      </c>
      <c r="R313" s="2">
        <v>44589</v>
      </c>
      <c r="Y313" t="s">
        <v>1099</v>
      </c>
      <c r="AH313" s="2">
        <v>44589</v>
      </c>
      <c r="AI313" t="s">
        <v>1100</v>
      </c>
      <c r="AJ313" t="s">
        <v>1166</v>
      </c>
      <c r="AK313" t="s">
        <v>1236</v>
      </c>
      <c r="AN313" t="s">
        <v>1102</v>
      </c>
      <c r="BC313" t="s">
        <v>1661</v>
      </c>
      <c r="BE313" t="s">
        <v>1103</v>
      </c>
    </row>
    <row r="314" spans="1:57" x14ac:dyDescent="0.35">
      <c r="A314" t="s">
        <v>1097</v>
      </c>
      <c r="C314" t="str">
        <f t="shared" si="4"/>
        <v>1-2022</v>
      </c>
      <c r="E314" t="s">
        <v>677</v>
      </c>
      <c r="F314">
        <v>9243</v>
      </c>
      <c r="G314" t="s">
        <v>1104</v>
      </c>
      <c r="H314" s="2">
        <v>44589</v>
      </c>
      <c r="I314" t="s">
        <v>1667</v>
      </c>
      <c r="J314" t="s">
        <v>1098</v>
      </c>
      <c r="K314" s="3">
        <v>8316.74</v>
      </c>
      <c r="L314">
        <v>0</v>
      </c>
      <c r="P314" s="2">
        <v>44571</v>
      </c>
      <c r="Q314" t="s">
        <v>1098</v>
      </c>
      <c r="R314" s="2">
        <v>44589</v>
      </c>
      <c r="Y314" t="s">
        <v>1099</v>
      </c>
      <c r="AH314" s="2">
        <v>44589</v>
      </c>
      <c r="AI314" t="s">
        <v>1100</v>
      </c>
      <c r="AJ314" t="s">
        <v>1166</v>
      </c>
      <c r="AK314" t="s">
        <v>1236</v>
      </c>
      <c r="AN314" t="s">
        <v>1102</v>
      </c>
      <c r="BC314" t="s">
        <v>1668</v>
      </c>
      <c r="BE314" t="s">
        <v>1103</v>
      </c>
    </row>
    <row r="315" spans="1:57" x14ac:dyDescent="0.35">
      <c r="A315" t="s">
        <v>1097</v>
      </c>
      <c r="C315" t="str">
        <f t="shared" si="4"/>
        <v>1-2022</v>
      </c>
      <c r="E315" t="s">
        <v>677</v>
      </c>
      <c r="F315">
        <v>9243</v>
      </c>
      <c r="G315" t="s">
        <v>1104</v>
      </c>
      <c r="H315" s="2">
        <v>44589</v>
      </c>
      <c r="I315" t="s">
        <v>1669</v>
      </c>
      <c r="J315" t="s">
        <v>1098</v>
      </c>
      <c r="K315" s="3">
        <v>4497.04</v>
      </c>
      <c r="L315">
        <v>0</v>
      </c>
      <c r="P315" s="2">
        <v>44571</v>
      </c>
      <c r="Q315" t="s">
        <v>1098</v>
      </c>
      <c r="R315" s="2">
        <v>44589</v>
      </c>
      <c r="Y315" t="s">
        <v>1099</v>
      </c>
      <c r="AH315" s="2">
        <v>44589</v>
      </c>
      <c r="AI315" t="s">
        <v>1100</v>
      </c>
      <c r="AJ315" t="s">
        <v>1166</v>
      </c>
      <c r="AK315" t="s">
        <v>1236</v>
      </c>
      <c r="AN315" t="s">
        <v>1102</v>
      </c>
      <c r="BC315" t="s">
        <v>1668</v>
      </c>
      <c r="BE315" t="s">
        <v>1103</v>
      </c>
    </row>
    <row r="316" spans="1:57" x14ac:dyDescent="0.35">
      <c r="A316" t="s">
        <v>1097</v>
      </c>
      <c r="C316" t="str">
        <f t="shared" si="4"/>
        <v>1-2022</v>
      </c>
      <c r="E316" t="s">
        <v>677</v>
      </c>
      <c r="F316">
        <v>9243</v>
      </c>
      <c r="G316" t="s">
        <v>1104</v>
      </c>
      <c r="H316" s="2">
        <v>44589</v>
      </c>
      <c r="I316" t="s">
        <v>1670</v>
      </c>
      <c r="J316" t="s">
        <v>1098</v>
      </c>
      <c r="K316" s="3">
        <v>4550.92</v>
      </c>
      <c r="L316">
        <v>0</v>
      </c>
      <c r="P316" s="2">
        <v>44571</v>
      </c>
      <c r="Q316" t="s">
        <v>1098</v>
      </c>
      <c r="R316" s="2">
        <v>44589</v>
      </c>
      <c r="Y316" t="s">
        <v>1099</v>
      </c>
      <c r="AH316" s="2">
        <v>44589</v>
      </c>
      <c r="AI316" t="s">
        <v>1100</v>
      </c>
      <c r="AJ316" t="s">
        <v>1166</v>
      </c>
      <c r="AK316" t="s">
        <v>1236</v>
      </c>
      <c r="AN316" t="s">
        <v>1102</v>
      </c>
      <c r="BC316" t="s">
        <v>1668</v>
      </c>
      <c r="BE316" t="s">
        <v>1103</v>
      </c>
    </row>
    <row r="317" spans="1:57" x14ac:dyDescent="0.35">
      <c r="A317" t="s">
        <v>1097</v>
      </c>
      <c r="C317" t="str">
        <f t="shared" si="4"/>
        <v>1-2022</v>
      </c>
      <c r="E317" t="s">
        <v>677</v>
      </c>
      <c r="F317">
        <v>9243</v>
      </c>
      <c r="G317" t="s">
        <v>1104</v>
      </c>
      <c r="H317" s="2">
        <v>44589</v>
      </c>
      <c r="I317" t="s">
        <v>1671</v>
      </c>
      <c r="J317" t="s">
        <v>1098</v>
      </c>
      <c r="K317" s="3">
        <v>15980.94</v>
      </c>
      <c r="L317">
        <v>0</v>
      </c>
      <c r="P317" s="2">
        <v>44571</v>
      </c>
      <c r="Q317" t="s">
        <v>1098</v>
      </c>
      <c r="R317" s="2">
        <v>44589</v>
      </c>
      <c r="Y317" t="s">
        <v>1099</v>
      </c>
      <c r="AH317" s="2">
        <v>44589</v>
      </c>
      <c r="AI317" t="s">
        <v>1100</v>
      </c>
      <c r="AJ317" t="s">
        <v>1166</v>
      </c>
      <c r="AK317" t="s">
        <v>1236</v>
      </c>
      <c r="AN317" t="s">
        <v>1102</v>
      </c>
      <c r="BC317" t="s">
        <v>1668</v>
      </c>
      <c r="BE317" t="s">
        <v>1103</v>
      </c>
    </row>
    <row r="318" spans="1:57" x14ac:dyDescent="0.35">
      <c r="A318" t="s">
        <v>1097</v>
      </c>
      <c r="C318" t="str">
        <f t="shared" si="4"/>
        <v>1-2022</v>
      </c>
      <c r="E318" t="s">
        <v>677</v>
      </c>
      <c r="F318">
        <v>9243</v>
      </c>
      <c r="G318" t="s">
        <v>1104</v>
      </c>
      <c r="H318" s="2">
        <v>44589</v>
      </c>
      <c r="I318" t="s">
        <v>1672</v>
      </c>
      <c r="J318" t="s">
        <v>1098</v>
      </c>
      <c r="K318" s="3">
        <v>4626.3500000000004</v>
      </c>
      <c r="L318">
        <v>0</v>
      </c>
      <c r="P318" s="2">
        <v>44571</v>
      </c>
      <c r="Q318" t="s">
        <v>1098</v>
      </c>
      <c r="R318" s="2">
        <v>44589</v>
      </c>
      <c r="Y318" t="s">
        <v>1099</v>
      </c>
      <c r="AH318" s="2">
        <v>44589</v>
      </c>
      <c r="AI318" t="s">
        <v>1100</v>
      </c>
      <c r="AJ318" t="s">
        <v>1166</v>
      </c>
      <c r="AK318" t="s">
        <v>1236</v>
      </c>
      <c r="AN318" t="s">
        <v>1102</v>
      </c>
      <c r="BC318" t="s">
        <v>1668</v>
      </c>
      <c r="BE318" t="s">
        <v>1103</v>
      </c>
    </row>
    <row r="319" spans="1:57" x14ac:dyDescent="0.35">
      <c r="A319" t="s">
        <v>1097</v>
      </c>
      <c r="C319" t="str">
        <f t="shared" si="4"/>
        <v>1-2022</v>
      </c>
      <c r="E319" t="s">
        <v>677</v>
      </c>
      <c r="F319">
        <v>9243</v>
      </c>
      <c r="G319" t="s">
        <v>1104</v>
      </c>
      <c r="H319" s="2">
        <v>44589</v>
      </c>
      <c r="I319" t="s">
        <v>1673</v>
      </c>
      <c r="J319" t="s">
        <v>1098</v>
      </c>
      <c r="K319" s="3">
        <v>4836.79</v>
      </c>
      <c r="L319">
        <v>0</v>
      </c>
      <c r="P319" s="2">
        <v>44571</v>
      </c>
      <c r="Q319" t="s">
        <v>1098</v>
      </c>
      <c r="R319" s="2">
        <v>44589</v>
      </c>
      <c r="Y319" t="s">
        <v>1099</v>
      </c>
      <c r="AH319" s="2">
        <v>44589</v>
      </c>
      <c r="AI319" t="s">
        <v>1100</v>
      </c>
      <c r="AJ319" t="s">
        <v>1166</v>
      </c>
      <c r="AK319" t="s">
        <v>1236</v>
      </c>
      <c r="AN319" t="s">
        <v>1102</v>
      </c>
      <c r="BC319" t="s">
        <v>1668</v>
      </c>
      <c r="BE319" t="s">
        <v>1103</v>
      </c>
    </row>
    <row r="320" spans="1:57" x14ac:dyDescent="0.35">
      <c r="A320" t="s">
        <v>1097</v>
      </c>
      <c r="C320" t="str">
        <f t="shared" si="4"/>
        <v>1-2022</v>
      </c>
      <c r="E320" t="s">
        <v>832</v>
      </c>
      <c r="F320">
        <v>8162</v>
      </c>
      <c r="G320" t="s">
        <v>1104</v>
      </c>
      <c r="H320" s="2">
        <v>44589</v>
      </c>
      <c r="I320" t="s">
        <v>1674</v>
      </c>
      <c r="J320" t="s">
        <v>1098</v>
      </c>
      <c r="K320">
        <v>509.98</v>
      </c>
      <c r="L320">
        <v>0</v>
      </c>
      <c r="P320" s="2">
        <v>44571</v>
      </c>
      <c r="Q320" t="s">
        <v>1098</v>
      </c>
      <c r="R320" s="2">
        <v>44589</v>
      </c>
      <c r="Y320" t="s">
        <v>1099</v>
      </c>
      <c r="AH320" s="2">
        <v>44589</v>
      </c>
      <c r="AI320" t="s">
        <v>1100</v>
      </c>
      <c r="AJ320" t="s">
        <v>1166</v>
      </c>
      <c r="AK320" t="s">
        <v>1236</v>
      </c>
      <c r="AN320" t="s">
        <v>1102</v>
      </c>
      <c r="BC320" t="s">
        <v>1675</v>
      </c>
      <c r="BE320" t="s">
        <v>1103</v>
      </c>
    </row>
    <row r="321" spans="1:57" x14ac:dyDescent="0.35">
      <c r="A321" t="s">
        <v>1097</v>
      </c>
      <c r="C321" t="str">
        <f t="shared" si="4"/>
        <v>1-2022</v>
      </c>
      <c r="E321" t="s">
        <v>832</v>
      </c>
      <c r="F321">
        <v>8162</v>
      </c>
      <c r="G321" t="s">
        <v>1104</v>
      </c>
      <c r="H321" s="2">
        <v>44589</v>
      </c>
      <c r="I321" t="s">
        <v>1676</v>
      </c>
      <c r="J321" t="s">
        <v>1098</v>
      </c>
      <c r="K321">
        <v>506.62</v>
      </c>
      <c r="L321">
        <v>0</v>
      </c>
      <c r="P321" s="2">
        <v>44571</v>
      </c>
      <c r="Q321" t="s">
        <v>1098</v>
      </c>
      <c r="R321" s="2">
        <v>44589</v>
      </c>
      <c r="Y321" t="s">
        <v>1099</v>
      </c>
      <c r="AH321" s="2">
        <v>44589</v>
      </c>
      <c r="AI321" t="s">
        <v>1100</v>
      </c>
      <c r="AJ321" t="s">
        <v>1166</v>
      </c>
      <c r="AK321" t="s">
        <v>1236</v>
      </c>
      <c r="AN321" t="s">
        <v>1102</v>
      </c>
      <c r="BC321" t="s">
        <v>1675</v>
      </c>
      <c r="BE321" t="s">
        <v>1103</v>
      </c>
    </row>
    <row r="322" spans="1:57" x14ac:dyDescent="0.35">
      <c r="A322" t="s">
        <v>1097</v>
      </c>
      <c r="C322" t="str">
        <f t="shared" si="4"/>
        <v>1-2022</v>
      </c>
      <c r="E322" t="s">
        <v>832</v>
      </c>
      <c r="F322">
        <v>8162</v>
      </c>
      <c r="G322" t="s">
        <v>1104</v>
      </c>
      <c r="H322" s="2">
        <v>44589</v>
      </c>
      <c r="I322" t="s">
        <v>1677</v>
      </c>
      <c r="J322" t="s">
        <v>1098</v>
      </c>
      <c r="K322" s="3">
        <v>1123.31</v>
      </c>
      <c r="L322">
        <v>0</v>
      </c>
      <c r="P322" s="2">
        <v>44571</v>
      </c>
      <c r="Q322" t="s">
        <v>1098</v>
      </c>
      <c r="R322" s="2">
        <v>44589</v>
      </c>
      <c r="Y322" t="s">
        <v>1099</v>
      </c>
      <c r="AH322" s="2">
        <v>44589</v>
      </c>
      <c r="AI322" t="s">
        <v>1100</v>
      </c>
      <c r="AJ322" t="s">
        <v>1166</v>
      </c>
      <c r="AK322" t="s">
        <v>1236</v>
      </c>
      <c r="AN322" t="s">
        <v>1102</v>
      </c>
      <c r="BC322" t="s">
        <v>1675</v>
      </c>
      <c r="BE322" t="s">
        <v>1103</v>
      </c>
    </row>
    <row r="323" spans="1:57" x14ac:dyDescent="0.35">
      <c r="A323" t="s">
        <v>1097</v>
      </c>
      <c r="C323" t="str">
        <f t="shared" ref="C323:C386" si="5">CONCATENATE(MONTH(H323),"-",YEAR(H323))</f>
        <v>1-2022</v>
      </c>
      <c r="E323" t="s">
        <v>832</v>
      </c>
      <c r="F323">
        <v>8162</v>
      </c>
      <c r="G323" t="s">
        <v>1104</v>
      </c>
      <c r="H323" s="2">
        <v>44589</v>
      </c>
      <c r="I323" t="s">
        <v>1678</v>
      </c>
      <c r="J323" t="s">
        <v>1098</v>
      </c>
      <c r="K323">
        <v>483.05</v>
      </c>
      <c r="L323">
        <v>0</v>
      </c>
      <c r="P323" s="2">
        <v>44571</v>
      </c>
      <c r="Q323" t="s">
        <v>1098</v>
      </c>
      <c r="R323" s="2">
        <v>44589</v>
      </c>
      <c r="Y323" t="s">
        <v>1099</v>
      </c>
      <c r="AH323" s="2">
        <v>44589</v>
      </c>
      <c r="AI323" t="s">
        <v>1100</v>
      </c>
      <c r="AJ323" t="s">
        <v>1166</v>
      </c>
      <c r="AK323" t="s">
        <v>1236</v>
      </c>
      <c r="AN323" t="s">
        <v>1102</v>
      </c>
      <c r="BC323" t="s">
        <v>1675</v>
      </c>
      <c r="BE323" t="s">
        <v>1103</v>
      </c>
    </row>
    <row r="324" spans="1:57" x14ac:dyDescent="0.35">
      <c r="A324" t="s">
        <v>1097</v>
      </c>
      <c r="C324" t="str">
        <f t="shared" si="5"/>
        <v>1-2022</v>
      </c>
      <c r="E324" t="s">
        <v>832</v>
      </c>
      <c r="F324">
        <v>8162</v>
      </c>
      <c r="G324" t="s">
        <v>1104</v>
      </c>
      <c r="H324" s="2">
        <v>44589</v>
      </c>
      <c r="I324" t="s">
        <v>1679</v>
      </c>
      <c r="J324" t="s">
        <v>1098</v>
      </c>
      <c r="K324">
        <v>457.68</v>
      </c>
      <c r="L324">
        <v>0</v>
      </c>
      <c r="P324" s="2">
        <v>44571</v>
      </c>
      <c r="Q324" t="s">
        <v>1098</v>
      </c>
      <c r="R324" s="2">
        <v>44589</v>
      </c>
      <c r="Y324" t="s">
        <v>1099</v>
      </c>
      <c r="AH324" s="2">
        <v>44589</v>
      </c>
      <c r="AI324" t="s">
        <v>1100</v>
      </c>
      <c r="AJ324" t="s">
        <v>1166</v>
      </c>
      <c r="AK324" t="s">
        <v>1236</v>
      </c>
      <c r="AN324" t="s">
        <v>1102</v>
      </c>
      <c r="BC324" t="s">
        <v>1675</v>
      </c>
      <c r="BE324" t="s">
        <v>1103</v>
      </c>
    </row>
    <row r="325" spans="1:57" x14ac:dyDescent="0.35">
      <c r="A325" t="s">
        <v>1097</v>
      </c>
      <c r="C325" t="str">
        <f t="shared" si="5"/>
        <v>1-2022</v>
      </c>
      <c r="E325" t="s">
        <v>832</v>
      </c>
      <c r="F325">
        <v>8162</v>
      </c>
      <c r="G325" t="s">
        <v>1104</v>
      </c>
      <c r="H325" s="2">
        <v>44589</v>
      </c>
      <c r="I325" t="s">
        <v>1680</v>
      </c>
      <c r="J325" t="s">
        <v>1098</v>
      </c>
      <c r="K325">
        <v>639.74</v>
      </c>
      <c r="L325">
        <v>0</v>
      </c>
      <c r="P325" s="2">
        <v>44571</v>
      </c>
      <c r="Q325" t="s">
        <v>1098</v>
      </c>
      <c r="R325" s="2">
        <v>44589</v>
      </c>
      <c r="Y325" t="s">
        <v>1099</v>
      </c>
      <c r="AH325" s="2">
        <v>44589</v>
      </c>
      <c r="AI325" t="s">
        <v>1100</v>
      </c>
      <c r="AJ325" t="s">
        <v>1166</v>
      </c>
      <c r="AK325" t="s">
        <v>1236</v>
      </c>
      <c r="AN325" t="s">
        <v>1102</v>
      </c>
      <c r="BC325" t="s">
        <v>1675</v>
      </c>
      <c r="BE325" t="s">
        <v>1103</v>
      </c>
    </row>
    <row r="326" spans="1:57" x14ac:dyDescent="0.35">
      <c r="A326" t="s">
        <v>1097</v>
      </c>
      <c r="C326" t="str">
        <f t="shared" si="5"/>
        <v>1-2022</v>
      </c>
      <c r="E326" t="s">
        <v>132</v>
      </c>
      <c r="F326">
        <v>9209</v>
      </c>
      <c r="G326" t="s">
        <v>1104</v>
      </c>
      <c r="H326" s="2">
        <v>44589</v>
      </c>
      <c r="I326" t="s">
        <v>1681</v>
      </c>
      <c r="J326" t="s">
        <v>1098</v>
      </c>
      <c r="K326">
        <v>652.66999999999996</v>
      </c>
      <c r="L326">
        <v>0</v>
      </c>
      <c r="P326" s="2">
        <v>44571</v>
      </c>
      <c r="Q326" t="s">
        <v>1098</v>
      </c>
      <c r="R326" s="2">
        <v>44589</v>
      </c>
      <c r="Y326" t="s">
        <v>1099</v>
      </c>
      <c r="AH326" s="2">
        <v>44589</v>
      </c>
      <c r="AI326" t="s">
        <v>1100</v>
      </c>
      <c r="AJ326" t="s">
        <v>1166</v>
      </c>
      <c r="AK326" t="s">
        <v>1236</v>
      </c>
      <c r="AN326" t="s">
        <v>1102</v>
      </c>
      <c r="BC326" t="s">
        <v>1682</v>
      </c>
      <c r="BE326" t="s">
        <v>1103</v>
      </c>
    </row>
    <row r="327" spans="1:57" x14ac:dyDescent="0.35">
      <c r="A327" t="s">
        <v>1097</v>
      </c>
      <c r="C327" t="str">
        <f t="shared" si="5"/>
        <v>1-2022</v>
      </c>
      <c r="E327" t="s">
        <v>132</v>
      </c>
      <c r="F327">
        <v>9209</v>
      </c>
      <c r="G327" t="s">
        <v>1104</v>
      </c>
      <c r="H327" s="2">
        <v>44589</v>
      </c>
      <c r="I327" t="s">
        <v>1683</v>
      </c>
      <c r="J327" t="s">
        <v>1098</v>
      </c>
      <c r="K327" s="3">
        <v>1358.49</v>
      </c>
      <c r="L327">
        <v>0</v>
      </c>
      <c r="P327" s="2">
        <v>44571</v>
      </c>
      <c r="Q327" t="s">
        <v>1098</v>
      </c>
      <c r="R327" s="2">
        <v>44589</v>
      </c>
      <c r="Y327" t="s">
        <v>1099</v>
      </c>
      <c r="AH327" s="2">
        <v>44589</v>
      </c>
      <c r="AI327" t="s">
        <v>1100</v>
      </c>
      <c r="AJ327" t="s">
        <v>1166</v>
      </c>
      <c r="AK327" t="s">
        <v>1236</v>
      </c>
      <c r="AN327" t="s">
        <v>1102</v>
      </c>
      <c r="BC327" t="s">
        <v>1682</v>
      </c>
      <c r="BE327" t="s">
        <v>1103</v>
      </c>
    </row>
    <row r="328" spans="1:57" x14ac:dyDescent="0.35">
      <c r="A328" t="s">
        <v>1097</v>
      </c>
      <c r="C328" t="str">
        <f t="shared" si="5"/>
        <v>1-2022</v>
      </c>
      <c r="E328" t="s">
        <v>132</v>
      </c>
      <c r="F328">
        <v>9209</v>
      </c>
      <c r="G328" t="s">
        <v>1104</v>
      </c>
      <c r="H328" s="2">
        <v>44589</v>
      </c>
      <c r="I328" t="s">
        <v>1684</v>
      </c>
      <c r="J328" t="s">
        <v>1098</v>
      </c>
      <c r="K328">
        <v>720.91</v>
      </c>
      <c r="L328">
        <v>0</v>
      </c>
      <c r="P328" s="2">
        <v>44571</v>
      </c>
      <c r="Q328" t="s">
        <v>1098</v>
      </c>
      <c r="R328" s="2">
        <v>44589</v>
      </c>
      <c r="Y328" t="s">
        <v>1099</v>
      </c>
      <c r="AH328" s="2">
        <v>44589</v>
      </c>
      <c r="AI328" t="s">
        <v>1100</v>
      </c>
      <c r="AJ328" t="s">
        <v>1166</v>
      </c>
      <c r="AK328" t="s">
        <v>1236</v>
      </c>
      <c r="AN328" t="s">
        <v>1102</v>
      </c>
      <c r="BC328" t="s">
        <v>1682</v>
      </c>
      <c r="BE328" t="s">
        <v>1103</v>
      </c>
    </row>
    <row r="329" spans="1:57" x14ac:dyDescent="0.35">
      <c r="A329" t="s">
        <v>1097</v>
      </c>
      <c r="C329" t="str">
        <f t="shared" si="5"/>
        <v>1-2022</v>
      </c>
      <c r="E329" t="s">
        <v>132</v>
      </c>
      <c r="F329">
        <v>9209</v>
      </c>
      <c r="G329" t="s">
        <v>1104</v>
      </c>
      <c r="H329" s="2">
        <v>44589</v>
      </c>
      <c r="I329" t="s">
        <v>1685</v>
      </c>
      <c r="J329" t="s">
        <v>1098</v>
      </c>
      <c r="K329">
        <v>687.97</v>
      </c>
      <c r="L329">
        <v>0</v>
      </c>
      <c r="P329" s="2">
        <v>44571</v>
      </c>
      <c r="Q329" t="s">
        <v>1098</v>
      </c>
      <c r="R329" s="2">
        <v>44589</v>
      </c>
      <c r="Y329" t="s">
        <v>1099</v>
      </c>
      <c r="AH329" s="2">
        <v>44589</v>
      </c>
      <c r="AI329" t="s">
        <v>1100</v>
      </c>
      <c r="AJ329" t="s">
        <v>1166</v>
      </c>
      <c r="AK329" t="s">
        <v>1236</v>
      </c>
      <c r="AN329" t="s">
        <v>1102</v>
      </c>
      <c r="BC329" t="s">
        <v>1682</v>
      </c>
      <c r="BE329" t="s">
        <v>1103</v>
      </c>
    </row>
    <row r="330" spans="1:57" x14ac:dyDescent="0.35">
      <c r="A330" t="s">
        <v>1097</v>
      </c>
      <c r="C330" t="str">
        <f t="shared" si="5"/>
        <v>1-2022</v>
      </c>
      <c r="E330" t="s">
        <v>132</v>
      </c>
      <c r="F330">
        <v>9209</v>
      </c>
      <c r="G330" t="s">
        <v>1104</v>
      </c>
      <c r="H330" s="2">
        <v>44589</v>
      </c>
      <c r="I330" t="s">
        <v>1686</v>
      </c>
      <c r="J330" t="s">
        <v>1098</v>
      </c>
      <c r="K330">
        <v>680.94</v>
      </c>
      <c r="L330">
        <v>0</v>
      </c>
      <c r="P330" s="2">
        <v>44571</v>
      </c>
      <c r="Q330" t="s">
        <v>1098</v>
      </c>
      <c r="R330" s="2">
        <v>44589</v>
      </c>
      <c r="Y330" t="s">
        <v>1099</v>
      </c>
      <c r="AH330" s="2">
        <v>44589</v>
      </c>
      <c r="AI330" t="s">
        <v>1100</v>
      </c>
      <c r="AJ330" t="s">
        <v>1166</v>
      </c>
      <c r="AK330" t="s">
        <v>1236</v>
      </c>
      <c r="AN330" t="s">
        <v>1102</v>
      </c>
      <c r="BC330" t="s">
        <v>1682</v>
      </c>
      <c r="BE330" t="s">
        <v>1103</v>
      </c>
    </row>
    <row r="331" spans="1:57" x14ac:dyDescent="0.35">
      <c r="A331" t="s">
        <v>1097</v>
      </c>
      <c r="C331" t="str">
        <f t="shared" si="5"/>
        <v>1-2022</v>
      </c>
      <c r="E331" t="s">
        <v>132</v>
      </c>
      <c r="F331">
        <v>9209</v>
      </c>
      <c r="G331" t="s">
        <v>1104</v>
      </c>
      <c r="H331" s="2">
        <v>44589</v>
      </c>
      <c r="I331" t="s">
        <v>1687</v>
      </c>
      <c r="J331" t="s">
        <v>1098</v>
      </c>
      <c r="K331" s="3">
        <v>2400.67</v>
      </c>
      <c r="L331">
        <v>0</v>
      </c>
      <c r="P331" s="2">
        <v>44571</v>
      </c>
      <c r="Q331" t="s">
        <v>1098</v>
      </c>
      <c r="R331" s="2">
        <v>44589</v>
      </c>
      <c r="Y331" t="s">
        <v>1099</v>
      </c>
      <c r="AH331" s="2">
        <v>44589</v>
      </c>
      <c r="AI331" t="s">
        <v>1100</v>
      </c>
      <c r="AJ331" t="s">
        <v>1166</v>
      </c>
      <c r="AK331" t="s">
        <v>1236</v>
      </c>
      <c r="AN331" t="s">
        <v>1102</v>
      </c>
      <c r="BC331" t="s">
        <v>1682</v>
      </c>
      <c r="BE331" t="s">
        <v>1103</v>
      </c>
    </row>
    <row r="332" spans="1:57" x14ac:dyDescent="0.35">
      <c r="A332" t="s">
        <v>1097</v>
      </c>
      <c r="C332" t="str">
        <f t="shared" si="5"/>
        <v>1-2022</v>
      </c>
      <c r="E332" t="s">
        <v>594</v>
      </c>
      <c r="F332">
        <v>9236</v>
      </c>
      <c r="G332" t="s">
        <v>1104</v>
      </c>
      <c r="H332" s="2">
        <v>44589</v>
      </c>
      <c r="I332" t="s">
        <v>1688</v>
      </c>
      <c r="J332" t="s">
        <v>1098</v>
      </c>
      <c r="K332">
        <v>40.99</v>
      </c>
      <c r="L332">
        <v>0</v>
      </c>
      <c r="P332" s="2">
        <v>44571</v>
      </c>
      <c r="Q332" t="s">
        <v>1098</v>
      </c>
      <c r="R332" s="2">
        <v>44589</v>
      </c>
      <c r="Y332" t="s">
        <v>1099</v>
      </c>
      <c r="AH332" s="2">
        <v>44589</v>
      </c>
      <c r="AI332" t="s">
        <v>1100</v>
      </c>
      <c r="AJ332" t="s">
        <v>1166</v>
      </c>
      <c r="AK332" t="s">
        <v>1236</v>
      </c>
      <c r="AN332" t="s">
        <v>1102</v>
      </c>
      <c r="BC332" t="s">
        <v>1689</v>
      </c>
      <c r="BE332" t="s">
        <v>1103</v>
      </c>
    </row>
    <row r="333" spans="1:57" x14ac:dyDescent="0.35">
      <c r="A333" t="s">
        <v>1097</v>
      </c>
      <c r="C333" t="str">
        <f t="shared" si="5"/>
        <v>1-2022</v>
      </c>
      <c r="E333" t="s">
        <v>594</v>
      </c>
      <c r="F333">
        <v>9236</v>
      </c>
      <c r="G333" t="s">
        <v>1104</v>
      </c>
      <c r="H333" s="2">
        <v>44589</v>
      </c>
      <c r="I333" t="s">
        <v>1690</v>
      </c>
      <c r="J333" t="s">
        <v>1098</v>
      </c>
      <c r="K333">
        <v>136.79</v>
      </c>
      <c r="L333">
        <v>0</v>
      </c>
      <c r="P333" s="2">
        <v>44571</v>
      </c>
      <c r="Q333" t="s">
        <v>1098</v>
      </c>
      <c r="R333" s="2">
        <v>44589</v>
      </c>
      <c r="Y333" t="s">
        <v>1099</v>
      </c>
      <c r="AH333" s="2">
        <v>44589</v>
      </c>
      <c r="AI333" t="s">
        <v>1100</v>
      </c>
      <c r="AJ333" t="s">
        <v>1166</v>
      </c>
      <c r="AK333" t="s">
        <v>1236</v>
      </c>
      <c r="AN333" t="s">
        <v>1102</v>
      </c>
      <c r="BC333" t="s">
        <v>1689</v>
      </c>
      <c r="BE333" t="s">
        <v>1103</v>
      </c>
    </row>
    <row r="334" spans="1:57" x14ac:dyDescent="0.35">
      <c r="A334" t="s">
        <v>1097</v>
      </c>
      <c r="C334" t="str">
        <f t="shared" si="5"/>
        <v>1-2022</v>
      </c>
      <c r="E334" t="s">
        <v>594</v>
      </c>
      <c r="F334">
        <v>9236</v>
      </c>
      <c r="G334" t="s">
        <v>1104</v>
      </c>
      <c r="H334" s="2">
        <v>44589</v>
      </c>
      <c r="I334" t="s">
        <v>1691</v>
      </c>
      <c r="J334" t="s">
        <v>1098</v>
      </c>
      <c r="K334">
        <v>40.54</v>
      </c>
      <c r="L334">
        <v>0</v>
      </c>
      <c r="P334" s="2">
        <v>44571</v>
      </c>
      <c r="Q334" t="s">
        <v>1098</v>
      </c>
      <c r="R334" s="2">
        <v>44589</v>
      </c>
      <c r="Y334" t="s">
        <v>1099</v>
      </c>
      <c r="AH334" s="2">
        <v>44589</v>
      </c>
      <c r="AI334" t="s">
        <v>1100</v>
      </c>
      <c r="AJ334" t="s">
        <v>1166</v>
      </c>
      <c r="AK334" t="s">
        <v>1236</v>
      </c>
      <c r="AN334" t="s">
        <v>1102</v>
      </c>
      <c r="BC334" t="s">
        <v>1689</v>
      </c>
      <c r="BE334" t="s">
        <v>1103</v>
      </c>
    </row>
    <row r="335" spans="1:57" x14ac:dyDescent="0.35">
      <c r="A335" t="s">
        <v>1097</v>
      </c>
      <c r="C335" t="str">
        <f t="shared" si="5"/>
        <v>1-2022</v>
      </c>
      <c r="E335" t="s">
        <v>594</v>
      </c>
      <c r="F335">
        <v>9236</v>
      </c>
      <c r="G335" t="s">
        <v>1104</v>
      </c>
      <c r="H335" s="2">
        <v>44589</v>
      </c>
      <c r="I335" t="s">
        <v>1692</v>
      </c>
      <c r="J335" t="s">
        <v>1098</v>
      </c>
      <c r="K335">
        <v>76.3</v>
      </c>
      <c r="L335">
        <v>0</v>
      </c>
      <c r="P335" s="2">
        <v>44571</v>
      </c>
      <c r="Q335" t="s">
        <v>1098</v>
      </c>
      <c r="R335" s="2">
        <v>44589</v>
      </c>
      <c r="Y335" t="s">
        <v>1099</v>
      </c>
      <c r="AH335" s="2">
        <v>44589</v>
      </c>
      <c r="AI335" t="s">
        <v>1100</v>
      </c>
      <c r="AJ335" t="s">
        <v>1166</v>
      </c>
      <c r="AK335" t="s">
        <v>1236</v>
      </c>
      <c r="AN335" t="s">
        <v>1102</v>
      </c>
      <c r="BC335" t="s">
        <v>1689</v>
      </c>
      <c r="BE335" t="s">
        <v>1103</v>
      </c>
    </row>
    <row r="336" spans="1:57" x14ac:dyDescent="0.35">
      <c r="A336" t="s">
        <v>1097</v>
      </c>
      <c r="C336" t="str">
        <f t="shared" si="5"/>
        <v>1-2022</v>
      </c>
      <c r="E336" t="s">
        <v>594</v>
      </c>
      <c r="F336">
        <v>9236</v>
      </c>
      <c r="G336" t="s">
        <v>1104</v>
      </c>
      <c r="H336" s="2">
        <v>44589</v>
      </c>
      <c r="I336" t="s">
        <v>1693</v>
      </c>
      <c r="J336" t="s">
        <v>1098</v>
      </c>
      <c r="K336">
        <v>41.24</v>
      </c>
      <c r="L336">
        <v>0</v>
      </c>
      <c r="P336" s="2">
        <v>44571</v>
      </c>
      <c r="Q336" t="s">
        <v>1098</v>
      </c>
      <c r="R336" s="2">
        <v>44589</v>
      </c>
      <c r="Y336" t="s">
        <v>1099</v>
      </c>
      <c r="AH336" s="2">
        <v>44589</v>
      </c>
      <c r="AI336" t="s">
        <v>1100</v>
      </c>
      <c r="AJ336" t="s">
        <v>1166</v>
      </c>
      <c r="AK336" t="s">
        <v>1236</v>
      </c>
      <c r="AN336" t="s">
        <v>1102</v>
      </c>
      <c r="BC336" t="s">
        <v>1689</v>
      </c>
      <c r="BE336" t="s">
        <v>1103</v>
      </c>
    </row>
    <row r="337" spans="1:57" x14ac:dyDescent="0.35">
      <c r="A337" t="s">
        <v>1097</v>
      </c>
      <c r="C337" t="str">
        <f t="shared" si="5"/>
        <v>1-2022</v>
      </c>
      <c r="E337" t="s">
        <v>594</v>
      </c>
      <c r="F337">
        <v>9236</v>
      </c>
      <c r="G337" t="s">
        <v>1104</v>
      </c>
      <c r="H337" s="2">
        <v>44589</v>
      </c>
      <c r="I337" t="s">
        <v>1694</v>
      </c>
      <c r="J337" t="s">
        <v>1098</v>
      </c>
      <c r="K337">
        <v>44.47</v>
      </c>
      <c r="L337">
        <v>0</v>
      </c>
      <c r="P337" s="2">
        <v>44571</v>
      </c>
      <c r="Q337" t="s">
        <v>1098</v>
      </c>
      <c r="R337" s="2">
        <v>44589</v>
      </c>
      <c r="Y337" t="s">
        <v>1099</v>
      </c>
      <c r="AH337" s="2">
        <v>44589</v>
      </c>
      <c r="AI337" t="s">
        <v>1100</v>
      </c>
      <c r="AJ337" t="s">
        <v>1166</v>
      </c>
      <c r="AK337" t="s">
        <v>1236</v>
      </c>
      <c r="AN337" t="s">
        <v>1102</v>
      </c>
      <c r="BC337" t="s">
        <v>1689</v>
      </c>
      <c r="BE337" t="s">
        <v>1103</v>
      </c>
    </row>
    <row r="338" spans="1:57" x14ac:dyDescent="0.35">
      <c r="A338" t="s">
        <v>1097</v>
      </c>
      <c r="C338" t="str">
        <f t="shared" si="5"/>
        <v>1-2022</v>
      </c>
      <c r="E338" t="s">
        <v>501</v>
      </c>
      <c r="F338">
        <v>8150</v>
      </c>
      <c r="G338" t="s">
        <v>1104</v>
      </c>
      <c r="H338" s="2">
        <v>44589</v>
      </c>
      <c r="I338" t="s">
        <v>1695</v>
      </c>
      <c r="J338" t="s">
        <v>1098</v>
      </c>
      <c r="K338">
        <v>692.48</v>
      </c>
      <c r="L338">
        <v>0</v>
      </c>
      <c r="P338" s="2">
        <v>44571</v>
      </c>
      <c r="Q338" t="s">
        <v>1098</v>
      </c>
      <c r="R338" s="2">
        <v>44589</v>
      </c>
      <c r="Y338" t="s">
        <v>1099</v>
      </c>
      <c r="AH338" s="2">
        <v>44589</v>
      </c>
      <c r="AI338" t="s">
        <v>1100</v>
      </c>
      <c r="AJ338" t="s">
        <v>1166</v>
      </c>
      <c r="AK338" t="s">
        <v>1236</v>
      </c>
      <c r="AN338" t="s">
        <v>1102</v>
      </c>
      <c r="BC338" t="s">
        <v>1696</v>
      </c>
      <c r="BE338" t="s">
        <v>1103</v>
      </c>
    </row>
    <row r="339" spans="1:57" x14ac:dyDescent="0.35">
      <c r="A339" t="s">
        <v>1097</v>
      </c>
      <c r="C339" t="str">
        <f t="shared" si="5"/>
        <v>1-2022</v>
      </c>
      <c r="E339" t="s">
        <v>501</v>
      </c>
      <c r="F339">
        <v>8150</v>
      </c>
      <c r="G339" t="s">
        <v>1104</v>
      </c>
      <c r="H339" s="2">
        <v>44589</v>
      </c>
      <c r="I339" t="s">
        <v>1697</v>
      </c>
      <c r="J339" t="s">
        <v>1098</v>
      </c>
      <c r="K339">
        <v>706.44</v>
      </c>
      <c r="L339">
        <v>0</v>
      </c>
      <c r="P339" s="2">
        <v>44571</v>
      </c>
      <c r="Q339" t="s">
        <v>1098</v>
      </c>
      <c r="R339" s="2">
        <v>44589</v>
      </c>
      <c r="Y339" t="s">
        <v>1099</v>
      </c>
      <c r="AH339" s="2">
        <v>44589</v>
      </c>
      <c r="AI339" t="s">
        <v>1100</v>
      </c>
      <c r="AJ339" t="s">
        <v>1166</v>
      </c>
      <c r="AK339" t="s">
        <v>1236</v>
      </c>
      <c r="AN339" t="s">
        <v>1102</v>
      </c>
      <c r="BC339" t="s">
        <v>1696</v>
      </c>
      <c r="BE339" t="s">
        <v>1103</v>
      </c>
    </row>
    <row r="340" spans="1:57" x14ac:dyDescent="0.35">
      <c r="A340" t="s">
        <v>1097</v>
      </c>
      <c r="C340" t="str">
        <f t="shared" si="5"/>
        <v>1-2022</v>
      </c>
      <c r="E340" t="s">
        <v>501</v>
      </c>
      <c r="F340">
        <v>8150</v>
      </c>
      <c r="G340" t="s">
        <v>1104</v>
      </c>
      <c r="H340" s="2">
        <v>44589</v>
      </c>
      <c r="I340" t="s">
        <v>1698</v>
      </c>
      <c r="J340" t="s">
        <v>1098</v>
      </c>
      <c r="K340" s="3">
        <v>2006.9</v>
      </c>
      <c r="L340">
        <v>0</v>
      </c>
      <c r="P340" s="2">
        <v>44571</v>
      </c>
      <c r="Q340" t="s">
        <v>1098</v>
      </c>
      <c r="R340" s="2">
        <v>44589</v>
      </c>
      <c r="Y340" t="s">
        <v>1099</v>
      </c>
      <c r="AH340" s="2">
        <v>44589</v>
      </c>
      <c r="AI340" t="s">
        <v>1100</v>
      </c>
      <c r="AJ340" t="s">
        <v>1166</v>
      </c>
      <c r="AK340" t="s">
        <v>1236</v>
      </c>
      <c r="AN340" t="s">
        <v>1102</v>
      </c>
      <c r="BC340" t="s">
        <v>1696</v>
      </c>
      <c r="BE340" t="s">
        <v>1103</v>
      </c>
    </row>
    <row r="341" spans="1:57" x14ac:dyDescent="0.35">
      <c r="A341" t="s">
        <v>1097</v>
      </c>
      <c r="C341" t="str">
        <f t="shared" si="5"/>
        <v>1-2022</v>
      </c>
      <c r="E341" t="s">
        <v>501</v>
      </c>
      <c r="F341">
        <v>8150</v>
      </c>
      <c r="G341" t="s">
        <v>1104</v>
      </c>
      <c r="H341" s="2">
        <v>44589</v>
      </c>
      <c r="I341" t="s">
        <v>1699</v>
      </c>
      <c r="J341" t="s">
        <v>1098</v>
      </c>
      <c r="K341">
        <v>668.31</v>
      </c>
      <c r="L341">
        <v>0</v>
      </c>
      <c r="P341" s="2">
        <v>44571</v>
      </c>
      <c r="Q341" t="s">
        <v>1098</v>
      </c>
      <c r="R341" s="2">
        <v>44589</v>
      </c>
      <c r="Y341" t="s">
        <v>1099</v>
      </c>
      <c r="AH341" s="2">
        <v>44589</v>
      </c>
      <c r="AI341" t="s">
        <v>1100</v>
      </c>
      <c r="AJ341" t="s">
        <v>1166</v>
      </c>
      <c r="AK341" t="s">
        <v>1236</v>
      </c>
      <c r="AN341" t="s">
        <v>1102</v>
      </c>
      <c r="BC341" t="s">
        <v>1696</v>
      </c>
      <c r="BE341" t="s">
        <v>1103</v>
      </c>
    </row>
    <row r="342" spans="1:57" x14ac:dyDescent="0.35">
      <c r="A342" t="s">
        <v>1097</v>
      </c>
      <c r="C342" t="str">
        <f t="shared" si="5"/>
        <v>1-2022</v>
      </c>
      <c r="E342" t="s">
        <v>501</v>
      </c>
      <c r="F342">
        <v>8150</v>
      </c>
      <c r="G342" t="s">
        <v>1104</v>
      </c>
      <c r="H342" s="2">
        <v>44589</v>
      </c>
      <c r="I342" t="s">
        <v>1700</v>
      </c>
      <c r="J342" t="s">
        <v>1098</v>
      </c>
      <c r="K342">
        <v>666.8</v>
      </c>
      <c r="L342">
        <v>0</v>
      </c>
      <c r="P342" s="2">
        <v>44571</v>
      </c>
      <c r="Q342" t="s">
        <v>1098</v>
      </c>
      <c r="R342" s="2">
        <v>44589</v>
      </c>
      <c r="Y342" t="s">
        <v>1099</v>
      </c>
      <c r="AH342" s="2">
        <v>44589</v>
      </c>
      <c r="AI342" t="s">
        <v>1100</v>
      </c>
      <c r="AJ342" t="s">
        <v>1166</v>
      </c>
      <c r="AK342" t="s">
        <v>1236</v>
      </c>
      <c r="AN342" t="s">
        <v>1102</v>
      </c>
      <c r="BC342" t="s">
        <v>1696</v>
      </c>
      <c r="BE342" t="s">
        <v>1103</v>
      </c>
    </row>
    <row r="343" spans="1:57" x14ac:dyDescent="0.35">
      <c r="A343" t="s">
        <v>1097</v>
      </c>
      <c r="C343" t="str">
        <f t="shared" si="5"/>
        <v>1-2022</v>
      </c>
      <c r="E343" t="s">
        <v>501</v>
      </c>
      <c r="F343">
        <v>8150</v>
      </c>
      <c r="G343" t="s">
        <v>1104</v>
      </c>
      <c r="H343" s="2">
        <v>44589</v>
      </c>
      <c r="I343" t="s">
        <v>1701</v>
      </c>
      <c r="J343" t="s">
        <v>1098</v>
      </c>
      <c r="K343" s="3">
        <v>1238.3900000000001</v>
      </c>
      <c r="L343">
        <v>0</v>
      </c>
      <c r="P343" s="2">
        <v>44571</v>
      </c>
      <c r="Q343" t="s">
        <v>1098</v>
      </c>
      <c r="R343" s="2">
        <v>44589</v>
      </c>
      <c r="Y343" t="s">
        <v>1099</v>
      </c>
      <c r="AH343" s="2">
        <v>44589</v>
      </c>
      <c r="AI343" t="s">
        <v>1100</v>
      </c>
      <c r="AJ343" t="s">
        <v>1166</v>
      </c>
      <c r="AK343" t="s">
        <v>1236</v>
      </c>
      <c r="AN343" t="s">
        <v>1102</v>
      </c>
      <c r="BC343" t="s">
        <v>1696</v>
      </c>
      <c r="BE343" t="s">
        <v>1103</v>
      </c>
    </row>
    <row r="344" spans="1:57" x14ac:dyDescent="0.35">
      <c r="A344" t="s">
        <v>1097</v>
      </c>
      <c r="C344" t="str">
        <f t="shared" si="5"/>
        <v>1-2022</v>
      </c>
      <c r="E344" t="s">
        <v>992</v>
      </c>
      <c r="F344">
        <v>9262</v>
      </c>
      <c r="G344" t="s">
        <v>1104</v>
      </c>
      <c r="H344" s="2">
        <v>44589</v>
      </c>
      <c r="I344" t="s">
        <v>1702</v>
      </c>
      <c r="J344" t="s">
        <v>1098</v>
      </c>
      <c r="K344">
        <v>33.24</v>
      </c>
      <c r="L344">
        <v>0</v>
      </c>
      <c r="P344" s="2">
        <v>44571</v>
      </c>
      <c r="Q344" t="s">
        <v>1098</v>
      </c>
      <c r="R344" s="2">
        <v>44589</v>
      </c>
      <c r="Y344" t="s">
        <v>1099</v>
      </c>
      <c r="AH344" s="2">
        <v>44589</v>
      </c>
      <c r="AI344" t="s">
        <v>1100</v>
      </c>
      <c r="AJ344" t="s">
        <v>1166</v>
      </c>
      <c r="AK344" t="s">
        <v>1236</v>
      </c>
      <c r="AN344" t="s">
        <v>1102</v>
      </c>
      <c r="BC344" t="s">
        <v>1703</v>
      </c>
      <c r="BE344" t="s">
        <v>1103</v>
      </c>
    </row>
    <row r="345" spans="1:57" x14ac:dyDescent="0.35">
      <c r="A345" t="s">
        <v>1097</v>
      </c>
      <c r="C345" t="str">
        <f t="shared" si="5"/>
        <v>1-2022</v>
      </c>
      <c r="E345" t="s">
        <v>992</v>
      </c>
      <c r="F345">
        <v>9262</v>
      </c>
      <c r="G345" t="s">
        <v>1104</v>
      </c>
      <c r="H345" s="2">
        <v>44589</v>
      </c>
      <c r="I345" t="s">
        <v>1704</v>
      </c>
      <c r="J345" t="s">
        <v>1098</v>
      </c>
      <c r="K345">
        <v>37.43</v>
      </c>
      <c r="L345">
        <v>0</v>
      </c>
      <c r="P345" s="2">
        <v>44571</v>
      </c>
      <c r="Q345" t="s">
        <v>1098</v>
      </c>
      <c r="R345" s="2">
        <v>44589</v>
      </c>
      <c r="Y345" t="s">
        <v>1099</v>
      </c>
      <c r="AH345" s="2">
        <v>44589</v>
      </c>
      <c r="AI345" t="s">
        <v>1100</v>
      </c>
      <c r="AJ345" t="s">
        <v>1166</v>
      </c>
      <c r="AK345" t="s">
        <v>1236</v>
      </c>
      <c r="AN345" t="s">
        <v>1102</v>
      </c>
      <c r="BC345" t="s">
        <v>1703</v>
      </c>
      <c r="BE345" t="s">
        <v>1103</v>
      </c>
    </row>
    <row r="346" spans="1:57" x14ac:dyDescent="0.35">
      <c r="A346" t="s">
        <v>1097</v>
      </c>
      <c r="C346" t="str">
        <f t="shared" si="5"/>
        <v>1-2022</v>
      </c>
      <c r="E346" t="s">
        <v>992</v>
      </c>
      <c r="F346">
        <v>9262</v>
      </c>
      <c r="G346" t="s">
        <v>1104</v>
      </c>
      <c r="H346" s="2">
        <v>44589</v>
      </c>
      <c r="I346" t="s">
        <v>1705</v>
      </c>
      <c r="J346" t="s">
        <v>1098</v>
      </c>
      <c r="K346">
        <v>19</v>
      </c>
      <c r="L346">
        <v>0</v>
      </c>
      <c r="P346" s="2">
        <v>44571</v>
      </c>
      <c r="Q346" t="s">
        <v>1098</v>
      </c>
      <c r="R346" s="2">
        <v>44589</v>
      </c>
      <c r="Y346" t="s">
        <v>1099</v>
      </c>
      <c r="AH346" s="2">
        <v>44589</v>
      </c>
      <c r="AI346" t="s">
        <v>1100</v>
      </c>
      <c r="AJ346" t="s">
        <v>1166</v>
      </c>
      <c r="AK346" t="s">
        <v>1236</v>
      </c>
      <c r="AN346" t="s">
        <v>1102</v>
      </c>
      <c r="BC346" t="s">
        <v>1703</v>
      </c>
      <c r="BE346" t="s">
        <v>1103</v>
      </c>
    </row>
    <row r="347" spans="1:57" x14ac:dyDescent="0.35">
      <c r="A347" t="s">
        <v>1097</v>
      </c>
      <c r="C347" t="str">
        <f t="shared" si="5"/>
        <v>1-2022</v>
      </c>
      <c r="E347" t="s">
        <v>992</v>
      </c>
      <c r="F347">
        <v>9262</v>
      </c>
      <c r="G347" t="s">
        <v>1104</v>
      </c>
      <c r="H347" s="2">
        <v>44589</v>
      </c>
      <c r="I347" t="s">
        <v>1706</v>
      </c>
      <c r="J347" t="s">
        <v>1098</v>
      </c>
      <c r="K347">
        <v>52.51</v>
      </c>
      <c r="L347">
        <v>0</v>
      </c>
      <c r="P347" s="2">
        <v>44571</v>
      </c>
      <c r="Q347" t="s">
        <v>1098</v>
      </c>
      <c r="R347" s="2">
        <v>44589</v>
      </c>
      <c r="Y347" t="s">
        <v>1099</v>
      </c>
      <c r="AH347" s="2">
        <v>44589</v>
      </c>
      <c r="AI347" t="s">
        <v>1100</v>
      </c>
      <c r="AJ347" t="s">
        <v>1166</v>
      </c>
      <c r="AK347" t="s">
        <v>1236</v>
      </c>
      <c r="AN347" t="s">
        <v>1102</v>
      </c>
      <c r="BC347" t="s">
        <v>1703</v>
      </c>
      <c r="BE347" t="s">
        <v>1103</v>
      </c>
    </row>
    <row r="348" spans="1:57" x14ac:dyDescent="0.35">
      <c r="A348" t="s">
        <v>1097</v>
      </c>
      <c r="C348" t="str">
        <f t="shared" si="5"/>
        <v>1-2022</v>
      </c>
      <c r="E348" t="s">
        <v>992</v>
      </c>
      <c r="F348">
        <v>9262</v>
      </c>
      <c r="G348" t="s">
        <v>1104</v>
      </c>
      <c r="H348" s="2">
        <v>44589</v>
      </c>
      <c r="I348" t="s">
        <v>1707</v>
      </c>
      <c r="J348" t="s">
        <v>1098</v>
      </c>
      <c r="K348">
        <v>18.73</v>
      </c>
      <c r="L348">
        <v>0</v>
      </c>
      <c r="P348" s="2">
        <v>44571</v>
      </c>
      <c r="Q348" t="s">
        <v>1098</v>
      </c>
      <c r="R348" s="2">
        <v>44589</v>
      </c>
      <c r="Y348" t="s">
        <v>1099</v>
      </c>
      <c r="AH348" s="2">
        <v>44589</v>
      </c>
      <c r="AI348" t="s">
        <v>1100</v>
      </c>
      <c r="AJ348" t="s">
        <v>1166</v>
      </c>
      <c r="AK348" t="s">
        <v>1236</v>
      </c>
      <c r="AN348" t="s">
        <v>1102</v>
      </c>
      <c r="BC348" t="s">
        <v>1703</v>
      </c>
      <c r="BE348" t="s">
        <v>1103</v>
      </c>
    </row>
    <row r="349" spans="1:57" x14ac:dyDescent="0.35">
      <c r="A349" t="s">
        <v>1097</v>
      </c>
      <c r="C349" t="str">
        <f t="shared" si="5"/>
        <v>1-2022</v>
      </c>
      <c r="E349" t="s">
        <v>992</v>
      </c>
      <c r="F349">
        <v>9262</v>
      </c>
      <c r="G349" t="s">
        <v>1104</v>
      </c>
      <c r="H349" s="2">
        <v>44589</v>
      </c>
      <c r="I349" t="s">
        <v>1708</v>
      </c>
      <c r="J349" t="s">
        <v>1098</v>
      </c>
      <c r="K349">
        <v>18.2</v>
      </c>
      <c r="L349">
        <v>0</v>
      </c>
      <c r="P349" s="2">
        <v>44571</v>
      </c>
      <c r="Q349" t="s">
        <v>1098</v>
      </c>
      <c r="R349" s="2">
        <v>44589</v>
      </c>
      <c r="Y349" t="s">
        <v>1099</v>
      </c>
      <c r="AH349" s="2">
        <v>44589</v>
      </c>
      <c r="AI349" t="s">
        <v>1100</v>
      </c>
      <c r="AJ349" t="s">
        <v>1166</v>
      </c>
      <c r="AK349" t="s">
        <v>1236</v>
      </c>
      <c r="AN349" t="s">
        <v>1102</v>
      </c>
      <c r="BC349" t="s">
        <v>1703</v>
      </c>
      <c r="BE349" t="s">
        <v>1103</v>
      </c>
    </row>
    <row r="350" spans="1:57" x14ac:dyDescent="0.35">
      <c r="A350" t="s">
        <v>1097</v>
      </c>
      <c r="C350" t="str">
        <f t="shared" si="5"/>
        <v>1-2022</v>
      </c>
      <c r="E350" t="s">
        <v>586</v>
      </c>
      <c r="F350">
        <v>9233</v>
      </c>
      <c r="G350" t="s">
        <v>1104</v>
      </c>
      <c r="H350" s="2">
        <v>44589</v>
      </c>
      <c r="I350" t="s">
        <v>1709</v>
      </c>
      <c r="J350" t="s">
        <v>1098</v>
      </c>
      <c r="K350">
        <v>39.03</v>
      </c>
      <c r="L350">
        <v>0</v>
      </c>
      <c r="P350" s="2">
        <v>44571</v>
      </c>
      <c r="Q350" t="s">
        <v>1098</v>
      </c>
      <c r="R350" s="2">
        <v>44589</v>
      </c>
      <c r="Y350" t="s">
        <v>1099</v>
      </c>
      <c r="AH350" s="2">
        <v>44589</v>
      </c>
      <c r="AI350" t="s">
        <v>1100</v>
      </c>
      <c r="AJ350" t="s">
        <v>1166</v>
      </c>
      <c r="AK350" t="s">
        <v>1236</v>
      </c>
      <c r="AN350" t="s">
        <v>1102</v>
      </c>
      <c r="BC350" t="s">
        <v>1710</v>
      </c>
      <c r="BE350" t="s">
        <v>1103</v>
      </c>
    </row>
    <row r="351" spans="1:57" x14ac:dyDescent="0.35">
      <c r="A351" t="s">
        <v>1097</v>
      </c>
      <c r="C351" t="str">
        <f t="shared" si="5"/>
        <v>1-2022</v>
      </c>
      <c r="E351" t="s">
        <v>586</v>
      </c>
      <c r="F351">
        <v>9233</v>
      </c>
      <c r="G351" t="s">
        <v>1104</v>
      </c>
      <c r="H351" s="2">
        <v>44589</v>
      </c>
      <c r="I351" t="s">
        <v>1711</v>
      </c>
      <c r="J351" t="s">
        <v>1098</v>
      </c>
      <c r="K351">
        <v>61.17</v>
      </c>
      <c r="L351">
        <v>0</v>
      </c>
      <c r="P351" s="2">
        <v>44571</v>
      </c>
      <c r="Q351" t="s">
        <v>1098</v>
      </c>
      <c r="R351" s="2">
        <v>44589</v>
      </c>
      <c r="Y351" t="s">
        <v>1099</v>
      </c>
      <c r="AH351" s="2">
        <v>44589</v>
      </c>
      <c r="AI351" t="s">
        <v>1100</v>
      </c>
      <c r="AJ351" t="s">
        <v>1166</v>
      </c>
      <c r="AK351" t="s">
        <v>1236</v>
      </c>
      <c r="AN351" t="s">
        <v>1102</v>
      </c>
      <c r="BC351" t="s">
        <v>1710</v>
      </c>
      <c r="BE351" t="s">
        <v>1103</v>
      </c>
    </row>
    <row r="352" spans="1:57" x14ac:dyDescent="0.35">
      <c r="A352" t="s">
        <v>1097</v>
      </c>
      <c r="C352" t="str">
        <f t="shared" si="5"/>
        <v>1-2022</v>
      </c>
      <c r="E352" t="s">
        <v>586</v>
      </c>
      <c r="F352">
        <v>9233</v>
      </c>
      <c r="G352" t="s">
        <v>1104</v>
      </c>
      <c r="H352" s="2">
        <v>44589</v>
      </c>
      <c r="I352" t="s">
        <v>1712</v>
      </c>
      <c r="J352" t="s">
        <v>1098</v>
      </c>
      <c r="K352">
        <v>97.01</v>
      </c>
      <c r="L352">
        <v>0</v>
      </c>
      <c r="P352" s="2">
        <v>44571</v>
      </c>
      <c r="Q352" t="s">
        <v>1098</v>
      </c>
      <c r="R352" s="2">
        <v>44589</v>
      </c>
      <c r="Y352" t="s">
        <v>1099</v>
      </c>
      <c r="AH352" s="2">
        <v>44589</v>
      </c>
      <c r="AI352" t="s">
        <v>1100</v>
      </c>
      <c r="AJ352" t="s">
        <v>1166</v>
      </c>
      <c r="AK352" t="s">
        <v>1236</v>
      </c>
      <c r="AN352" t="s">
        <v>1102</v>
      </c>
      <c r="BC352" t="s">
        <v>1710</v>
      </c>
      <c r="BE352" t="s">
        <v>1103</v>
      </c>
    </row>
    <row r="353" spans="1:57" x14ac:dyDescent="0.35">
      <c r="A353" t="s">
        <v>1097</v>
      </c>
      <c r="C353" t="str">
        <f t="shared" si="5"/>
        <v>1-2022</v>
      </c>
      <c r="E353" t="s">
        <v>586</v>
      </c>
      <c r="F353">
        <v>9233</v>
      </c>
      <c r="G353" t="s">
        <v>1104</v>
      </c>
      <c r="H353" s="2">
        <v>44589</v>
      </c>
      <c r="I353" t="s">
        <v>1713</v>
      </c>
      <c r="J353" t="s">
        <v>1098</v>
      </c>
      <c r="K353">
        <v>39.700000000000003</v>
      </c>
      <c r="L353">
        <v>0</v>
      </c>
      <c r="P353" s="2">
        <v>44571</v>
      </c>
      <c r="Q353" t="s">
        <v>1098</v>
      </c>
      <c r="R353" s="2">
        <v>44589</v>
      </c>
      <c r="Y353" t="s">
        <v>1099</v>
      </c>
      <c r="AH353" s="2">
        <v>44589</v>
      </c>
      <c r="AI353" t="s">
        <v>1100</v>
      </c>
      <c r="AJ353" t="s">
        <v>1166</v>
      </c>
      <c r="AK353" t="s">
        <v>1236</v>
      </c>
      <c r="AN353" t="s">
        <v>1102</v>
      </c>
      <c r="BC353" t="s">
        <v>1710</v>
      </c>
      <c r="BE353" t="s">
        <v>1103</v>
      </c>
    </row>
    <row r="354" spans="1:57" x14ac:dyDescent="0.35">
      <c r="A354" t="s">
        <v>1097</v>
      </c>
      <c r="C354" t="str">
        <f t="shared" si="5"/>
        <v>1-2022</v>
      </c>
      <c r="E354" t="s">
        <v>586</v>
      </c>
      <c r="F354">
        <v>9233</v>
      </c>
      <c r="G354" t="s">
        <v>1104</v>
      </c>
      <c r="H354" s="2">
        <v>44589</v>
      </c>
      <c r="I354" t="s">
        <v>1714</v>
      </c>
      <c r="J354" t="s">
        <v>1098</v>
      </c>
      <c r="K354">
        <v>38.94</v>
      </c>
      <c r="L354">
        <v>0</v>
      </c>
      <c r="P354" s="2">
        <v>44571</v>
      </c>
      <c r="Q354" t="s">
        <v>1098</v>
      </c>
      <c r="R354" s="2">
        <v>44589</v>
      </c>
      <c r="Y354" t="s">
        <v>1099</v>
      </c>
      <c r="AH354" s="2">
        <v>44589</v>
      </c>
      <c r="AI354" t="s">
        <v>1100</v>
      </c>
      <c r="AJ354" t="s">
        <v>1166</v>
      </c>
      <c r="AK354" t="s">
        <v>1236</v>
      </c>
      <c r="AN354" t="s">
        <v>1102</v>
      </c>
      <c r="BC354" t="s">
        <v>1710</v>
      </c>
      <c r="BE354" t="s">
        <v>1103</v>
      </c>
    </row>
    <row r="355" spans="1:57" x14ac:dyDescent="0.35">
      <c r="A355" t="s">
        <v>1097</v>
      </c>
      <c r="C355" t="str">
        <f t="shared" si="5"/>
        <v>1-2022</v>
      </c>
      <c r="E355" t="s">
        <v>586</v>
      </c>
      <c r="F355">
        <v>9233</v>
      </c>
      <c r="G355" t="s">
        <v>1104</v>
      </c>
      <c r="H355" s="2">
        <v>44589</v>
      </c>
      <c r="I355" t="s">
        <v>1715</v>
      </c>
      <c r="J355" t="s">
        <v>1098</v>
      </c>
      <c r="K355">
        <v>38.4</v>
      </c>
      <c r="L355">
        <v>0</v>
      </c>
      <c r="P355" s="2">
        <v>44571</v>
      </c>
      <c r="Q355" t="s">
        <v>1098</v>
      </c>
      <c r="R355" s="2">
        <v>44589</v>
      </c>
      <c r="Y355" t="s">
        <v>1099</v>
      </c>
      <c r="AH355" s="2">
        <v>44589</v>
      </c>
      <c r="AI355" t="s">
        <v>1100</v>
      </c>
      <c r="AJ355" t="s">
        <v>1166</v>
      </c>
      <c r="AK355" t="s">
        <v>1236</v>
      </c>
      <c r="AN355" t="s">
        <v>1102</v>
      </c>
      <c r="BC355" t="s">
        <v>1710</v>
      </c>
      <c r="BE355" t="s">
        <v>1103</v>
      </c>
    </row>
    <row r="356" spans="1:57" x14ac:dyDescent="0.35">
      <c r="A356" t="s">
        <v>1097</v>
      </c>
      <c r="C356" t="str">
        <f t="shared" si="5"/>
        <v>1-2022</v>
      </c>
      <c r="E356" t="s">
        <v>762</v>
      </c>
      <c r="F356">
        <v>9253</v>
      </c>
      <c r="G356" t="s">
        <v>1104</v>
      </c>
      <c r="H356" s="2">
        <v>44589</v>
      </c>
      <c r="I356" t="s">
        <v>1716</v>
      </c>
      <c r="J356" t="s">
        <v>1098</v>
      </c>
      <c r="K356" s="3">
        <v>1475.33</v>
      </c>
      <c r="L356">
        <v>0</v>
      </c>
      <c r="P356" s="2">
        <v>44571</v>
      </c>
      <c r="Q356" t="s">
        <v>1098</v>
      </c>
      <c r="R356" s="2">
        <v>44589</v>
      </c>
      <c r="Y356" t="s">
        <v>1099</v>
      </c>
      <c r="AH356" s="2">
        <v>44589</v>
      </c>
      <c r="AI356" t="s">
        <v>1100</v>
      </c>
      <c r="AJ356" t="s">
        <v>1166</v>
      </c>
      <c r="AK356" t="s">
        <v>1236</v>
      </c>
      <c r="AN356" t="s">
        <v>1102</v>
      </c>
      <c r="BC356" t="s">
        <v>1717</v>
      </c>
      <c r="BE356" t="s">
        <v>1103</v>
      </c>
    </row>
    <row r="357" spans="1:57" x14ac:dyDescent="0.35">
      <c r="A357" t="s">
        <v>1097</v>
      </c>
      <c r="C357" t="str">
        <f t="shared" si="5"/>
        <v>1-2022</v>
      </c>
      <c r="E357" t="s">
        <v>762</v>
      </c>
      <c r="F357">
        <v>9253</v>
      </c>
      <c r="G357" t="s">
        <v>1104</v>
      </c>
      <c r="H357" s="2">
        <v>44589</v>
      </c>
      <c r="I357" t="s">
        <v>1718</v>
      </c>
      <c r="J357" t="s">
        <v>1098</v>
      </c>
      <c r="K357">
        <v>631.48</v>
      </c>
      <c r="L357">
        <v>0</v>
      </c>
      <c r="P357" s="2">
        <v>44571</v>
      </c>
      <c r="Q357" t="s">
        <v>1098</v>
      </c>
      <c r="R357" s="2">
        <v>44589</v>
      </c>
      <c r="Y357" t="s">
        <v>1099</v>
      </c>
      <c r="AH357" s="2">
        <v>44589</v>
      </c>
      <c r="AI357" t="s">
        <v>1100</v>
      </c>
      <c r="AJ357" t="s">
        <v>1166</v>
      </c>
      <c r="AK357" t="s">
        <v>1236</v>
      </c>
      <c r="AN357" t="s">
        <v>1102</v>
      </c>
      <c r="BC357" t="s">
        <v>1717</v>
      </c>
      <c r="BE357" t="s">
        <v>1103</v>
      </c>
    </row>
    <row r="358" spans="1:57" x14ac:dyDescent="0.35">
      <c r="A358" t="s">
        <v>1097</v>
      </c>
      <c r="C358" t="str">
        <f t="shared" si="5"/>
        <v>1-2022</v>
      </c>
      <c r="E358" t="s">
        <v>762</v>
      </c>
      <c r="F358">
        <v>9253</v>
      </c>
      <c r="G358" t="s">
        <v>1104</v>
      </c>
      <c r="H358" s="2">
        <v>44589</v>
      </c>
      <c r="I358" t="s">
        <v>1719</v>
      </c>
      <c r="J358" t="s">
        <v>1098</v>
      </c>
      <c r="K358">
        <v>680.29</v>
      </c>
      <c r="L358">
        <v>0</v>
      </c>
      <c r="P358" s="2">
        <v>44571</v>
      </c>
      <c r="Q358" t="s">
        <v>1098</v>
      </c>
      <c r="R358" s="2">
        <v>44589</v>
      </c>
      <c r="Y358" t="s">
        <v>1099</v>
      </c>
      <c r="AH358" s="2">
        <v>44589</v>
      </c>
      <c r="AI358" t="s">
        <v>1100</v>
      </c>
      <c r="AJ358" t="s">
        <v>1166</v>
      </c>
      <c r="AK358" t="s">
        <v>1236</v>
      </c>
      <c r="AN358" t="s">
        <v>1102</v>
      </c>
      <c r="BC358" t="s">
        <v>1717</v>
      </c>
      <c r="BE358" t="s">
        <v>1103</v>
      </c>
    </row>
    <row r="359" spans="1:57" x14ac:dyDescent="0.35">
      <c r="A359" t="s">
        <v>1097</v>
      </c>
      <c r="C359" t="str">
        <f t="shared" si="5"/>
        <v>1-2022</v>
      </c>
      <c r="E359" t="s">
        <v>762</v>
      </c>
      <c r="F359">
        <v>9253</v>
      </c>
      <c r="G359" t="s">
        <v>1104</v>
      </c>
      <c r="H359" s="2">
        <v>44589</v>
      </c>
      <c r="I359" t="s">
        <v>1720</v>
      </c>
      <c r="J359" t="s">
        <v>1098</v>
      </c>
      <c r="K359" s="3">
        <v>2588.91</v>
      </c>
      <c r="L359">
        <v>0</v>
      </c>
      <c r="P359" s="2">
        <v>44571</v>
      </c>
      <c r="Q359" t="s">
        <v>1098</v>
      </c>
      <c r="R359" s="2">
        <v>44589</v>
      </c>
      <c r="Y359" t="s">
        <v>1099</v>
      </c>
      <c r="AH359" s="2">
        <v>44589</v>
      </c>
      <c r="AI359" t="s">
        <v>1100</v>
      </c>
      <c r="AJ359" t="s">
        <v>1166</v>
      </c>
      <c r="AK359" t="s">
        <v>1236</v>
      </c>
      <c r="AN359" t="s">
        <v>1102</v>
      </c>
      <c r="BC359" t="s">
        <v>1717</v>
      </c>
      <c r="BE359" t="s">
        <v>1103</v>
      </c>
    </row>
    <row r="360" spans="1:57" x14ac:dyDescent="0.35">
      <c r="A360" t="s">
        <v>1097</v>
      </c>
      <c r="C360" t="str">
        <f t="shared" si="5"/>
        <v>1-2022</v>
      </c>
      <c r="E360" t="s">
        <v>762</v>
      </c>
      <c r="F360">
        <v>9253</v>
      </c>
      <c r="G360" t="s">
        <v>1104</v>
      </c>
      <c r="H360" s="2">
        <v>44589</v>
      </c>
      <c r="I360" t="s">
        <v>1721</v>
      </c>
      <c r="J360" t="s">
        <v>1098</v>
      </c>
      <c r="K360">
        <v>751.3</v>
      </c>
      <c r="L360">
        <v>0</v>
      </c>
      <c r="P360" s="2">
        <v>44571</v>
      </c>
      <c r="Q360" t="s">
        <v>1098</v>
      </c>
      <c r="R360" s="2">
        <v>44589</v>
      </c>
      <c r="Y360" t="s">
        <v>1099</v>
      </c>
      <c r="AH360" s="2">
        <v>44589</v>
      </c>
      <c r="AI360" t="s">
        <v>1100</v>
      </c>
      <c r="AJ360" t="s">
        <v>1166</v>
      </c>
      <c r="AK360" t="s">
        <v>1236</v>
      </c>
      <c r="AN360" t="s">
        <v>1102</v>
      </c>
      <c r="BC360" t="s">
        <v>1717</v>
      </c>
      <c r="BE360" t="s">
        <v>1103</v>
      </c>
    </row>
    <row r="361" spans="1:57" x14ac:dyDescent="0.35">
      <c r="A361" t="s">
        <v>1097</v>
      </c>
      <c r="C361" t="str">
        <f t="shared" si="5"/>
        <v>1-2022</v>
      </c>
      <c r="E361" t="s">
        <v>762</v>
      </c>
      <c r="F361">
        <v>9253</v>
      </c>
      <c r="G361" t="s">
        <v>1104</v>
      </c>
      <c r="H361" s="2">
        <v>44589</v>
      </c>
      <c r="I361" t="s">
        <v>1722</v>
      </c>
      <c r="J361" t="s">
        <v>1098</v>
      </c>
      <c r="K361">
        <v>658.45</v>
      </c>
      <c r="L361">
        <v>0</v>
      </c>
      <c r="P361" s="2">
        <v>44571</v>
      </c>
      <c r="Q361" t="s">
        <v>1098</v>
      </c>
      <c r="R361" s="2">
        <v>44589</v>
      </c>
      <c r="Y361" t="s">
        <v>1099</v>
      </c>
      <c r="AH361" s="2">
        <v>44589</v>
      </c>
      <c r="AI361" t="s">
        <v>1100</v>
      </c>
      <c r="AJ361" t="s">
        <v>1166</v>
      </c>
      <c r="AK361" t="s">
        <v>1236</v>
      </c>
      <c r="AN361" t="s">
        <v>1102</v>
      </c>
      <c r="BC361" t="s">
        <v>1717</v>
      </c>
      <c r="BE361" t="s">
        <v>1103</v>
      </c>
    </row>
    <row r="362" spans="1:57" x14ac:dyDescent="0.35">
      <c r="A362" t="s">
        <v>1097</v>
      </c>
      <c r="C362" t="str">
        <f t="shared" si="5"/>
        <v>1-2022</v>
      </c>
      <c r="E362" t="s">
        <v>1014</v>
      </c>
      <c r="F362">
        <v>9249</v>
      </c>
      <c r="G362" t="s">
        <v>1104</v>
      </c>
      <c r="H362" s="2">
        <v>44589</v>
      </c>
      <c r="I362" t="s">
        <v>1723</v>
      </c>
      <c r="J362" t="s">
        <v>1098</v>
      </c>
      <c r="K362">
        <v>78.430000000000007</v>
      </c>
      <c r="L362">
        <v>0</v>
      </c>
      <c r="P362" s="2">
        <v>44571</v>
      </c>
      <c r="Q362" t="s">
        <v>1098</v>
      </c>
      <c r="R362" s="2">
        <v>44589</v>
      </c>
      <c r="Y362" t="s">
        <v>1099</v>
      </c>
      <c r="AH362" s="2">
        <v>44589</v>
      </c>
      <c r="AI362" t="s">
        <v>1100</v>
      </c>
      <c r="AJ362" t="s">
        <v>1166</v>
      </c>
      <c r="AK362" t="s">
        <v>1236</v>
      </c>
      <c r="AN362" t="s">
        <v>1102</v>
      </c>
      <c r="BC362" t="s">
        <v>1724</v>
      </c>
      <c r="BE362" t="s">
        <v>1103</v>
      </c>
    </row>
    <row r="363" spans="1:57" x14ac:dyDescent="0.35">
      <c r="A363" t="s">
        <v>1097</v>
      </c>
      <c r="C363" t="str">
        <f t="shared" si="5"/>
        <v>1-2022</v>
      </c>
      <c r="E363" t="s">
        <v>1014</v>
      </c>
      <c r="F363">
        <v>9249</v>
      </c>
      <c r="G363" t="s">
        <v>1104</v>
      </c>
      <c r="H363" s="2">
        <v>44589</v>
      </c>
      <c r="I363" t="s">
        <v>1725</v>
      </c>
      <c r="J363" t="s">
        <v>1098</v>
      </c>
      <c r="K363">
        <v>107.16</v>
      </c>
      <c r="L363">
        <v>0</v>
      </c>
      <c r="P363" s="2">
        <v>44571</v>
      </c>
      <c r="Q363" t="s">
        <v>1098</v>
      </c>
      <c r="R363" s="2">
        <v>44589</v>
      </c>
      <c r="Y363" t="s">
        <v>1099</v>
      </c>
      <c r="AH363" s="2">
        <v>44589</v>
      </c>
      <c r="AI363" t="s">
        <v>1100</v>
      </c>
      <c r="AJ363" t="s">
        <v>1166</v>
      </c>
      <c r="AK363" t="s">
        <v>1236</v>
      </c>
      <c r="AN363" t="s">
        <v>1102</v>
      </c>
      <c r="BC363" t="s">
        <v>1724</v>
      </c>
      <c r="BE363" t="s">
        <v>1103</v>
      </c>
    </row>
    <row r="364" spans="1:57" x14ac:dyDescent="0.35">
      <c r="A364" t="s">
        <v>1097</v>
      </c>
      <c r="C364" t="str">
        <f t="shared" si="5"/>
        <v>1-2022</v>
      </c>
      <c r="E364" t="s">
        <v>1014</v>
      </c>
      <c r="F364">
        <v>9249</v>
      </c>
      <c r="G364" t="s">
        <v>1104</v>
      </c>
      <c r="H364" s="2">
        <v>44589</v>
      </c>
      <c r="I364" t="s">
        <v>1726</v>
      </c>
      <c r="J364" t="s">
        <v>1098</v>
      </c>
      <c r="K364">
        <v>193.04</v>
      </c>
      <c r="L364">
        <v>0</v>
      </c>
      <c r="P364" s="2">
        <v>44571</v>
      </c>
      <c r="Q364" t="s">
        <v>1098</v>
      </c>
      <c r="R364" s="2">
        <v>44589</v>
      </c>
      <c r="Y364" t="s">
        <v>1099</v>
      </c>
      <c r="AH364" s="2">
        <v>44589</v>
      </c>
      <c r="AI364" t="s">
        <v>1100</v>
      </c>
      <c r="AJ364" t="s">
        <v>1166</v>
      </c>
      <c r="AK364" t="s">
        <v>1236</v>
      </c>
      <c r="AN364" t="s">
        <v>1102</v>
      </c>
      <c r="BC364" t="s">
        <v>1724</v>
      </c>
      <c r="BE364" t="s">
        <v>1103</v>
      </c>
    </row>
    <row r="365" spans="1:57" x14ac:dyDescent="0.35">
      <c r="A365" t="s">
        <v>1097</v>
      </c>
      <c r="C365" t="str">
        <f t="shared" si="5"/>
        <v>1-2022</v>
      </c>
      <c r="E365" t="s">
        <v>115</v>
      </c>
      <c r="F365">
        <v>9207</v>
      </c>
      <c r="G365" t="s">
        <v>1104</v>
      </c>
      <c r="H365" s="2">
        <v>44589</v>
      </c>
      <c r="I365" t="s">
        <v>1727</v>
      </c>
      <c r="J365" t="s">
        <v>1098</v>
      </c>
      <c r="K365" s="3">
        <v>1586.14</v>
      </c>
      <c r="L365">
        <v>0</v>
      </c>
      <c r="P365" s="2">
        <v>44571</v>
      </c>
      <c r="Q365" t="s">
        <v>1098</v>
      </c>
      <c r="R365" s="2">
        <v>44589</v>
      </c>
      <c r="Y365" t="s">
        <v>1099</v>
      </c>
      <c r="AH365" s="2">
        <v>44589</v>
      </c>
      <c r="AI365" t="s">
        <v>1100</v>
      </c>
      <c r="AJ365" t="s">
        <v>1166</v>
      </c>
      <c r="AK365" t="s">
        <v>1236</v>
      </c>
      <c r="AN365" t="s">
        <v>1102</v>
      </c>
      <c r="BC365" t="s">
        <v>1728</v>
      </c>
      <c r="BE365" t="s">
        <v>1103</v>
      </c>
    </row>
    <row r="366" spans="1:57" x14ac:dyDescent="0.35">
      <c r="A366" t="s">
        <v>1097</v>
      </c>
      <c r="C366" t="str">
        <f t="shared" si="5"/>
        <v>1-2022</v>
      </c>
      <c r="E366" t="s">
        <v>115</v>
      </c>
      <c r="F366">
        <v>9207</v>
      </c>
      <c r="G366" t="s">
        <v>1104</v>
      </c>
      <c r="H366" s="2">
        <v>44589</v>
      </c>
      <c r="I366" t="s">
        <v>1729</v>
      </c>
      <c r="J366" t="s">
        <v>1098</v>
      </c>
      <c r="K366" s="3">
        <v>3355.53</v>
      </c>
      <c r="L366">
        <v>0</v>
      </c>
      <c r="P366" s="2">
        <v>44571</v>
      </c>
      <c r="Q366" t="s">
        <v>1098</v>
      </c>
      <c r="R366" s="2">
        <v>44589</v>
      </c>
      <c r="Y366" t="s">
        <v>1099</v>
      </c>
      <c r="AH366" s="2">
        <v>44589</v>
      </c>
      <c r="AI366" t="s">
        <v>1100</v>
      </c>
      <c r="AJ366" t="s">
        <v>1166</v>
      </c>
      <c r="AK366" t="s">
        <v>1236</v>
      </c>
      <c r="AN366" t="s">
        <v>1102</v>
      </c>
      <c r="BC366" t="s">
        <v>1728</v>
      </c>
      <c r="BE366" t="s">
        <v>1103</v>
      </c>
    </row>
    <row r="367" spans="1:57" x14ac:dyDescent="0.35">
      <c r="A367" t="s">
        <v>1097</v>
      </c>
      <c r="C367" t="str">
        <f t="shared" si="5"/>
        <v>1-2022</v>
      </c>
      <c r="E367" t="s">
        <v>115</v>
      </c>
      <c r="F367">
        <v>9207</v>
      </c>
      <c r="G367" t="s">
        <v>1104</v>
      </c>
      <c r="H367" s="2">
        <v>44589</v>
      </c>
      <c r="I367" t="s">
        <v>1730</v>
      </c>
      <c r="J367" t="s">
        <v>1098</v>
      </c>
      <c r="K367" s="3">
        <v>1634.05</v>
      </c>
      <c r="L367">
        <v>0</v>
      </c>
      <c r="P367" s="2">
        <v>44571</v>
      </c>
      <c r="Q367" t="s">
        <v>1098</v>
      </c>
      <c r="R367" s="2">
        <v>44589</v>
      </c>
      <c r="Y367" t="s">
        <v>1099</v>
      </c>
      <c r="AH367" s="2">
        <v>44589</v>
      </c>
      <c r="AI367" t="s">
        <v>1100</v>
      </c>
      <c r="AJ367" t="s">
        <v>1166</v>
      </c>
      <c r="AK367" t="s">
        <v>1236</v>
      </c>
      <c r="AN367" t="s">
        <v>1102</v>
      </c>
      <c r="BC367" t="s">
        <v>1728</v>
      </c>
      <c r="BE367" t="s">
        <v>1103</v>
      </c>
    </row>
    <row r="368" spans="1:57" x14ac:dyDescent="0.35">
      <c r="A368" t="s">
        <v>1097</v>
      </c>
      <c r="C368" t="str">
        <f t="shared" si="5"/>
        <v>1-2022</v>
      </c>
      <c r="E368" t="s">
        <v>115</v>
      </c>
      <c r="F368">
        <v>9207</v>
      </c>
      <c r="G368" t="s">
        <v>1104</v>
      </c>
      <c r="H368" s="2">
        <v>44589</v>
      </c>
      <c r="I368" t="s">
        <v>1731</v>
      </c>
      <c r="J368" t="s">
        <v>1098</v>
      </c>
      <c r="K368" s="3">
        <v>2053.35</v>
      </c>
      <c r="L368">
        <v>0</v>
      </c>
      <c r="P368" s="2">
        <v>44571</v>
      </c>
      <c r="Q368" t="s">
        <v>1098</v>
      </c>
      <c r="R368" s="2">
        <v>44589</v>
      </c>
      <c r="Y368" t="s">
        <v>1099</v>
      </c>
      <c r="AH368" s="2">
        <v>44589</v>
      </c>
      <c r="AI368" t="s">
        <v>1100</v>
      </c>
      <c r="AJ368" t="s">
        <v>1166</v>
      </c>
      <c r="AK368" t="s">
        <v>1236</v>
      </c>
      <c r="AN368" t="s">
        <v>1102</v>
      </c>
      <c r="BC368" t="s">
        <v>1728</v>
      </c>
      <c r="BE368" t="s">
        <v>1103</v>
      </c>
    </row>
    <row r="369" spans="1:57" x14ac:dyDescent="0.35">
      <c r="A369" t="s">
        <v>1097</v>
      </c>
      <c r="C369" t="str">
        <f t="shared" si="5"/>
        <v>1-2022</v>
      </c>
      <c r="E369" t="s">
        <v>115</v>
      </c>
      <c r="F369">
        <v>9207</v>
      </c>
      <c r="G369" t="s">
        <v>1104</v>
      </c>
      <c r="H369" s="2">
        <v>44589</v>
      </c>
      <c r="I369" t="s">
        <v>1732</v>
      </c>
      <c r="J369" t="s">
        <v>1098</v>
      </c>
      <c r="K369" s="3">
        <v>1577.85</v>
      </c>
      <c r="L369">
        <v>0</v>
      </c>
      <c r="P369" s="2">
        <v>44571</v>
      </c>
      <c r="Q369" t="s">
        <v>1098</v>
      </c>
      <c r="R369" s="2">
        <v>44589</v>
      </c>
      <c r="Y369" t="s">
        <v>1099</v>
      </c>
      <c r="AH369" s="2">
        <v>44589</v>
      </c>
      <c r="AI369" t="s">
        <v>1100</v>
      </c>
      <c r="AJ369" t="s">
        <v>1166</v>
      </c>
      <c r="AK369" t="s">
        <v>1236</v>
      </c>
      <c r="AN369" t="s">
        <v>1102</v>
      </c>
      <c r="BC369" t="s">
        <v>1728</v>
      </c>
      <c r="BE369" t="s">
        <v>1103</v>
      </c>
    </row>
    <row r="370" spans="1:57" x14ac:dyDescent="0.35">
      <c r="A370" t="s">
        <v>1097</v>
      </c>
      <c r="C370" t="str">
        <f t="shared" si="5"/>
        <v>1-2022</v>
      </c>
      <c r="E370" t="s">
        <v>115</v>
      </c>
      <c r="F370">
        <v>9207</v>
      </c>
      <c r="G370" t="s">
        <v>1104</v>
      </c>
      <c r="H370" s="2">
        <v>44589</v>
      </c>
      <c r="I370" t="s">
        <v>1733</v>
      </c>
      <c r="J370" t="s">
        <v>1098</v>
      </c>
      <c r="K370" s="3">
        <v>1554.83</v>
      </c>
      <c r="L370">
        <v>0</v>
      </c>
      <c r="P370" s="2">
        <v>44571</v>
      </c>
      <c r="Q370" t="s">
        <v>1098</v>
      </c>
      <c r="R370" s="2">
        <v>44589</v>
      </c>
      <c r="Y370" t="s">
        <v>1099</v>
      </c>
      <c r="AH370" s="2">
        <v>44589</v>
      </c>
      <c r="AI370" t="s">
        <v>1100</v>
      </c>
      <c r="AJ370" t="s">
        <v>1166</v>
      </c>
      <c r="AK370" t="s">
        <v>1236</v>
      </c>
      <c r="AN370" t="s">
        <v>1102</v>
      </c>
      <c r="BC370" t="s">
        <v>1728</v>
      </c>
      <c r="BE370" t="s">
        <v>1103</v>
      </c>
    </row>
    <row r="371" spans="1:57" x14ac:dyDescent="0.35">
      <c r="A371" t="s">
        <v>1097</v>
      </c>
      <c r="C371" t="str">
        <f t="shared" si="5"/>
        <v>1-2022</v>
      </c>
      <c r="E371" t="s">
        <v>491</v>
      </c>
      <c r="F371">
        <v>9227</v>
      </c>
      <c r="G371" t="s">
        <v>1104</v>
      </c>
      <c r="H371" s="2">
        <v>44589</v>
      </c>
      <c r="I371" t="s">
        <v>1734</v>
      </c>
      <c r="J371" t="s">
        <v>1098</v>
      </c>
      <c r="K371">
        <v>339.2</v>
      </c>
      <c r="L371">
        <v>0</v>
      </c>
      <c r="P371" s="2">
        <v>44571</v>
      </c>
      <c r="Q371" t="s">
        <v>1098</v>
      </c>
      <c r="R371" s="2">
        <v>44589</v>
      </c>
      <c r="Y371" t="s">
        <v>1099</v>
      </c>
      <c r="AH371" s="2">
        <v>44589</v>
      </c>
      <c r="AI371" t="s">
        <v>1100</v>
      </c>
      <c r="AJ371" t="s">
        <v>1166</v>
      </c>
      <c r="AK371" t="s">
        <v>1236</v>
      </c>
      <c r="AN371" t="s">
        <v>1102</v>
      </c>
      <c r="BC371" t="s">
        <v>1735</v>
      </c>
      <c r="BE371" t="s">
        <v>1103</v>
      </c>
    </row>
    <row r="372" spans="1:57" x14ac:dyDescent="0.35">
      <c r="A372" t="s">
        <v>1097</v>
      </c>
      <c r="C372" t="str">
        <f t="shared" si="5"/>
        <v>1-2022</v>
      </c>
      <c r="E372" t="s">
        <v>491</v>
      </c>
      <c r="F372">
        <v>9227</v>
      </c>
      <c r="G372" t="s">
        <v>1104</v>
      </c>
      <c r="H372" s="2">
        <v>44589</v>
      </c>
      <c r="I372" t="s">
        <v>1736</v>
      </c>
      <c r="J372" t="s">
        <v>1098</v>
      </c>
      <c r="K372" s="3">
        <v>7583.7</v>
      </c>
      <c r="L372">
        <v>0</v>
      </c>
      <c r="P372" s="2">
        <v>44571</v>
      </c>
      <c r="Q372" t="s">
        <v>1098</v>
      </c>
      <c r="R372" s="2">
        <v>44589</v>
      </c>
      <c r="Y372" t="s">
        <v>1099</v>
      </c>
      <c r="AH372" s="2">
        <v>44589</v>
      </c>
      <c r="AI372" t="s">
        <v>1100</v>
      </c>
      <c r="AJ372" t="s">
        <v>1166</v>
      </c>
      <c r="AK372" t="s">
        <v>1236</v>
      </c>
      <c r="AN372" t="s">
        <v>1102</v>
      </c>
      <c r="BC372" t="s">
        <v>1735</v>
      </c>
      <c r="BE372" t="s">
        <v>1103</v>
      </c>
    </row>
    <row r="373" spans="1:57" x14ac:dyDescent="0.35">
      <c r="A373" t="s">
        <v>1097</v>
      </c>
      <c r="C373" t="str">
        <f t="shared" si="5"/>
        <v>1-2022</v>
      </c>
      <c r="E373" t="s">
        <v>491</v>
      </c>
      <c r="F373">
        <v>9227</v>
      </c>
      <c r="G373" t="s">
        <v>1104</v>
      </c>
      <c r="H373" s="2">
        <v>44589</v>
      </c>
      <c r="I373" t="s">
        <v>1737</v>
      </c>
      <c r="J373" t="s">
        <v>1098</v>
      </c>
      <c r="K373" s="3">
        <v>4218.21</v>
      </c>
      <c r="L373">
        <v>0</v>
      </c>
      <c r="P373" s="2">
        <v>44571</v>
      </c>
      <c r="Q373" t="s">
        <v>1098</v>
      </c>
      <c r="R373" s="2">
        <v>44589</v>
      </c>
      <c r="Y373" t="s">
        <v>1099</v>
      </c>
      <c r="AH373" s="2">
        <v>44589</v>
      </c>
      <c r="AI373" t="s">
        <v>1100</v>
      </c>
      <c r="AJ373" t="s">
        <v>1166</v>
      </c>
      <c r="AK373" t="s">
        <v>1236</v>
      </c>
      <c r="AN373" t="s">
        <v>1102</v>
      </c>
      <c r="BC373" t="s">
        <v>1735</v>
      </c>
      <c r="BE373" t="s">
        <v>1103</v>
      </c>
    </row>
    <row r="374" spans="1:57" x14ac:dyDescent="0.35">
      <c r="A374" t="s">
        <v>1097</v>
      </c>
      <c r="C374" t="str">
        <f t="shared" si="5"/>
        <v>1-2022</v>
      </c>
      <c r="E374" t="s">
        <v>491</v>
      </c>
      <c r="F374">
        <v>9227</v>
      </c>
      <c r="G374" t="s">
        <v>1104</v>
      </c>
      <c r="H374" s="2">
        <v>44589</v>
      </c>
      <c r="I374" t="s">
        <v>1738</v>
      </c>
      <c r="J374" t="s">
        <v>1098</v>
      </c>
      <c r="K374" s="3">
        <v>2189.7800000000002</v>
      </c>
      <c r="L374">
        <v>0</v>
      </c>
      <c r="P374" s="2">
        <v>44571</v>
      </c>
      <c r="Q374" t="s">
        <v>1098</v>
      </c>
      <c r="R374" s="2">
        <v>44589</v>
      </c>
      <c r="Y374" t="s">
        <v>1099</v>
      </c>
      <c r="AH374" s="2">
        <v>44589</v>
      </c>
      <c r="AI374" t="s">
        <v>1100</v>
      </c>
      <c r="AJ374" t="s">
        <v>1166</v>
      </c>
      <c r="AK374" t="s">
        <v>1236</v>
      </c>
      <c r="AN374" t="s">
        <v>1102</v>
      </c>
      <c r="BC374" t="s">
        <v>1735</v>
      </c>
      <c r="BE374" t="s">
        <v>1103</v>
      </c>
    </row>
    <row r="375" spans="1:57" x14ac:dyDescent="0.35">
      <c r="A375" t="s">
        <v>1097</v>
      </c>
      <c r="C375" t="str">
        <f t="shared" si="5"/>
        <v>1-2022</v>
      </c>
      <c r="E375" t="s">
        <v>491</v>
      </c>
      <c r="F375">
        <v>9227</v>
      </c>
      <c r="G375" t="s">
        <v>1104</v>
      </c>
      <c r="H375" s="2">
        <v>44589</v>
      </c>
      <c r="I375" t="s">
        <v>1739</v>
      </c>
      <c r="J375" t="s">
        <v>1098</v>
      </c>
      <c r="K375" s="3">
        <v>2255.79</v>
      </c>
      <c r="L375">
        <v>0</v>
      </c>
      <c r="P375" s="2">
        <v>44571</v>
      </c>
      <c r="Q375" t="s">
        <v>1098</v>
      </c>
      <c r="R375" s="2">
        <v>44589</v>
      </c>
      <c r="Y375" t="s">
        <v>1099</v>
      </c>
      <c r="AH375" s="2">
        <v>44589</v>
      </c>
      <c r="AI375" t="s">
        <v>1100</v>
      </c>
      <c r="AJ375" t="s">
        <v>1166</v>
      </c>
      <c r="AK375" t="s">
        <v>1236</v>
      </c>
      <c r="AN375" t="s">
        <v>1102</v>
      </c>
      <c r="BC375" t="s">
        <v>1735</v>
      </c>
      <c r="BE375" t="s">
        <v>1103</v>
      </c>
    </row>
    <row r="376" spans="1:57" x14ac:dyDescent="0.35">
      <c r="A376" t="s">
        <v>1097</v>
      </c>
      <c r="C376" t="str">
        <f t="shared" si="5"/>
        <v>1-2022</v>
      </c>
      <c r="E376" t="s">
        <v>491</v>
      </c>
      <c r="F376">
        <v>9227</v>
      </c>
      <c r="G376" t="s">
        <v>1104</v>
      </c>
      <c r="H376" s="2">
        <v>44589</v>
      </c>
      <c r="I376" t="s">
        <v>1740</v>
      </c>
      <c r="J376" t="s">
        <v>1098</v>
      </c>
      <c r="K376" s="3">
        <v>3979.72</v>
      </c>
      <c r="L376">
        <v>0</v>
      </c>
      <c r="P376" s="2">
        <v>44571</v>
      </c>
      <c r="Q376" t="s">
        <v>1098</v>
      </c>
      <c r="R376" s="2">
        <v>44589</v>
      </c>
      <c r="Y376" t="s">
        <v>1099</v>
      </c>
      <c r="AH376" s="2">
        <v>44589</v>
      </c>
      <c r="AI376" t="s">
        <v>1100</v>
      </c>
      <c r="AJ376" t="s">
        <v>1166</v>
      </c>
      <c r="AK376" t="s">
        <v>1236</v>
      </c>
      <c r="AN376" t="s">
        <v>1102</v>
      </c>
      <c r="BC376" t="s">
        <v>1735</v>
      </c>
      <c r="BE376" t="s">
        <v>1103</v>
      </c>
    </row>
    <row r="377" spans="1:57" x14ac:dyDescent="0.35">
      <c r="A377" t="s">
        <v>1097</v>
      </c>
      <c r="C377" t="str">
        <f t="shared" si="5"/>
        <v>1-2022</v>
      </c>
      <c r="E377" t="s">
        <v>563</v>
      </c>
      <c r="F377">
        <v>2544</v>
      </c>
      <c r="G377" t="s">
        <v>1104</v>
      </c>
      <c r="H377" s="2">
        <v>44589</v>
      </c>
      <c r="I377" t="s">
        <v>1741</v>
      </c>
      <c r="J377" t="s">
        <v>1098</v>
      </c>
      <c r="K377" s="3">
        <v>46686.97</v>
      </c>
      <c r="L377">
        <v>0</v>
      </c>
      <c r="P377" s="2">
        <v>44571</v>
      </c>
      <c r="Q377" t="s">
        <v>1098</v>
      </c>
      <c r="R377" s="2">
        <v>44589</v>
      </c>
      <c r="Y377" t="s">
        <v>1099</v>
      </c>
      <c r="AH377" s="2">
        <v>44589</v>
      </c>
      <c r="AI377" t="s">
        <v>1100</v>
      </c>
      <c r="AJ377" t="s">
        <v>1166</v>
      </c>
      <c r="AK377" t="s">
        <v>1236</v>
      </c>
      <c r="AN377" t="s">
        <v>1102</v>
      </c>
      <c r="BC377" t="s">
        <v>1742</v>
      </c>
      <c r="BE377" t="s">
        <v>1103</v>
      </c>
    </row>
    <row r="378" spans="1:57" x14ac:dyDescent="0.35">
      <c r="A378" t="s">
        <v>1097</v>
      </c>
      <c r="C378" t="str">
        <f t="shared" si="5"/>
        <v>1-2022</v>
      </c>
      <c r="E378" t="s">
        <v>31</v>
      </c>
      <c r="F378">
        <v>9203</v>
      </c>
      <c r="G378" t="s">
        <v>1104</v>
      </c>
      <c r="H378" s="2">
        <v>44589</v>
      </c>
      <c r="I378" t="s">
        <v>1743</v>
      </c>
      <c r="J378" t="s">
        <v>1098</v>
      </c>
      <c r="K378">
        <v>673.55</v>
      </c>
      <c r="L378">
        <v>0</v>
      </c>
      <c r="P378" s="2">
        <v>44571</v>
      </c>
      <c r="Q378" t="s">
        <v>1098</v>
      </c>
      <c r="R378" s="2">
        <v>44589</v>
      </c>
      <c r="Y378" t="s">
        <v>1099</v>
      </c>
      <c r="AH378" s="2">
        <v>44589</v>
      </c>
      <c r="AI378" t="s">
        <v>1100</v>
      </c>
      <c r="AJ378" t="s">
        <v>1166</v>
      </c>
      <c r="AK378" t="s">
        <v>1236</v>
      </c>
      <c r="AN378" t="s">
        <v>1102</v>
      </c>
      <c r="BC378" t="s">
        <v>1744</v>
      </c>
      <c r="BE378" t="s">
        <v>1103</v>
      </c>
    </row>
    <row r="379" spans="1:57" x14ac:dyDescent="0.35">
      <c r="A379" t="s">
        <v>1097</v>
      </c>
      <c r="C379" t="str">
        <f t="shared" si="5"/>
        <v>1-2022</v>
      </c>
      <c r="E379" t="s">
        <v>31</v>
      </c>
      <c r="F379">
        <v>9203</v>
      </c>
      <c r="G379" t="s">
        <v>1104</v>
      </c>
      <c r="H379" s="2">
        <v>44589</v>
      </c>
      <c r="I379" t="s">
        <v>1745</v>
      </c>
      <c r="J379" t="s">
        <v>1098</v>
      </c>
      <c r="K379">
        <v>654.89</v>
      </c>
      <c r="L379">
        <v>0</v>
      </c>
      <c r="P379" s="2">
        <v>44571</v>
      </c>
      <c r="Q379" t="s">
        <v>1098</v>
      </c>
      <c r="R379" s="2">
        <v>44589</v>
      </c>
      <c r="Y379" t="s">
        <v>1099</v>
      </c>
      <c r="AH379" s="2">
        <v>44589</v>
      </c>
      <c r="AI379" t="s">
        <v>1100</v>
      </c>
      <c r="AJ379" t="s">
        <v>1166</v>
      </c>
      <c r="AK379" t="s">
        <v>1236</v>
      </c>
      <c r="AN379" t="s">
        <v>1102</v>
      </c>
      <c r="BC379" t="s">
        <v>1744</v>
      </c>
      <c r="BE379" t="s">
        <v>1103</v>
      </c>
    </row>
    <row r="380" spans="1:57" x14ac:dyDescent="0.35">
      <c r="A380" t="s">
        <v>1097</v>
      </c>
      <c r="C380" t="str">
        <f t="shared" si="5"/>
        <v>1-2022</v>
      </c>
      <c r="E380" t="s">
        <v>31</v>
      </c>
      <c r="F380">
        <v>9203</v>
      </c>
      <c r="G380" t="s">
        <v>1104</v>
      </c>
      <c r="H380" s="2">
        <v>44589</v>
      </c>
      <c r="I380" t="s">
        <v>1746</v>
      </c>
      <c r="J380" t="s">
        <v>1098</v>
      </c>
      <c r="K380">
        <v>994.26</v>
      </c>
      <c r="L380">
        <v>0</v>
      </c>
      <c r="P380" s="2">
        <v>44571</v>
      </c>
      <c r="Q380" t="s">
        <v>1098</v>
      </c>
      <c r="R380" s="2">
        <v>44589</v>
      </c>
      <c r="Y380" t="s">
        <v>1099</v>
      </c>
      <c r="AH380" s="2">
        <v>44589</v>
      </c>
      <c r="AI380" t="s">
        <v>1100</v>
      </c>
      <c r="AJ380" t="s">
        <v>1166</v>
      </c>
      <c r="AK380" t="s">
        <v>1236</v>
      </c>
      <c r="AN380" t="s">
        <v>1102</v>
      </c>
      <c r="BC380" t="s">
        <v>1744</v>
      </c>
      <c r="BE380" t="s">
        <v>1103</v>
      </c>
    </row>
    <row r="381" spans="1:57" x14ac:dyDescent="0.35">
      <c r="A381" t="s">
        <v>1097</v>
      </c>
      <c r="C381" t="str">
        <f t="shared" si="5"/>
        <v>1-2022</v>
      </c>
      <c r="E381" t="s">
        <v>31</v>
      </c>
      <c r="F381">
        <v>9203</v>
      </c>
      <c r="G381" t="s">
        <v>1104</v>
      </c>
      <c r="H381" s="2">
        <v>44589</v>
      </c>
      <c r="I381" t="s">
        <v>1747</v>
      </c>
      <c r="J381" t="s">
        <v>1098</v>
      </c>
      <c r="K381" s="3">
        <v>1601.24</v>
      </c>
      <c r="L381">
        <v>0</v>
      </c>
      <c r="P381" s="2">
        <v>44571</v>
      </c>
      <c r="Q381" t="s">
        <v>1098</v>
      </c>
      <c r="R381" s="2">
        <v>44589</v>
      </c>
      <c r="Y381" t="s">
        <v>1099</v>
      </c>
      <c r="AH381" s="2">
        <v>44589</v>
      </c>
      <c r="AI381" t="s">
        <v>1100</v>
      </c>
      <c r="AJ381" t="s">
        <v>1166</v>
      </c>
      <c r="AK381" t="s">
        <v>1236</v>
      </c>
      <c r="AN381" t="s">
        <v>1102</v>
      </c>
      <c r="BC381" t="s">
        <v>1744</v>
      </c>
      <c r="BE381" t="s">
        <v>1103</v>
      </c>
    </row>
    <row r="382" spans="1:57" x14ac:dyDescent="0.35">
      <c r="A382" t="s">
        <v>1097</v>
      </c>
      <c r="C382" t="str">
        <f t="shared" si="5"/>
        <v>1-2022</v>
      </c>
      <c r="E382" t="s">
        <v>31</v>
      </c>
      <c r="F382">
        <v>9203</v>
      </c>
      <c r="G382" t="s">
        <v>1104</v>
      </c>
      <c r="H382" s="2">
        <v>44589</v>
      </c>
      <c r="I382" t="s">
        <v>1748</v>
      </c>
      <c r="J382" t="s">
        <v>1098</v>
      </c>
      <c r="K382">
        <v>653.46</v>
      </c>
      <c r="L382">
        <v>0</v>
      </c>
      <c r="P382" s="2">
        <v>44571</v>
      </c>
      <c r="Q382" t="s">
        <v>1098</v>
      </c>
      <c r="R382" s="2">
        <v>44589</v>
      </c>
      <c r="Y382" t="s">
        <v>1099</v>
      </c>
      <c r="AH382" s="2">
        <v>44589</v>
      </c>
      <c r="AI382" t="s">
        <v>1100</v>
      </c>
      <c r="AJ382" t="s">
        <v>1166</v>
      </c>
      <c r="AK382" t="s">
        <v>1236</v>
      </c>
      <c r="AN382" t="s">
        <v>1102</v>
      </c>
      <c r="BC382" t="s">
        <v>1744</v>
      </c>
      <c r="BE382" t="s">
        <v>1103</v>
      </c>
    </row>
    <row r="383" spans="1:57" x14ac:dyDescent="0.35">
      <c r="A383" t="s">
        <v>1097</v>
      </c>
      <c r="C383" t="str">
        <f t="shared" si="5"/>
        <v>1-2022</v>
      </c>
      <c r="E383" t="s">
        <v>31</v>
      </c>
      <c r="F383">
        <v>9203</v>
      </c>
      <c r="G383" t="s">
        <v>1104</v>
      </c>
      <c r="H383" s="2">
        <v>44589</v>
      </c>
      <c r="I383" t="s">
        <v>1749</v>
      </c>
      <c r="J383" t="s">
        <v>1098</v>
      </c>
      <c r="K383">
        <v>608.44000000000005</v>
      </c>
      <c r="L383">
        <v>0</v>
      </c>
      <c r="P383" s="2">
        <v>44571</v>
      </c>
      <c r="Q383" t="s">
        <v>1098</v>
      </c>
      <c r="R383" s="2">
        <v>44589</v>
      </c>
      <c r="Y383" t="s">
        <v>1099</v>
      </c>
      <c r="AH383" s="2">
        <v>44589</v>
      </c>
      <c r="AI383" t="s">
        <v>1100</v>
      </c>
      <c r="AJ383" t="s">
        <v>1166</v>
      </c>
      <c r="AK383" t="s">
        <v>1236</v>
      </c>
      <c r="AN383" t="s">
        <v>1102</v>
      </c>
      <c r="BC383" t="s">
        <v>1744</v>
      </c>
      <c r="BE383" t="s">
        <v>1103</v>
      </c>
    </row>
    <row r="384" spans="1:57" x14ac:dyDescent="0.35">
      <c r="A384" t="s">
        <v>1097</v>
      </c>
      <c r="C384" t="str">
        <f t="shared" si="5"/>
        <v>1-2022</v>
      </c>
      <c r="E384" t="s">
        <v>892</v>
      </c>
      <c r="F384">
        <v>9200</v>
      </c>
      <c r="G384" t="s">
        <v>1104</v>
      </c>
      <c r="H384" s="2">
        <v>44589</v>
      </c>
      <c r="I384" t="s">
        <v>1750</v>
      </c>
      <c r="J384" t="s">
        <v>1098</v>
      </c>
      <c r="K384" s="3">
        <v>27133.33</v>
      </c>
      <c r="L384">
        <v>0</v>
      </c>
      <c r="P384" s="2">
        <v>44571</v>
      </c>
      <c r="Q384" t="s">
        <v>1098</v>
      </c>
      <c r="R384" s="2">
        <v>44589</v>
      </c>
      <c r="Y384" t="s">
        <v>1099</v>
      </c>
      <c r="AH384" s="2">
        <v>44589</v>
      </c>
      <c r="AI384" t="s">
        <v>1100</v>
      </c>
      <c r="AJ384" t="s">
        <v>1166</v>
      </c>
      <c r="AK384" t="s">
        <v>1236</v>
      </c>
      <c r="AN384" t="s">
        <v>1102</v>
      </c>
      <c r="BC384" t="s">
        <v>1751</v>
      </c>
      <c r="BE384" t="s">
        <v>1103</v>
      </c>
    </row>
    <row r="385" spans="1:57" x14ac:dyDescent="0.35">
      <c r="A385" t="s">
        <v>1097</v>
      </c>
      <c r="C385" t="str">
        <f t="shared" si="5"/>
        <v>1-2022</v>
      </c>
      <c r="E385" t="s">
        <v>707</v>
      </c>
      <c r="F385">
        <v>8157</v>
      </c>
      <c r="G385" t="s">
        <v>1104</v>
      </c>
      <c r="H385" s="2">
        <v>44589</v>
      </c>
      <c r="I385" t="s">
        <v>1752</v>
      </c>
      <c r="J385" t="s">
        <v>1098</v>
      </c>
      <c r="K385">
        <v>325.44</v>
      </c>
      <c r="L385">
        <v>0</v>
      </c>
      <c r="P385" s="2">
        <v>44571</v>
      </c>
      <c r="Q385" t="s">
        <v>1098</v>
      </c>
      <c r="R385" s="2">
        <v>44589</v>
      </c>
      <c r="Y385" t="s">
        <v>1099</v>
      </c>
      <c r="AH385" s="2">
        <v>44589</v>
      </c>
      <c r="AI385" t="s">
        <v>1100</v>
      </c>
      <c r="AJ385" t="s">
        <v>1166</v>
      </c>
      <c r="AK385" t="s">
        <v>1236</v>
      </c>
      <c r="AN385" t="s">
        <v>1102</v>
      </c>
      <c r="BC385" t="s">
        <v>1753</v>
      </c>
      <c r="BE385" t="s">
        <v>1103</v>
      </c>
    </row>
    <row r="386" spans="1:57" x14ac:dyDescent="0.35">
      <c r="A386" t="s">
        <v>1097</v>
      </c>
      <c r="C386" t="str">
        <f t="shared" si="5"/>
        <v>1-2022</v>
      </c>
      <c r="E386" t="s">
        <v>707</v>
      </c>
      <c r="F386">
        <v>8157</v>
      </c>
      <c r="G386" t="s">
        <v>1104</v>
      </c>
      <c r="H386" s="2">
        <v>44589</v>
      </c>
      <c r="I386" t="s">
        <v>1754</v>
      </c>
      <c r="J386" t="s">
        <v>1098</v>
      </c>
      <c r="K386">
        <v>543.45000000000005</v>
      </c>
      <c r="L386">
        <v>0</v>
      </c>
      <c r="P386" s="2">
        <v>44571</v>
      </c>
      <c r="Q386" t="s">
        <v>1098</v>
      </c>
      <c r="R386" s="2">
        <v>44589</v>
      </c>
      <c r="Y386" t="s">
        <v>1099</v>
      </c>
      <c r="AH386" s="2">
        <v>44589</v>
      </c>
      <c r="AI386" t="s">
        <v>1100</v>
      </c>
      <c r="AJ386" t="s">
        <v>1166</v>
      </c>
      <c r="AK386" t="s">
        <v>1236</v>
      </c>
      <c r="AN386" t="s">
        <v>1102</v>
      </c>
      <c r="BC386" t="s">
        <v>1753</v>
      </c>
      <c r="BE386" t="s">
        <v>1103</v>
      </c>
    </row>
    <row r="387" spans="1:57" x14ac:dyDescent="0.35">
      <c r="A387" t="s">
        <v>1097</v>
      </c>
      <c r="C387" t="str">
        <f t="shared" ref="C387:C450" si="6">CONCATENATE(MONTH(H387),"-",YEAR(H387))</f>
        <v>1-2022</v>
      </c>
      <c r="E387" t="s">
        <v>707</v>
      </c>
      <c r="F387">
        <v>8157</v>
      </c>
      <c r="G387" t="s">
        <v>1104</v>
      </c>
      <c r="H387" s="2">
        <v>44589</v>
      </c>
      <c r="I387" t="s">
        <v>1755</v>
      </c>
      <c r="J387" t="s">
        <v>1098</v>
      </c>
      <c r="K387">
        <v>945.99</v>
      </c>
      <c r="L387">
        <v>0</v>
      </c>
      <c r="P387" s="2">
        <v>44571</v>
      </c>
      <c r="Q387" t="s">
        <v>1098</v>
      </c>
      <c r="R387" s="2">
        <v>44589</v>
      </c>
      <c r="Y387" t="s">
        <v>1099</v>
      </c>
      <c r="AH387" s="2">
        <v>44589</v>
      </c>
      <c r="AI387" t="s">
        <v>1100</v>
      </c>
      <c r="AJ387" t="s">
        <v>1166</v>
      </c>
      <c r="AK387" t="s">
        <v>1236</v>
      </c>
      <c r="AN387" t="s">
        <v>1102</v>
      </c>
      <c r="BC387" t="s">
        <v>1753</v>
      </c>
      <c r="BE387" t="s">
        <v>1103</v>
      </c>
    </row>
    <row r="388" spans="1:57" x14ac:dyDescent="0.35">
      <c r="A388" t="s">
        <v>1097</v>
      </c>
      <c r="C388" t="str">
        <f t="shared" si="6"/>
        <v>1-2022</v>
      </c>
      <c r="E388" t="s">
        <v>707</v>
      </c>
      <c r="F388">
        <v>8157</v>
      </c>
      <c r="G388" t="s">
        <v>1104</v>
      </c>
      <c r="H388" s="2">
        <v>44589</v>
      </c>
      <c r="I388" t="s">
        <v>1756</v>
      </c>
      <c r="J388" t="s">
        <v>1098</v>
      </c>
      <c r="K388">
        <v>315.27</v>
      </c>
      <c r="L388">
        <v>0</v>
      </c>
      <c r="P388" s="2">
        <v>44571</v>
      </c>
      <c r="Q388" t="s">
        <v>1098</v>
      </c>
      <c r="R388" s="2">
        <v>44589</v>
      </c>
      <c r="Y388" t="s">
        <v>1099</v>
      </c>
      <c r="AH388" s="2">
        <v>44589</v>
      </c>
      <c r="AI388" t="s">
        <v>1100</v>
      </c>
      <c r="AJ388" t="s">
        <v>1166</v>
      </c>
      <c r="AK388" t="s">
        <v>1236</v>
      </c>
      <c r="AN388" t="s">
        <v>1102</v>
      </c>
      <c r="BC388" t="s">
        <v>1753</v>
      </c>
      <c r="BE388" t="s">
        <v>1103</v>
      </c>
    </row>
    <row r="389" spans="1:57" x14ac:dyDescent="0.35">
      <c r="A389" t="s">
        <v>1097</v>
      </c>
      <c r="C389" t="str">
        <f t="shared" si="6"/>
        <v>1-2022</v>
      </c>
      <c r="E389" t="s">
        <v>707</v>
      </c>
      <c r="F389">
        <v>8157</v>
      </c>
      <c r="G389" t="s">
        <v>1104</v>
      </c>
      <c r="H389" s="2">
        <v>44589</v>
      </c>
      <c r="I389" t="s">
        <v>1757</v>
      </c>
      <c r="J389" t="s">
        <v>1098</v>
      </c>
      <c r="K389">
        <v>333.29</v>
      </c>
      <c r="L389">
        <v>0</v>
      </c>
      <c r="P389" s="2">
        <v>44571</v>
      </c>
      <c r="Q389" t="s">
        <v>1098</v>
      </c>
      <c r="R389" s="2">
        <v>44589</v>
      </c>
      <c r="Y389" t="s">
        <v>1099</v>
      </c>
      <c r="AH389" s="2">
        <v>44589</v>
      </c>
      <c r="AI389" t="s">
        <v>1100</v>
      </c>
      <c r="AJ389" t="s">
        <v>1166</v>
      </c>
      <c r="AK389" t="s">
        <v>1236</v>
      </c>
      <c r="AN389" t="s">
        <v>1102</v>
      </c>
      <c r="BC389" t="s">
        <v>1753</v>
      </c>
      <c r="BE389" t="s">
        <v>1103</v>
      </c>
    </row>
    <row r="390" spans="1:57" x14ac:dyDescent="0.35">
      <c r="A390" t="s">
        <v>1097</v>
      </c>
      <c r="C390" t="str">
        <f t="shared" si="6"/>
        <v>1-2022</v>
      </c>
      <c r="E390" t="s">
        <v>707</v>
      </c>
      <c r="F390">
        <v>8157</v>
      </c>
      <c r="G390" t="s">
        <v>1104</v>
      </c>
      <c r="H390" s="2">
        <v>44589</v>
      </c>
      <c r="I390" t="s">
        <v>1758</v>
      </c>
      <c r="J390" t="s">
        <v>1098</v>
      </c>
      <c r="K390">
        <v>347.13</v>
      </c>
      <c r="L390">
        <v>0</v>
      </c>
      <c r="P390" s="2">
        <v>44571</v>
      </c>
      <c r="Q390" t="s">
        <v>1098</v>
      </c>
      <c r="R390" s="2">
        <v>44589</v>
      </c>
      <c r="Y390" t="s">
        <v>1099</v>
      </c>
      <c r="AH390" s="2">
        <v>44589</v>
      </c>
      <c r="AI390" t="s">
        <v>1100</v>
      </c>
      <c r="AJ390" t="s">
        <v>1166</v>
      </c>
      <c r="AK390" t="s">
        <v>1236</v>
      </c>
      <c r="AN390" t="s">
        <v>1102</v>
      </c>
      <c r="BC390" t="s">
        <v>1753</v>
      </c>
      <c r="BE390" t="s">
        <v>1103</v>
      </c>
    </row>
    <row r="391" spans="1:57" x14ac:dyDescent="0.35">
      <c r="A391" t="s">
        <v>1097</v>
      </c>
      <c r="C391" t="str">
        <f t="shared" si="6"/>
        <v>1-2022</v>
      </c>
      <c r="E391" t="s">
        <v>921</v>
      </c>
      <c r="F391">
        <v>709</v>
      </c>
      <c r="G391" t="s">
        <v>1104</v>
      </c>
      <c r="H391" s="2">
        <v>44589</v>
      </c>
      <c r="I391" t="s">
        <v>1759</v>
      </c>
      <c r="J391" t="s">
        <v>1098</v>
      </c>
      <c r="K391" s="3">
        <v>9182.49</v>
      </c>
      <c r="L391">
        <v>0</v>
      </c>
      <c r="P391" s="2">
        <v>44571</v>
      </c>
      <c r="Q391" t="s">
        <v>1098</v>
      </c>
      <c r="R391" s="2">
        <v>44589</v>
      </c>
      <c r="Y391" t="s">
        <v>1099</v>
      </c>
      <c r="AH391" s="2">
        <v>44589</v>
      </c>
      <c r="AI391" t="s">
        <v>1100</v>
      </c>
      <c r="AJ391" t="s">
        <v>1166</v>
      </c>
      <c r="AK391" t="s">
        <v>1236</v>
      </c>
      <c r="AN391" t="s">
        <v>1102</v>
      </c>
      <c r="BC391" t="s">
        <v>1760</v>
      </c>
      <c r="BE391" t="s">
        <v>1103</v>
      </c>
    </row>
    <row r="392" spans="1:57" x14ac:dyDescent="0.35">
      <c r="A392" t="s">
        <v>1097</v>
      </c>
      <c r="C392" t="str">
        <f t="shared" si="6"/>
        <v>1-2022</v>
      </c>
      <c r="E392" t="s">
        <v>202</v>
      </c>
      <c r="F392">
        <v>702</v>
      </c>
      <c r="G392" t="s">
        <v>1104</v>
      </c>
      <c r="H392" s="2">
        <v>44589</v>
      </c>
      <c r="I392" t="s">
        <v>1761</v>
      </c>
      <c r="J392" t="s">
        <v>1098</v>
      </c>
      <c r="K392" s="3">
        <v>33114.17</v>
      </c>
      <c r="L392">
        <v>0</v>
      </c>
      <c r="P392" s="2">
        <v>44571</v>
      </c>
      <c r="Q392" t="s">
        <v>1098</v>
      </c>
      <c r="R392" s="2">
        <v>44589</v>
      </c>
      <c r="Y392" t="s">
        <v>1099</v>
      </c>
      <c r="AH392" s="2">
        <v>44589</v>
      </c>
      <c r="AI392" t="s">
        <v>1100</v>
      </c>
      <c r="AJ392" t="s">
        <v>1166</v>
      </c>
      <c r="AK392" t="s">
        <v>1236</v>
      </c>
      <c r="AN392" t="s">
        <v>1102</v>
      </c>
      <c r="BC392" t="s">
        <v>1762</v>
      </c>
      <c r="BE392" t="s">
        <v>1103</v>
      </c>
    </row>
    <row r="393" spans="1:57" x14ac:dyDescent="0.35">
      <c r="A393" t="s">
        <v>1097</v>
      </c>
      <c r="C393" t="str">
        <f t="shared" si="6"/>
        <v>1-2022</v>
      </c>
      <c r="E393" t="s">
        <v>202</v>
      </c>
      <c r="F393">
        <v>702</v>
      </c>
      <c r="G393" t="s">
        <v>1104</v>
      </c>
      <c r="H393" s="2">
        <v>44589</v>
      </c>
      <c r="I393" t="s">
        <v>1763</v>
      </c>
      <c r="J393" t="s">
        <v>1098</v>
      </c>
      <c r="K393" s="3">
        <v>8399.92</v>
      </c>
      <c r="L393">
        <v>0</v>
      </c>
      <c r="P393" s="2">
        <v>44571</v>
      </c>
      <c r="Q393" t="s">
        <v>1098</v>
      </c>
      <c r="R393" s="2">
        <v>44589</v>
      </c>
      <c r="Y393" t="s">
        <v>1099</v>
      </c>
      <c r="AH393" s="2">
        <v>44589</v>
      </c>
      <c r="AI393" t="s">
        <v>1100</v>
      </c>
      <c r="AJ393" t="s">
        <v>1166</v>
      </c>
      <c r="AK393" t="s">
        <v>1236</v>
      </c>
      <c r="AN393" t="s">
        <v>1102</v>
      </c>
      <c r="BC393" t="s">
        <v>1762</v>
      </c>
      <c r="BE393" t="s">
        <v>1103</v>
      </c>
    </row>
    <row r="394" spans="1:57" x14ac:dyDescent="0.35">
      <c r="A394" t="s">
        <v>1097</v>
      </c>
      <c r="C394" t="str">
        <f t="shared" si="6"/>
        <v>1-2022</v>
      </c>
      <c r="E394" t="s">
        <v>681</v>
      </c>
      <c r="F394">
        <v>662</v>
      </c>
      <c r="G394" t="s">
        <v>1104</v>
      </c>
      <c r="H394" s="2">
        <v>44589</v>
      </c>
      <c r="I394" t="s">
        <v>1764</v>
      </c>
      <c r="J394" t="s">
        <v>1098</v>
      </c>
      <c r="K394" s="3">
        <v>2920.41</v>
      </c>
      <c r="L394">
        <v>0</v>
      </c>
      <c r="P394" s="2">
        <v>44571</v>
      </c>
      <c r="Q394" t="s">
        <v>1098</v>
      </c>
      <c r="R394" s="2">
        <v>44589</v>
      </c>
      <c r="Y394" t="s">
        <v>1099</v>
      </c>
      <c r="AH394" s="2">
        <v>44589</v>
      </c>
      <c r="AI394" t="s">
        <v>1100</v>
      </c>
      <c r="AJ394" t="s">
        <v>1166</v>
      </c>
      <c r="AK394" t="s">
        <v>1236</v>
      </c>
      <c r="AN394" t="s">
        <v>1102</v>
      </c>
      <c r="BC394" t="s">
        <v>1765</v>
      </c>
      <c r="BE394" t="s">
        <v>1103</v>
      </c>
    </row>
    <row r="395" spans="1:57" x14ac:dyDescent="0.35">
      <c r="A395" t="s">
        <v>1097</v>
      </c>
      <c r="C395" t="str">
        <f t="shared" si="6"/>
        <v>1-2022</v>
      </c>
      <c r="E395" t="s">
        <v>276</v>
      </c>
      <c r="F395">
        <v>392</v>
      </c>
      <c r="G395" t="s">
        <v>1104</v>
      </c>
      <c r="H395" s="2">
        <v>44589</v>
      </c>
      <c r="I395" t="s">
        <v>1766</v>
      </c>
      <c r="J395" t="s">
        <v>1098</v>
      </c>
      <c r="K395" s="3">
        <v>12645.45</v>
      </c>
      <c r="L395">
        <v>0</v>
      </c>
      <c r="P395" s="2">
        <v>44571</v>
      </c>
      <c r="Q395" t="s">
        <v>1098</v>
      </c>
      <c r="R395" s="2">
        <v>44589</v>
      </c>
      <c r="Y395" t="s">
        <v>1099</v>
      </c>
      <c r="AH395" s="2">
        <v>44589</v>
      </c>
      <c r="AI395" t="s">
        <v>1100</v>
      </c>
      <c r="AJ395" t="s">
        <v>1166</v>
      </c>
      <c r="AK395" t="s">
        <v>1236</v>
      </c>
      <c r="AN395" t="s">
        <v>1102</v>
      </c>
      <c r="BC395" t="s">
        <v>1767</v>
      </c>
      <c r="BE395" t="s">
        <v>1103</v>
      </c>
    </row>
    <row r="396" spans="1:57" x14ac:dyDescent="0.35">
      <c r="A396" t="s">
        <v>1097</v>
      </c>
      <c r="C396" t="str">
        <f t="shared" si="6"/>
        <v>1-2022</v>
      </c>
      <c r="E396" t="s">
        <v>276</v>
      </c>
      <c r="F396">
        <v>392</v>
      </c>
      <c r="G396" t="s">
        <v>1104</v>
      </c>
      <c r="H396" s="2">
        <v>44589</v>
      </c>
      <c r="I396" t="s">
        <v>1768</v>
      </c>
      <c r="J396" t="s">
        <v>1098</v>
      </c>
      <c r="K396" s="3">
        <v>22298.69</v>
      </c>
      <c r="L396">
        <v>0</v>
      </c>
      <c r="P396" s="2">
        <v>44571</v>
      </c>
      <c r="Q396" t="s">
        <v>1098</v>
      </c>
      <c r="R396" s="2">
        <v>44589</v>
      </c>
      <c r="Y396" t="s">
        <v>1099</v>
      </c>
      <c r="AH396" s="2">
        <v>44589</v>
      </c>
      <c r="AI396" t="s">
        <v>1100</v>
      </c>
      <c r="AJ396" t="s">
        <v>1166</v>
      </c>
      <c r="AK396" t="s">
        <v>1236</v>
      </c>
      <c r="AN396" t="s">
        <v>1102</v>
      </c>
      <c r="BC396" t="s">
        <v>1767</v>
      </c>
      <c r="BE396" t="s">
        <v>1103</v>
      </c>
    </row>
    <row r="397" spans="1:57" x14ac:dyDescent="0.35">
      <c r="A397" t="s">
        <v>1097</v>
      </c>
      <c r="C397" t="str">
        <f t="shared" si="6"/>
        <v>1-2022</v>
      </c>
      <c r="E397" t="s">
        <v>276</v>
      </c>
      <c r="F397">
        <v>392</v>
      </c>
      <c r="G397" t="s">
        <v>1104</v>
      </c>
      <c r="H397" s="2">
        <v>44589</v>
      </c>
      <c r="I397" t="s">
        <v>1769</v>
      </c>
      <c r="J397" t="s">
        <v>1098</v>
      </c>
      <c r="K397" s="3">
        <v>6830.96</v>
      </c>
      <c r="L397">
        <v>0</v>
      </c>
      <c r="P397" s="2">
        <v>44571</v>
      </c>
      <c r="Q397" t="s">
        <v>1098</v>
      </c>
      <c r="R397" s="2">
        <v>44589</v>
      </c>
      <c r="Y397" t="s">
        <v>1099</v>
      </c>
      <c r="AH397" s="2">
        <v>44589</v>
      </c>
      <c r="AI397" t="s">
        <v>1100</v>
      </c>
      <c r="AJ397" t="s">
        <v>1166</v>
      </c>
      <c r="AK397" t="s">
        <v>1236</v>
      </c>
      <c r="AN397" t="s">
        <v>1102</v>
      </c>
      <c r="BC397" t="s">
        <v>1767</v>
      </c>
      <c r="BE397" t="s">
        <v>1103</v>
      </c>
    </row>
    <row r="398" spans="1:57" x14ac:dyDescent="0.35">
      <c r="A398" t="s">
        <v>1097</v>
      </c>
      <c r="C398" t="str">
        <f t="shared" si="6"/>
        <v>1-2022</v>
      </c>
      <c r="E398" t="s">
        <v>276</v>
      </c>
      <c r="F398">
        <v>392</v>
      </c>
      <c r="G398" t="s">
        <v>1104</v>
      </c>
      <c r="H398" s="2">
        <v>44589</v>
      </c>
      <c r="I398" t="s">
        <v>1770</v>
      </c>
      <c r="J398" t="s">
        <v>1098</v>
      </c>
      <c r="K398" s="3">
        <v>6239.76</v>
      </c>
      <c r="L398">
        <v>0</v>
      </c>
      <c r="P398" s="2">
        <v>44571</v>
      </c>
      <c r="Q398" t="s">
        <v>1098</v>
      </c>
      <c r="R398" s="2">
        <v>44589</v>
      </c>
      <c r="Y398" t="s">
        <v>1099</v>
      </c>
      <c r="AH398" s="2">
        <v>44589</v>
      </c>
      <c r="AI398" t="s">
        <v>1100</v>
      </c>
      <c r="AJ398" t="s">
        <v>1166</v>
      </c>
      <c r="AK398" t="s">
        <v>1236</v>
      </c>
      <c r="AN398" t="s">
        <v>1102</v>
      </c>
      <c r="BC398" t="s">
        <v>1767</v>
      </c>
      <c r="BE398" t="s">
        <v>1103</v>
      </c>
    </row>
    <row r="399" spans="1:57" x14ac:dyDescent="0.35">
      <c r="A399" t="s">
        <v>1097</v>
      </c>
      <c r="C399" t="str">
        <f t="shared" si="6"/>
        <v>1-2022</v>
      </c>
      <c r="E399" t="s">
        <v>276</v>
      </c>
      <c r="F399">
        <v>392</v>
      </c>
      <c r="G399" t="s">
        <v>1104</v>
      </c>
      <c r="H399" s="2">
        <v>44589</v>
      </c>
      <c r="I399" t="s">
        <v>1771</v>
      </c>
      <c r="J399" t="s">
        <v>1098</v>
      </c>
      <c r="K399" s="3">
        <v>7618.22</v>
      </c>
      <c r="L399">
        <v>0</v>
      </c>
      <c r="P399" s="2">
        <v>44571</v>
      </c>
      <c r="Q399" t="s">
        <v>1098</v>
      </c>
      <c r="R399" s="2">
        <v>44589</v>
      </c>
      <c r="Y399" t="s">
        <v>1099</v>
      </c>
      <c r="AH399" s="2">
        <v>44589</v>
      </c>
      <c r="AI399" t="s">
        <v>1100</v>
      </c>
      <c r="AJ399" t="s">
        <v>1166</v>
      </c>
      <c r="AK399" t="s">
        <v>1236</v>
      </c>
      <c r="AN399" t="s">
        <v>1102</v>
      </c>
      <c r="BC399" t="s">
        <v>1767</v>
      </c>
      <c r="BE399" t="s">
        <v>1103</v>
      </c>
    </row>
    <row r="400" spans="1:57" x14ac:dyDescent="0.35">
      <c r="A400" t="s">
        <v>1097</v>
      </c>
      <c r="C400" t="str">
        <f t="shared" si="6"/>
        <v>1-2022</v>
      </c>
      <c r="E400" t="s">
        <v>276</v>
      </c>
      <c r="F400">
        <v>392</v>
      </c>
      <c r="G400" t="s">
        <v>1104</v>
      </c>
      <c r="H400" s="2">
        <v>44589</v>
      </c>
      <c r="I400" t="s">
        <v>1772</v>
      </c>
      <c r="J400" t="s">
        <v>1098</v>
      </c>
      <c r="K400" s="3">
        <v>6805.03</v>
      </c>
      <c r="L400">
        <v>0</v>
      </c>
      <c r="P400" s="2">
        <v>44571</v>
      </c>
      <c r="Q400" t="s">
        <v>1098</v>
      </c>
      <c r="R400" s="2">
        <v>44589</v>
      </c>
      <c r="Y400" t="s">
        <v>1099</v>
      </c>
      <c r="AH400" s="2">
        <v>44589</v>
      </c>
      <c r="AI400" t="s">
        <v>1100</v>
      </c>
      <c r="AJ400" t="s">
        <v>1166</v>
      </c>
      <c r="AK400" t="s">
        <v>1236</v>
      </c>
      <c r="AN400" t="s">
        <v>1102</v>
      </c>
      <c r="BC400" t="s">
        <v>1767</v>
      </c>
      <c r="BE400" t="s">
        <v>1103</v>
      </c>
    </row>
    <row r="401" spans="1:57" x14ac:dyDescent="0.35">
      <c r="A401" t="s">
        <v>1097</v>
      </c>
      <c r="C401" t="str">
        <f t="shared" si="6"/>
        <v>1-2022</v>
      </c>
      <c r="E401" t="s">
        <v>18</v>
      </c>
      <c r="F401">
        <v>8134</v>
      </c>
      <c r="G401" t="s">
        <v>1104</v>
      </c>
      <c r="H401" s="2">
        <v>44589</v>
      </c>
      <c r="I401" t="s">
        <v>1773</v>
      </c>
      <c r="J401" t="s">
        <v>1098</v>
      </c>
      <c r="K401">
        <v>422.53</v>
      </c>
      <c r="L401">
        <v>0</v>
      </c>
      <c r="P401" s="2">
        <v>44571</v>
      </c>
      <c r="Q401" t="s">
        <v>1098</v>
      </c>
      <c r="R401" s="2">
        <v>44589</v>
      </c>
      <c r="Y401" t="s">
        <v>1099</v>
      </c>
      <c r="AH401" s="2">
        <v>44589</v>
      </c>
      <c r="AI401" t="s">
        <v>1100</v>
      </c>
      <c r="AJ401" t="s">
        <v>1166</v>
      </c>
      <c r="AK401" t="s">
        <v>1236</v>
      </c>
      <c r="AN401" t="s">
        <v>1102</v>
      </c>
      <c r="BC401" t="s">
        <v>1774</v>
      </c>
      <c r="BE401" t="s">
        <v>1103</v>
      </c>
    </row>
    <row r="402" spans="1:57" x14ac:dyDescent="0.35">
      <c r="A402" t="s">
        <v>1097</v>
      </c>
      <c r="C402" t="str">
        <f t="shared" si="6"/>
        <v>1-2022</v>
      </c>
      <c r="E402" t="s">
        <v>18</v>
      </c>
      <c r="F402">
        <v>8134</v>
      </c>
      <c r="G402" t="s">
        <v>1104</v>
      </c>
      <c r="H402" s="2">
        <v>44589</v>
      </c>
      <c r="I402" t="s">
        <v>1775</v>
      </c>
      <c r="J402" t="s">
        <v>1098</v>
      </c>
      <c r="K402">
        <v>441.32</v>
      </c>
      <c r="L402">
        <v>0</v>
      </c>
      <c r="P402" s="2">
        <v>44571</v>
      </c>
      <c r="Q402" t="s">
        <v>1098</v>
      </c>
      <c r="R402" s="2">
        <v>44589</v>
      </c>
      <c r="Y402" t="s">
        <v>1099</v>
      </c>
      <c r="AH402" s="2">
        <v>44589</v>
      </c>
      <c r="AI402" t="s">
        <v>1100</v>
      </c>
      <c r="AJ402" t="s">
        <v>1166</v>
      </c>
      <c r="AK402" t="s">
        <v>1236</v>
      </c>
      <c r="AN402" t="s">
        <v>1102</v>
      </c>
      <c r="BC402" t="s">
        <v>1774</v>
      </c>
      <c r="BE402" t="s">
        <v>1103</v>
      </c>
    </row>
    <row r="403" spans="1:57" x14ac:dyDescent="0.35">
      <c r="A403" t="s">
        <v>1097</v>
      </c>
      <c r="C403" t="str">
        <f t="shared" si="6"/>
        <v>1-2022</v>
      </c>
      <c r="E403" t="s">
        <v>18</v>
      </c>
      <c r="F403">
        <v>8134</v>
      </c>
      <c r="G403" t="s">
        <v>1104</v>
      </c>
      <c r="H403" s="2">
        <v>44589</v>
      </c>
      <c r="I403" t="s">
        <v>1776</v>
      </c>
      <c r="J403" t="s">
        <v>1098</v>
      </c>
      <c r="K403">
        <v>449.47</v>
      </c>
      <c r="L403">
        <v>0</v>
      </c>
      <c r="P403" s="2">
        <v>44571</v>
      </c>
      <c r="Q403" t="s">
        <v>1098</v>
      </c>
      <c r="R403" s="2">
        <v>44589</v>
      </c>
      <c r="Y403" t="s">
        <v>1099</v>
      </c>
      <c r="AH403" s="2">
        <v>44589</v>
      </c>
      <c r="AI403" t="s">
        <v>1100</v>
      </c>
      <c r="AJ403" t="s">
        <v>1166</v>
      </c>
      <c r="AK403" t="s">
        <v>1236</v>
      </c>
      <c r="AN403" t="s">
        <v>1102</v>
      </c>
      <c r="BC403" t="s">
        <v>1774</v>
      </c>
      <c r="BE403" t="s">
        <v>1103</v>
      </c>
    </row>
    <row r="404" spans="1:57" x14ac:dyDescent="0.35">
      <c r="A404" t="s">
        <v>1097</v>
      </c>
      <c r="C404" t="str">
        <f t="shared" si="6"/>
        <v>1-2022</v>
      </c>
      <c r="E404" t="s">
        <v>18</v>
      </c>
      <c r="F404">
        <v>8134</v>
      </c>
      <c r="G404" t="s">
        <v>1104</v>
      </c>
      <c r="H404" s="2">
        <v>44589</v>
      </c>
      <c r="I404" t="s">
        <v>1777</v>
      </c>
      <c r="J404" t="s">
        <v>1098</v>
      </c>
      <c r="K404">
        <v>734.23</v>
      </c>
      <c r="L404">
        <v>0</v>
      </c>
      <c r="P404" s="2">
        <v>44571</v>
      </c>
      <c r="Q404" t="s">
        <v>1098</v>
      </c>
      <c r="R404" s="2">
        <v>44589</v>
      </c>
      <c r="Y404" t="s">
        <v>1099</v>
      </c>
      <c r="AH404" s="2">
        <v>44589</v>
      </c>
      <c r="AI404" t="s">
        <v>1100</v>
      </c>
      <c r="AJ404" t="s">
        <v>1166</v>
      </c>
      <c r="AK404" t="s">
        <v>1236</v>
      </c>
      <c r="AN404" t="s">
        <v>1102</v>
      </c>
      <c r="BC404" t="s">
        <v>1774</v>
      </c>
      <c r="BE404" t="s">
        <v>1103</v>
      </c>
    </row>
    <row r="405" spans="1:57" x14ac:dyDescent="0.35">
      <c r="A405" t="s">
        <v>1097</v>
      </c>
      <c r="C405" t="str">
        <f t="shared" si="6"/>
        <v>1-2022</v>
      </c>
      <c r="E405" t="s">
        <v>18</v>
      </c>
      <c r="F405">
        <v>8134</v>
      </c>
      <c r="G405" t="s">
        <v>1104</v>
      </c>
      <c r="H405" s="2">
        <v>44589</v>
      </c>
      <c r="I405" t="s">
        <v>1778</v>
      </c>
      <c r="J405" t="s">
        <v>1098</v>
      </c>
      <c r="K405">
        <v>409.62</v>
      </c>
      <c r="L405">
        <v>0</v>
      </c>
      <c r="P405" s="2">
        <v>44571</v>
      </c>
      <c r="Q405" t="s">
        <v>1098</v>
      </c>
      <c r="R405" s="2">
        <v>44589</v>
      </c>
      <c r="Y405" t="s">
        <v>1099</v>
      </c>
      <c r="AH405" s="2">
        <v>44589</v>
      </c>
      <c r="AI405" t="s">
        <v>1100</v>
      </c>
      <c r="AJ405" t="s">
        <v>1166</v>
      </c>
      <c r="AK405" t="s">
        <v>1236</v>
      </c>
      <c r="AN405" t="s">
        <v>1102</v>
      </c>
      <c r="BC405" t="s">
        <v>1774</v>
      </c>
      <c r="BE405" t="s">
        <v>1103</v>
      </c>
    </row>
    <row r="406" spans="1:57" x14ac:dyDescent="0.35">
      <c r="A406" t="s">
        <v>1097</v>
      </c>
      <c r="C406" t="str">
        <f t="shared" si="6"/>
        <v>1-2022</v>
      </c>
      <c r="E406" t="s">
        <v>18</v>
      </c>
      <c r="F406">
        <v>8134</v>
      </c>
      <c r="G406" t="s">
        <v>1104</v>
      </c>
      <c r="H406" s="2">
        <v>44589</v>
      </c>
      <c r="I406" t="s">
        <v>1779</v>
      </c>
      <c r="J406" t="s">
        <v>1098</v>
      </c>
      <c r="K406" s="3">
        <v>1306.99</v>
      </c>
      <c r="L406">
        <v>0</v>
      </c>
      <c r="P406" s="2">
        <v>44571</v>
      </c>
      <c r="Q406" t="s">
        <v>1098</v>
      </c>
      <c r="R406" s="2">
        <v>44589</v>
      </c>
      <c r="Y406" t="s">
        <v>1099</v>
      </c>
      <c r="AH406" s="2">
        <v>44589</v>
      </c>
      <c r="AI406" t="s">
        <v>1100</v>
      </c>
      <c r="AJ406" t="s">
        <v>1166</v>
      </c>
      <c r="AK406" t="s">
        <v>1236</v>
      </c>
      <c r="AN406" t="s">
        <v>1102</v>
      </c>
      <c r="BC406" t="s">
        <v>1774</v>
      </c>
      <c r="BE406" t="s">
        <v>1103</v>
      </c>
    </row>
    <row r="407" spans="1:57" x14ac:dyDescent="0.35">
      <c r="A407" t="s">
        <v>1097</v>
      </c>
      <c r="C407" t="str">
        <f t="shared" si="6"/>
        <v>1-2022</v>
      </c>
      <c r="E407" t="s">
        <v>639</v>
      </c>
      <c r="F407">
        <v>2570</v>
      </c>
      <c r="G407" t="s">
        <v>1104</v>
      </c>
      <c r="H407" s="2">
        <v>44589</v>
      </c>
      <c r="I407" t="s">
        <v>1780</v>
      </c>
      <c r="J407" t="s">
        <v>1098</v>
      </c>
      <c r="K407" s="3">
        <v>149563.82</v>
      </c>
      <c r="L407">
        <v>0</v>
      </c>
      <c r="P407" s="2">
        <v>44571</v>
      </c>
      <c r="Q407" t="s">
        <v>1098</v>
      </c>
      <c r="R407" s="2">
        <v>44589</v>
      </c>
      <c r="Y407" t="s">
        <v>1099</v>
      </c>
      <c r="AH407" s="2">
        <v>44589</v>
      </c>
      <c r="AI407" t="s">
        <v>1100</v>
      </c>
      <c r="AJ407" t="s">
        <v>1166</v>
      </c>
      <c r="AK407" t="s">
        <v>1236</v>
      </c>
      <c r="AN407" t="s">
        <v>1102</v>
      </c>
      <c r="BC407" t="s">
        <v>1781</v>
      </c>
      <c r="BE407" t="s">
        <v>1103</v>
      </c>
    </row>
    <row r="408" spans="1:57" x14ac:dyDescent="0.35">
      <c r="A408" t="s">
        <v>1097</v>
      </c>
      <c r="C408" t="str">
        <f t="shared" si="6"/>
        <v>1-2022</v>
      </c>
      <c r="E408" t="s">
        <v>639</v>
      </c>
      <c r="F408">
        <v>2570</v>
      </c>
      <c r="G408" t="s">
        <v>1104</v>
      </c>
      <c r="H408" s="2">
        <v>44589</v>
      </c>
      <c r="I408" t="s">
        <v>1782</v>
      </c>
      <c r="J408" t="s">
        <v>1098</v>
      </c>
      <c r="K408">
        <v>190.41</v>
      </c>
      <c r="L408">
        <v>0</v>
      </c>
      <c r="P408" s="2">
        <v>44571</v>
      </c>
      <c r="Q408" t="s">
        <v>1098</v>
      </c>
      <c r="R408" s="2">
        <v>44589</v>
      </c>
      <c r="Y408" t="s">
        <v>1099</v>
      </c>
      <c r="AH408" s="2">
        <v>44589</v>
      </c>
      <c r="AI408" t="s">
        <v>1100</v>
      </c>
      <c r="AJ408" t="s">
        <v>1166</v>
      </c>
      <c r="AK408" t="s">
        <v>1236</v>
      </c>
      <c r="AN408" t="s">
        <v>1102</v>
      </c>
      <c r="BC408" t="s">
        <v>1781</v>
      </c>
      <c r="BE408" t="s">
        <v>1103</v>
      </c>
    </row>
    <row r="409" spans="1:57" x14ac:dyDescent="0.35">
      <c r="A409" t="s">
        <v>1097</v>
      </c>
      <c r="C409" t="str">
        <f t="shared" si="6"/>
        <v>1-2022</v>
      </c>
      <c r="E409" t="s">
        <v>1223</v>
      </c>
      <c r="F409">
        <v>8145</v>
      </c>
      <c r="G409" t="s">
        <v>1104</v>
      </c>
      <c r="H409" s="2">
        <v>44589</v>
      </c>
      <c r="I409" t="s">
        <v>1783</v>
      </c>
      <c r="J409" t="s">
        <v>1098</v>
      </c>
      <c r="K409">
        <v>602.01</v>
      </c>
      <c r="L409">
        <v>0</v>
      </c>
      <c r="P409" s="2">
        <v>44571</v>
      </c>
      <c r="Q409" t="s">
        <v>1098</v>
      </c>
      <c r="R409" s="2">
        <v>44589</v>
      </c>
      <c r="Y409" t="s">
        <v>1099</v>
      </c>
      <c r="AH409" s="2">
        <v>44589</v>
      </c>
      <c r="AI409" t="s">
        <v>1100</v>
      </c>
      <c r="AJ409" t="s">
        <v>1166</v>
      </c>
      <c r="AK409" t="s">
        <v>1236</v>
      </c>
      <c r="AN409" t="s">
        <v>1102</v>
      </c>
      <c r="BC409" t="s">
        <v>1784</v>
      </c>
      <c r="BE409" t="s">
        <v>1103</v>
      </c>
    </row>
    <row r="410" spans="1:57" x14ac:dyDescent="0.35">
      <c r="A410" t="s">
        <v>1097</v>
      </c>
      <c r="C410" t="str">
        <f t="shared" si="6"/>
        <v>1-2022</v>
      </c>
      <c r="E410" t="s">
        <v>1223</v>
      </c>
      <c r="F410">
        <v>8145</v>
      </c>
      <c r="G410" t="s">
        <v>1104</v>
      </c>
      <c r="H410" s="2">
        <v>44589</v>
      </c>
      <c r="I410" t="s">
        <v>1785</v>
      </c>
      <c r="J410" t="s">
        <v>1098</v>
      </c>
      <c r="K410" s="3">
        <v>16802.34</v>
      </c>
      <c r="L410">
        <v>0</v>
      </c>
      <c r="P410" s="2">
        <v>44571</v>
      </c>
      <c r="Q410" t="s">
        <v>1098</v>
      </c>
      <c r="R410" s="2">
        <v>44589</v>
      </c>
      <c r="Y410" t="s">
        <v>1099</v>
      </c>
      <c r="AH410" s="2">
        <v>44589</v>
      </c>
      <c r="AI410" t="s">
        <v>1100</v>
      </c>
      <c r="AJ410" t="s">
        <v>1166</v>
      </c>
      <c r="AK410" t="s">
        <v>1236</v>
      </c>
      <c r="AN410" t="s">
        <v>1102</v>
      </c>
      <c r="BC410" t="s">
        <v>1784</v>
      </c>
      <c r="BE410" t="s">
        <v>1103</v>
      </c>
    </row>
    <row r="411" spans="1:57" x14ac:dyDescent="0.35">
      <c r="A411" t="s">
        <v>1097</v>
      </c>
      <c r="C411" t="str">
        <f t="shared" si="6"/>
        <v>1-2022</v>
      </c>
      <c r="E411" t="s">
        <v>137</v>
      </c>
      <c r="F411">
        <v>9167</v>
      </c>
      <c r="G411" t="s">
        <v>1104</v>
      </c>
      <c r="H411" s="2">
        <v>44589</v>
      </c>
      <c r="I411" t="s">
        <v>1786</v>
      </c>
      <c r="J411" t="s">
        <v>1098</v>
      </c>
      <c r="K411" s="3">
        <v>21968.97</v>
      </c>
      <c r="L411">
        <v>0</v>
      </c>
      <c r="P411" s="2">
        <v>44571</v>
      </c>
      <c r="Q411" t="s">
        <v>1098</v>
      </c>
      <c r="R411" s="2">
        <v>44589</v>
      </c>
      <c r="Y411" t="s">
        <v>1099</v>
      </c>
      <c r="AH411" s="2">
        <v>44589</v>
      </c>
      <c r="AI411" t="s">
        <v>1100</v>
      </c>
      <c r="AJ411" t="s">
        <v>1166</v>
      </c>
      <c r="AK411" t="s">
        <v>1236</v>
      </c>
      <c r="AN411" t="s">
        <v>1102</v>
      </c>
      <c r="BC411" t="s">
        <v>1787</v>
      </c>
      <c r="BE411" t="s">
        <v>1103</v>
      </c>
    </row>
    <row r="412" spans="1:57" x14ac:dyDescent="0.35">
      <c r="A412" t="s">
        <v>1097</v>
      </c>
      <c r="C412" t="str">
        <f t="shared" si="6"/>
        <v>1-2022</v>
      </c>
      <c r="E412" t="s">
        <v>649</v>
      </c>
      <c r="F412">
        <v>9187</v>
      </c>
      <c r="G412" t="s">
        <v>1104</v>
      </c>
      <c r="H412" s="2">
        <v>44589</v>
      </c>
      <c r="I412" t="s">
        <v>1788</v>
      </c>
      <c r="J412" t="s">
        <v>1098</v>
      </c>
      <c r="K412">
        <v>68.260000000000005</v>
      </c>
      <c r="L412">
        <v>0</v>
      </c>
      <c r="P412" s="2">
        <v>44571</v>
      </c>
      <c r="Q412" t="s">
        <v>1098</v>
      </c>
      <c r="R412" s="2">
        <v>44589</v>
      </c>
      <c r="Y412" t="s">
        <v>1099</v>
      </c>
      <c r="AH412" s="2">
        <v>44589</v>
      </c>
      <c r="AI412" t="s">
        <v>1100</v>
      </c>
      <c r="AJ412" t="s">
        <v>1166</v>
      </c>
      <c r="AK412" t="s">
        <v>1236</v>
      </c>
      <c r="AN412" t="s">
        <v>1102</v>
      </c>
      <c r="BC412" t="s">
        <v>1789</v>
      </c>
      <c r="BE412" t="s">
        <v>1103</v>
      </c>
    </row>
    <row r="413" spans="1:57" x14ac:dyDescent="0.35">
      <c r="A413" t="s">
        <v>1097</v>
      </c>
      <c r="C413" t="str">
        <f t="shared" si="6"/>
        <v>1-2022</v>
      </c>
      <c r="E413" t="s">
        <v>649</v>
      </c>
      <c r="F413">
        <v>9187</v>
      </c>
      <c r="G413" t="s">
        <v>1104</v>
      </c>
      <c r="H413" s="2">
        <v>44589</v>
      </c>
      <c r="I413" t="s">
        <v>1790</v>
      </c>
      <c r="J413" t="s">
        <v>1098</v>
      </c>
      <c r="K413">
        <v>430.8</v>
      </c>
      <c r="L413">
        <v>0</v>
      </c>
      <c r="P413" s="2">
        <v>44571</v>
      </c>
      <c r="Q413" t="s">
        <v>1098</v>
      </c>
      <c r="R413" s="2">
        <v>44589</v>
      </c>
      <c r="Y413" t="s">
        <v>1099</v>
      </c>
      <c r="AH413" s="2">
        <v>44589</v>
      </c>
      <c r="AI413" t="s">
        <v>1100</v>
      </c>
      <c r="AJ413" t="s">
        <v>1166</v>
      </c>
      <c r="AK413" t="s">
        <v>1236</v>
      </c>
      <c r="AN413" t="s">
        <v>1102</v>
      </c>
      <c r="BC413" t="s">
        <v>1789</v>
      </c>
      <c r="BE413" t="s">
        <v>1103</v>
      </c>
    </row>
    <row r="414" spans="1:57" x14ac:dyDescent="0.35">
      <c r="A414" t="s">
        <v>1097</v>
      </c>
      <c r="C414" t="str">
        <f t="shared" si="6"/>
        <v>1-2022</v>
      </c>
      <c r="E414" t="s">
        <v>989</v>
      </c>
      <c r="F414">
        <v>8202</v>
      </c>
      <c r="G414" t="s">
        <v>1104</v>
      </c>
      <c r="H414" s="2">
        <v>44589</v>
      </c>
      <c r="I414" t="s">
        <v>1791</v>
      </c>
      <c r="J414" t="s">
        <v>1098</v>
      </c>
      <c r="K414" s="3">
        <v>1164.22</v>
      </c>
      <c r="L414">
        <v>0</v>
      </c>
      <c r="P414" s="2">
        <v>44571</v>
      </c>
      <c r="Q414" t="s">
        <v>1098</v>
      </c>
      <c r="R414" s="2">
        <v>44589</v>
      </c>
      <c r="Y414" t="s">
        <v>1099</v>
      </c>
      <c r="AH414" s="2">
        <v>44589</v>
      </c>
      <c r="AI414" t="s">
        <v>1100</v>
      </c>
      <c r="AJ414" t="s">
        <v>1166</v>
      </c>
      <c r="AK414" t="s">
        <v>1236</v>
      </c>
      <c r="AN414" t="s">
        <v>1102</v>
      </c>
      <c r="BC414" t="s">
        <v>1792</v>
      </c>
      <c r="BE414" t="s">
        <v>1103</v>
      </c>
    </row>
    <row r="415" spans="1:57" x14ac:dyDescent="0.35">
      <c r="A415" t="s">
        <v>1097</v>
      </c>
      <c r="C415" t="str">
        <f t="shared" si="6"/>
        <v>1-2022</v>
      </c>
      <c r="E415" t="s">
        <v>989</v>
      </c>
      <c r="F415">
        <v>8202</v>
      </c>
      <c r="G415" t="s">
        <v>1104</v>
      </c>
      <c r="H415" s="2">
        <v>44589</v>
      </c>
      <c r="I415" t="s">
        <v>1793</v>
      </c>
      <c r="J415" t="s">
        <v>1098</v>
      </c>
      <c r="K415" s="3">
        <v>2199.9299999999998</v>
      </c>
      <c r="L415">
        <v>0</v>
      </c>
      <c r="P415" s="2">
        <v>44571</v>
      </c>
      <c r="Q415" t="s">
        <v>1098</v>
      </c>
      <c r="R415" s="2">
        <v>44589</v>
      </c>
      <c r="Y415" t="s">
        <v>1099</v>
      </c>
      <c r="AH415" s="2">
        <v>44589</v>
      </c>
      <c r="AI415" t="s">
        <v>1100</v>
      </c>
      <c r="AJ415" t="s">
        <v>1166</v>
      </c>
      <c r="AK415" t="s">
        <v>1236</v>
      </c>
      <c r="AN415" t="s">
        <v>1102</v>
      </c>
      <c r="BC415" t="s">
        <v>1792</v>
      </c>
      <c r="BE415" t="s">
        <v>1103</v>
      </c>
    </row>
    <row r="416" spans="1:57" x14ac:dyDescent="0.35">
      <c r="A416" t="s">
        <v>1097</v>
      </c>
      <c r="C416" t="str">
        <f t="shared" si="6"/>
        <v>1-2022</v>
      </c>
      <c r="E416" t="s">
        <v>989</v>
      </c>
      <c r="F416">
        <v>8202</v>
      </c>
      <c r="G416" t="s">
        <v>1104</v>
      </c>
      <c r="H416" s="2">
        <v>44589</v>
      </c>
      <c r="I416" t="s">
        <v>1794</v>
      </c>
      <c r="J416" t="s">
        <v>1098</v>
      </c>
      <c r="K416" s="3">
        <v>1265.83</v>
      </c>
      <c r="L416">
        <v>0</v>
      </c>
      <c r="P416" s="2">
        <v>44571</v>
      </c>
      <c r="Q416" t="s">
        <v>1098</v>
      </c>
      <c r="R416" s="2">
        <v>44589</v>
      </c>
      <c r="Y416" t="s">
        <v>1099</v>
      </c>
      <c r="AH416" s="2">
        <v>44589</v>
      </c>
      <c r="AI416" t="s">
        <v>1100</v>
      </c>
      <c r="AJ416" t="s">
        <v>1166</v>
      </c>
      <c r="AK416" t="s">
        <v>1236</v>
      </c>
      <c r="AN416" t="s">
        <v>1102</v>
      </c>
      <c r="BC416" t="s">
        <v>1792</v>
      </c>
      <c r="BE416" t="s">
        <v>1103</v>
      </c>
    </row>
    <row r="417" spans="1:57" x14ac:dyDescent="0.35">
      <c r="A417" t="s">
        <v>1097</v>
      </c>
      <c r="C417" t="str">
        <f t="shared" si="6"/>
        <v>1-2022</v>
      </c>
      <c r="E417" t="s">
        <v>989</v>
      </c>
      <c r="F417">
        <v>8202</v>
      </c>
      <c r="G417" t="s">
        <v>1104</v>
      </c>
      <c r="H417" s="2">
        <v>44589</v>
      </c>
      <c r="I417" t="s">
        <v>1795</v>
      </c>
      <c r="J417" t="s">
        <v>1098</v>
      </c>
      <c r="K417" s="3">
        <v>1248.44</v>
      </c>
      <c r="L417">
        <v>0</v>
      </c>
      <c r="P417" s="2">
        <v>44571</v>
      </c>
      <c r="Q417" t="s">
        <v>1098</v>
      </c>
      <c r="R417" s="2">
        <v>44589</v>
      </c>
      <c r="Y417" t="s">
        <v>1099</v>
      </c>
      <c r="AH417" s="2">
        <v>44589</v>
      </c>
      <c r="AI417" t="s">
        <v>1100</v>
      </c>
      <c r="AJ417" t="s">
        <v>1166</v>
      </c>
      <c r="AK417" t="s">
        <v>1236</v>
      </c>
      <c r="AN417" t="s">
        <v>1102</v>
      </c>
      <c r="BC417" t="s">
        <v>1792</v>
      </c>
      <c r="BE417" t="s">
        <v>1103</v>
      </c>
    </row>
    <row r="418" spans="1:57" x14ac:dyDescent="0.35">
      <c r="A418" t="s">
        <v>1097</v>
      </c>
      <c r="C418" t="str">
        <f t="shared" si="6"/>
        <v>1-2022</v>
      </c>
      <c r="E418" t="s">
        <v>989</v>
      </c>
      <c r="F418">
        <v>8202</v>
      </c>
      <c r="G418" t="s">
        <v>1104</v>
      </c>
      <c r="H418" s="2">
        <v>44589</v>
      </c>
      <c r="I418" t="s">
        <v>1796</v>
      </c>
      <c r="J418" t="s">
        <v>1098</v>
      </c>
      <c r="K418" s="3">
        <v>1261.79</v>
      </c>
      <c r="L418">
        <v>0</v>
      </c>
      <c r="P418" s="2">
        <v>44571</v>
      </c>
      <c r="Q418" t="s">
        <v>1098</v>
      </c>
      <c r="R418" s="2">
        <v>44589</v>
      </c>
      <c r="Y418" t="s">
        <v>1099</v>
      </c>
      <c r="AH418" s="2">
        <v>44589</v>
      </c>
      <c r="AI418" t="s">
        <v>1100</v>
      </c>
      <c r="AJ418" t="s">
        <v>1166</v>
      </c>
      <c r="AK418" t="s">
        <v>1236</v>
      </c>
      <c r="AN418" t="s">
        <v>1102</v>
      </c>
      <c r="BC418" t="s">
        <v>1792</v>
      </c>
      <c r="BE418" t="s">
        <v>1103</v>
      </c>
    </row>
    <row r="419" spans="1:57" x14ac:dyDescent="0.35">
      <c r="A419" t="s">
        <v>1097</v>
      </c>
      <c r="C419" t="str">
        <f t="shared" si="6"/>
        <v>1-2022</v>
      </c>
      <c r="E419" t="s">
        <v>989</v>
      </c>
      <c r="F419">
        <v>8202</v>
      </c>
      <c r="G419" t="s">
        <v>1104</v>
      </c>
      <c r="H419" s="2">
        <v>44589</v>
      </c>
      <c r="I419" t="s">
        <v>1797</v>
      </c>
      <c r="J419" t="s">
        <v>1098</v>
      </c>
      <c r="K419" s="3">
        <v>3890.34</v>
      </c>
      <c r="L419">
        <v>0</v>
      </c>
      <c r="P419" s="2">
        <v>44571</v>
      </c>
      <c r="Q419" t="s">
        <v>1098</v>
      </c>
      <c r="R419" s="2">
        <v>44589</v>
      </c>
      <c r="Y419" t="s">
        <v>1099</v>
      </c>
      <c r="AH419" s="2">
        <v>44589</v>
      </c>
      <c r="AI419" t="s">
        <v>1100</v>
      </c>
      <c r="AJ419" t="s">
        <v>1166</v>
      </c>
      <c r="AK419" t="s">
        <v>1236</v>
      </c>
      <c r="AN419" t="s">
        <v>1102</v>
      </c>
      <c r="BC419" t="s">
        <v>1792</v>
      </c>
      <c r="BE419" t="s">
        <v>1103</v>
      </c>
    </row>
    <row r="420" spans="1:57" x14ac:dyDescent="0.35">
      <c r="A420" t="s">
        <v>1097</v>
      </c>
      <c r="C420" t="str">
        <f t="shared" si="6"/>
        <v>1-2022</v>
      </c>
      <c r="E420" t="s">
        <v>1219</v>
      </c>
      <c r="F420">
        <v>70077</v>
      </c>
      <c r="G420" t="s">
        <v>1104</v>
      </c>
      <c r="H420" s="2">
        <v>44589</v>
      </c>
      <c r="I420" t="s">
        <v>1798</v>
      </c>
      <c r="J420" t="s">
        <v>1098</v>
      </c>
      <c r="K420">
        <v>203</v>
      </c>
      <c r="L420">
        <v>0</v>
      </c>
      <c r="P420" s="2">
        <v>44571</v>
      </c>
      <c r="Q420" t="s">
        <v>1098</v>
      </c>
      <c r="R420" s="2">
        <v>44589</v>
      </c>
      <c r="Y420" t="s">
        <v>1099</v>
      </c>
      <c r="AH420" s="2">
        <v>44589</v>
      </c>
      <c r="AI420" t="s">
        <v>1100</v>
      </c>
      <c r="AJ420" t="s">
        <v>1166</v>
      </c>
      <c r="AK420" t="s">
        <v>1236</v>
      </c>
      <c r="AN420" t="s">
        <v>1102</v>
      </c>
      <c r="BC420" t="s">
        <v>1799</v>
      </c>
      <c r="BE420" t="s">
        <v>1103</v>
      </c>
    </row>
    <row r="421" spans="1:57" x14ac:dyDescent="0.35">
      <c r="A421" t="s">
        <v>1097</v>
      </c>
      <c r="C421" t="str">
        <f t="shared" si="6"/>
        <v>1-2022</v>
      </c>
      <c r="E421" t="s">
        <v>1219</v>
      </c>
      <c r="F421">
        <v>70077</v>
      </c>
      <c r="G421" t="s">
        <v>1104</v>
      </c>
      <c r="H421" s="2">
        <v>44589</v>
      </c>
      <c r="I421" t="s">
        <v>1800</v>
      </c>
      <c r="J421" t="s">
        <v>1098</v>
      </c>
      <c r="K421">
        <v>118.31</v>
      </c>
      <c r="L421">
        <v>0</v>
      </c>
      <c r="P421" s="2">
        <v>44571</v>
      </c>
      <c r="Q421" t="s">
        <v>1098</v>
      </c>
      <c r="R421" s="2">
        <v>44589</v>
      </c>
      <c r="Y421" t="s">
        <v>1099</v>
      </c>
      <c r="AH421" s="2">
        <v>44589</v>
      </c>
      <c r="AI421" t="s">
        <v>1100</v>
      </c>
      <c r="AJ421" t="s">
        <v>1166</v>
      </c>
      <c r="AK421" t="s">
        <v>1236</v>
      </c>
      <c r="AN421" t="s">
        <v>1102</v>
      </c>
      <c r="BC421" t="s">
        <v>1799</v>
      </c>
      <c r="BE421" t="s">
        <v>1103</v>
      </c>
    </row>
    <row r="422" spans="1:57" x14ac:dyDescent="0.35">
      <c r="A422" t="s">
        <v>1097</v>
      </c>
      <c r="C422" t="str">
        <f t="shared" si="6"/>
        <v>1-2022</v>
      </c>
      <c r="E422" t="s">
        <v>291</v>
      </c>
      <c r="F422">
        <v>9170</v>
      </c>
      <c r="G422" t="s">
        <v>1104</v>
      </c>
      <c r="H422" s="2">
        <v>44589</v>
      </c>
      <c r="I422" t="s">
        <v>1801</v>
      </c>
      <c r="J422" t="s">
        <v>1098</v>
      </c>
      <c r="K422" s="3">
        <v>5183.46</v>
      </c>
      <c r="L422">
        <v>0</v>
      </c>
      <c r="P422" s="2">
        <v>44571</v>
      </c>
      <c r="Q422" t="s">
        <v>1098</v>
      </c>
      <c r="R422" s="2">
        <v>44589</v>
      </c>
      <c r="Y422" t="s">
        <v>1099</v>
      </c>
      <c r="AH422" s="2">
        <v>44589</v>
      </c>
      <c r="AI422" t="s">
        <v>1100</v>
      </c>
      <c r="AJ422" t="s">
        <v>1166</v>
      </c>
      <c r="AK422" t="s">
        <v>1236</v>
      </c>
      <c r="AN422" t="s">
        <v>1102</v>
      </c>
      <c r="BC422" t="s">
        <v>1802</v>
      </c>
      <c r="BE422" t="s">
        <v>1103</v>
      </c>
    </row>
    <row r="423" spans="1:57" x14ac:dyDescent="0.35">
      <c r="A423" t="s">
        <v>1097</v>
      </c>
      <c r="C423" t="str">
        <f t="shared" si="6"/>
        <v>1-2022</v>
      </c>
      <c r="E423" t="s">
        <v>14</v>
      </c>
      <c r="F423">
        <v>9161</v>
      </c>
      <c r="G423" t="s">
        <v>1104</v>
      </c>
      <c r="H423" s="2">
        <v>44589</v>
      </c>
      <c r="I423" t="s">
        <v>1803</v>
      </c>
      <c r="J423" t="s">
        <v>1098</v>
      </c>
      <c r="K423">
        <v>822.61</v>
      </c>
      <c r="L423">
        <v>0</v>
      </c>
      <c r="P423" s="2">
        <v>44571</v>
      </c>
      <c r="Q423" t="s">
        <v>1098</v>
      </c>
      <c r="R423" s="2">
        <v>44589</v>
      </c>
      <c r="Y423" t="s">
        <v>1099</v>
      </c>
      <c r="AH423" s="2">
        <v>44589</v>
      </c>
      <c r="AI423" t="s">
        <v>1100</v>
      </c>
      <c r="AJ423" t="s">
        <v>1166</v>
      </c>
      <c r="AK423" t="s">
        <v>1236</v>
      </c>
      <c r="AN423" t="s">
        <v>1102</v>
      </c>
      <c r="BC423" t="s">
        <v>1804</v>
      </c>
      <c r="BE423" t="s">
        <v>1103</v>
      </c>
    </row>
    <row r="424" spans="1:57" x14ac:dyDescent="0.35">
      <c r="A424" t="s">
        <v>1097</v>
      </c>
      <c r="C424" t="str">
        <f t="shared" si="6"/>
        <v>1-2022</v>
      </c>
      <c r="E424" t="s">
        <v>469</v>
      </c>
      <c r="F424">
        <v>9180</v>
      </c>
      <c r="G424" t="s">
        <v>1104</v>
      </c>
      <c r="H424" s="2">
        <v>44589</v>
      </c>
      <c r="I424" t="s">
        <v>1805</v>
      </c>
      <c r="J424" t="s">
        <v>1098</v>
      </c>
      <c r="K424">
        <v>291.08</v>
      </c>
      <c r="L424">
        <v>0</v>
      </c>
      <c r="P424" s="2">
        <v>44571</v>
      </c>
      <c r="Q424" t="s">
        <v>1098</v>
      </c>
      <c r="R424" s="2">
        <v>44589</v>
      </c>
      <c r="Y424" t="s">
        <v>1099</v>
      </c>
      <c r="AH424" s="2">
        <v>44589</v>
      </c>
      <c r="AI424" t="s">
        <v>1100</v>
      </c>
      <c r="AJ424" t="s">
        <v>1166</v>
      </c>
      <c r="AK424" t="s">
        <v>1236</v>
      </c>
      <c r="AN424" t="s">
        <v>1102</v>
      </c>
      <c r="BC424" t="s">
        <v>1806</v>
      </c>
      <c r="BE424" t="s">
        <v>1103</v>
      </c>
    </row>
    <row r="425" spans="1:57" x14ac:dyDescent="0.35">
      <c r="A425" t="s">
        <v>1097</v>
      </c>
      <c r="C425" t="str">
        <f t="shared" si="6"/>
        <v>1-2022</v>
      </c>
      <c r="E425" t="s">
        <v>975</v>
      </c>
      <c r="F425">
        <v>9201</v>
      </c>
      <c r="G425" t="s">
        <v>1104</v>
      </c>
      <c r="H425" s="2">
        <v>44589</v>
      </c>
      <c r="I425" t="s">
        <v>1807</v>
      </c>
      <c r="J425" t="s">
        <v>1098</v>
      </c>
      <c r="K425">
        <v>520.91999999999996</v>
      </c>
      <c r="L425">
        <v>0</v>
      </c>
      <c r="P425" s="2">
        <v>44571</v>
      </c>
      <c r="Q425" t="s">
        <v>1098</v>
      </c>
      <c r="R425" s="2">
        <v>44589</v>
      </c>
      <c r="Y425" t="s">
        <v>1099</v>
      </c>
      <c r="AH425" s="2">
        <v>44589</v>
      </c>
      <c r="AI425" t="s">
        <v>1100</v>
      </c>
      <c r="AJ425" t="s">
        <v>1166</v>
      </c>
      <c r="AK425" t="s">
        <v>1236</v>
      </c>
      <c r="AN425" t="s">
        <v>1102</v>
      </c>
      <c r="BC425" t="s">
        <v>1808</v>
      </c>
      <c r="BE425" t="s">
        <v>1103</v>
      </c>
    </row>
    <row r="426" spans="1:57" x14ac:dyDescent="0.35">
      <c r="A426" t="s">
        <v>1097</v>
      </c>
      <c r="C426" t="str">
        <f t="shared" si="6"/>
        <v>1-2022</v>
      </c>
      <c r="E426" t="s">
        <v>975</v>
      </c>
      <c r="F426">
        <v>9201</v>
      </c>
      <c r="G426" t="s">
        <v>1104</v>
      </c>
      <c r="H426" s="2">
        <v>44589</v>
      </c>
      <c r="I426" t="s">
        <v>1809</v>
      </c>
      <c r="J426" t="s">
        <v>1098</v>
      </c>
      <c r="K426">
        <v>865.4</v>
      </c>
      <c r="L426">
        <v>0</v>
      </c>
      <c r="P426" s="2">
        <v>44571</v>
      </c>
      <c r="Q426" t="s">
        <v>1098</v>
      </c>
      <c r="R426" s="2">
        <v>44589</v>
      </c>
      <c r="Y426" t="s">
        <v>1099</v>
      </c>
      <c r="AH426" s="2">
        <v>44589</v>
      </c>
      <c r="AI426" t="s">
        <v>1100</v>
      </c>
      <c r="AJ426" t="s">
        <v>1166</v>
      </c>
      <c r="AK426" t="s">
        <v>1236</v>
      </c>
      <c r="AN426" t="s">
        <v>1102</v>
      </c>
      <c r="BC426" t="s">
        <v>1808</v>
      </c>
      <c r="BE426" t="s">
        <v>1103</v>
      </c>
    </row>
    <row r="427" spans="1:57" x14ac:dyDescent="0.35">
      <c r="A427" t="s">
        <v>1097</v>
      </c>
      <c r="C427" t="str">
        <f t="shared" si="6"/>
        <v>1-2022</v>
      </c>
      <c r="E427" t="s">
        <v>975</v>
      </c>
      <c r="F427">
        <v>9201</v>
      </c>
      <c r="G427" t="s">
        <v>1104</v>
      </c>
      <c r="H427" s="2">
        <v>44589</v>
      </c>
      <c r="I427" t="s">
        <v>1810</v>
      </c>
      <c r="J427" t="s">
        <v>1098</v>
      </c>
      <c r="K427">
        <v>273.94</v>
      </c>
      <c r="L427">
        <v>0</v>
      </c>
      <c r="P427" s="2">
        <v>44571</v>
      </c>
      <c r="Q427" t="s">
        <v>1098</v>
      </c>
      <c r="R427" s="2">
        <v>44589</v>
      </c>
      <c r="Y427" t="s">
        <v>1099</v>
      </c>
      <c r="AH427" s="2">
        <v>44589</v>
      </c>
      <c r="AI427" t="s">
        <v>1100</v>
      </c>
      <c r="AJ427" t="s">
        <v>1166</v>
      </c>
      <c r="AK427" t="s">
        <v>1236</v>
      </c>
      <c r="AN427" t="s">
        <v>1102</v>
      </c>
      <c r="BC427" t="s">
        <v>1808</v>
      </c>
      <c r="BE427" t="s">
        <v>1103</v>
      </c>
    </row>
    <row r="428" spans="1:57" x14ac:dyDescent="0.35">
      <c r="A428" t="s">
        <v>1097</v>
      </c>
      <c r="C428" t="str">
        <f t="shared" si="6"/>
        <v>1-2022</v>
      </c>
      <c r="E428" t="s">
        <v>975</v>
      </c>
      <c r="F428">
        <v>9201</v>
      </c>
      <c r="G428" t="s">
        <v>1104</v>
      </c>
      <c r="H428" s="2">
        <v>44589</v>
      </c>
      <c r="I428" t="s">
        <v>1811</v>
      </c>
      <c r="J428" t="s">
        <v>1098</v>
      </c>
      <c r="K428">
        <v>286.77999999999997</v>
      </c>
      <c r="L428">
        <v>0</v>
      </c>
      <c r="P428" s="2">
        <v>44571</v>
      </c>
      <c r="Q428" t="s">
        <v>1098</v>
      </c>
      <c r="R428" s="2">
        <v>44589</v>
      </c>
      <c r="Y428" t="s">
        <v>1099</v>
      </c>
      <c r="AH428" s="2">
        <v>44589</v>
      </c>
      <c r="AI428" t="s">
        <v>1100</v>
      </c>
      <c r="AJ428" t="s">
        <v>1166</v>
      </c>
      <c r="AK428" t="s">
        <v>1236</v>
      </c>
      <c r="AN428" t="s">
        <v>1102</v>
      </c>
      <c r="BC428" t="s">
        <v>1808</v>
      </c>
      <c r="BE428" t="s">
        <v>1103</v>
      </c>
    </row>
    <row r="429" spans="1:57" x14ac:dyDescent="0.35">
      <c r="A429" t="s">
        <v>1097</v>
      </c>
      <c r="C429" t="str">
        <f t="shared" si="6"/>
        <v>1-2022</v>
      </c>
      <c r="E429" t="s">
        <v>975</v>
      </c>
      <c r="F429">
        <v>9201</v>
      </c>
      <c r="G429" t="s">
        <v>1104</v>
      </c>
      <c r="H429" s="2">
        <v>44589</v>
      </c>
      <c r="I429" t="s">
        <v>1812</v>
      </c>
      <c r="J429" t="s">
        <v>1098</v>
      </c>
      <c r="K429">
        <v>289.89999999999998</v>
      </c>
      <c r="L429">
        <v>0</v>
      </c>
      <c r="P429" s="2">
        <v>44571</v>
      </c>
      <c r="Q429" t="s">
        <v>1098</v>
      </c>
      <c r="R429" s="2">
        <v>44589</v>
      </c>
      <c r="Y429" t="s">
        <v>1099</v>
      </c>
      <c r="AH429" s="2">
        <v>44589</v>
      </c>
      <c r="AI429" t="s">
        <v>1100</v>
      </c>
      <c r="AJ429" t="s">
        <v>1166</v>
      </c>
      <c r="AK429" t="s">
        <v>1236</v>
      </c>
      <c r="AN429" t="s">
        <v>1102</v>
      </c>
      <c r="BC429" t="s">
        <v>1808</v>
      </c>
      <c r="BE429" t="s">
        <v>1103</v>
      </c>
    </row>
    <row r="430" spans="1:57" x14ac:dyDescent="0.35">
      <c r="A430" t="s">
        <v>1097</v>
      </c>
      <c r="C430" t="str">
        <f t="shared" si="6"/>
        <v>1-2022</v>
      </c>
      <c r="E430" t="s">
        <v>975</v>
      </c>
      <c r="F430">
        <v>9201</v>
      </c>
      <c r="G430" t="s">
        <v>1104</v>
      </c>
      <c r="H430" s="2">
        <v>44589</v>
      </c>
      <c r="I430" t="s">
        <v>1813</v>
      </c>
      <c r="J430" t="s">
        <v>1098</v>
      </c>
      <c r="K430">
        <v>294.86</v>
      </c>
      <c r="L430">
        <v>0</v>
      </c>
      <c r="P430" s="2">
        <v>44571</v>
      </c>
      <c r="Q430" t="s">
        <v>1098</v>
      </c>
      <c r="R430" s="2">
        <v>44589</v>
      </c>
      <c r="Y430" t="s">
        <v>1099</v>
      </c>
      <c r="AH430" s="2">
        <v>44589</v>
      </c>
      <c r="AI430" t="s">
        <v>1100</v>
      </c>
      <c r="AJ430" t="s">
        <v>1166</v>
      </c>
      <c r="AK430" t="s">
        <v>1236</v>
      </c>
      <c r="AN430" t="s">
        <v>1102</v>
      </c>
      <c r="BC430" t="s">
        <v>1808</v>
      </c>
      <c r="BE430" t="s">
        <v>1103</v>
      </c>
    </row>
    <row r="431" spans="1:57" x14ac:dyDescent="0.35">
      <c r="A431" t="s">
        <v>1097</v>
      </c>
      <c r="C431" t="str">
        <f t="shared" si="6"/>
        <v>1-2022</v>
      </c>
      <c r="E431" t="s">
        <v>774</v>
      </c>
      <c r="F431">
        <v>9256</v>
      </c>
      <c r="G431" t="s">
        <v>1104</v>
      </c>
      <c r="H431" s="2">
        <v>44589</v>
      </c>
      <c r="I431" t="s">
        <v>1814</v>
      </c>
      <c r="J431" t="s">
        <v>1098</v>
      </c>
      <c r="K431">
        <v>144.58000000000001</v>
      </c>
      <c r="L431">
        <v>0</v>
      </c>
      <c r="P431" s="2">
        <v>44571</v>
      </c>
      <c r="Q431" t="s">
        <v>1098</v>
      </c>
      <c r="R431" s="2">
        <v>44589</v>
      </c>
      <c r="Y431" t="s">
        <v>1099</v>
      </c>
      <c r="AH431" s="2">
        <v>44589</v>
      </c>
      <c r="AI431" t="s">
        <v>1100</v>
      </c>
      <c r="AJ431" t="s">
        <v>1166</v>
      </c>
      <c r="AK431" t="s">
        <v>1236</v>
      </c>
      <c r="AN431" t="s">
        <v>1102</v>
      </c>
      <c r="BC431" t="s">
        <v>1815</v>
      </c>
      <c r="BE431" t="s">
        <v>1103</v>
      </c>
    </row>
    <row r="432" spans="1:57" x14ac:dyDescent="0.35">
      <c r="A432" t="s">
        <v>1097</v>
      </c>
      <c r="C432" t="str">
        <f t="shared" si="6"/>
        <v>1-2022</v>
      </c>
      <c r="E432" t="s">
        <v>774</v>
      </c>
      <c r="F432">
        <v>9256</v>
      </c>
      <c r="G432" t="s">
        <v>1104</v>
      </c>
      <c r="H432" s="2">
        <v>44589</v>
      </c>
      <c r="I432" t="s">
        <v>1816</v>
      </c>
      <c r="J432" t="s">
        <v>1098</v>
      </c>
      <c r="K432">
        <v>145.76</v>
      </c>
      <c r="L432">
        <v>0</v>
      </c>
      <c r="P432" s="2">
        <v>44571</v>
      </c>
      <c r="Q432" t="s">
        <v>1098</v>
      </c>
      <c r="R432" s="2">
        <v>44589</v>
      </c>
      <c r="Y432" t="s">
        <v>1099</v>
      </c>
      <c r="AH432" s="2">
        <v>44589</v>
      </c>
      <c r="AI432" t="s">
        <v>1100</v>
      </c>
      <c r="AJ432" t="s">
        <v>1166</v>
      </c>
      <c r="AK432" t="s">
        <v>1236</v>
      </c>
      <c r="AN432" t="s">
        <v>1102</v>
      </c>
      <c r="BC432" t="s">
        <v>1815</v>
      </c>
      <c r="BE432" t="s">
        <v>1103</v>
      </c>
    </row>
    <row r="433" spans="1:57" x14ac:dyDescent="0.35">
      <c r="A433" t="s">
        <v>1097</v>
      </c>
      <c r="C433" t="str">
        <f t="shared" si="6"/>
        <v>1-2022</v>
      </c>
      <c r="E433" t="s">
        <v>774</v>
      </c>
      <c r="F433">
        <v>9256</v>
      </c>
      <c r="G433" t="s">
        <v>1104</v>
      </c>
      <c r="H433" s="2">
        <v>44589</v>
      </c>
      <c r="I433" t="s">
        <v>1817</v>
      </c>
      <c r="J433" t="s">
        <v>1098</v>
      </c>
      <c r="K433">
        <v>165.96</v>
      </c>
      <c r="L433">
        <v>0</v>
      </c>
      <c r="P433" s="2">
        <v>44571</v>
      </c>
      <c r="Q433" t="s">
        <v>1098</v>
      </c>
      <c r="R433" s="2">
        <v>44589</v>
      </c>
      <c r="Y433" t="s">
        <v>1099</v>
      </c>
      <c r="AH433" s="2">
        <v>44589</v>
      </c>
      <c r="AI433" t="s">
        <v>1100</v>
      </c>
      <c r="AJ433" t="s">
        <v>1166</v>
      </c>
      <c r="AK433" t="s">
        <v>1236</v>
      </c>
      <c r="AN433" t="s">
        <v>1102</v>
      </c>
      <c r="BC433" t="s">
        <v>1815</v>
      </c>
      <c r="BE433" t="s">
        <v>1103</v>
      </c>
    </row>
    <row r="434" spans="1:57" x14ac:dyDescent="0.35">
      <c r="A434" t="s">
        <v>1097</v>
      </c>
      <c r="C434" t="str">
        <f t="shared" si="6"/>
        <v>1-2022</v>
      </c>
      <c r="E434" t="s">
        <v>774</v>
      </c>
      <c r="F434">
        <v>9256</v>
      </c>
      <c r="G434" t="s">
        <v>1104</v>
      </c>
      <c r="H434" s="2">
        <v>44589</v>
      </c>
      <c r="I434" t="s">
        <v>1818</v>
      </c>
      <c r="J434" t="s">
        <v>1098</v>
      </c>
      <c r="K434">
        <v>421.65</v>
      </c>
      <c r="L434">
        <v>0</v>
      </c>
      <c r="P434" s="2">
        <v>44571</v>
      </c>
      <c r="Q434" t="s">
        <v>1098</v>
      </c>
      <c r="R434" s="2">
        <v>44589</v>
      </c>
      <c r="Y434" t="s">
        <v>1099</v>
      </c>
      <c r="AH434" s="2">
        <v>44589</v>
      </c>
      <c r="AI434" t="s">
        <v>1100</v>
      </c>
      <c r="AJ434" t="s">
        <v>1166</v>
      </c>
      <c r="AK434" t="s">
        <v>1236</v>
      </c>
      <c r="AN434" t="s">
        <v>1102</v>
      </c>
      <c r="BC434" t="s">
        <v>1815</v>
      </c>
      <c r="BE434" t="s">
        <v>1103</v>
      </c>
    </row>
    <row r="435" spans="1:57" x14ac:dyDescent="0.35">
      <c r="A435" t="s">
        <v>1097</v>
      </c>
      <c r="C435" t="str">
        <f t="shared" si="6"/>
        <v>1-2022</v>
      </c>
      <c r="E435" t="s">
        <v>774</v>
      </c>
      <c r="F435">
        <v>9256</v>
      </c>
      <c r="G435" t="s">
        <v>1104</v>
      </c>
      <c r="H435" s="2">
        <v>44589</v>
      </c>
      <c r="I435" t="s">
        <v>1819</v>
      </c>
      <c r="J435" t="s">
        <v>1098</v>
      </c>
      <c r="K435">
        <v>191.92</v>
      </c>
      <c r="L435">
        <v>0</v>
      </c>
      <c r="P435" s="2">
        <v>44571</v>
      </c>
      <c r="Q435" t="s">
        <v>1098</v>
      </c>
      <c r="R435" s="2">
        <v>44589</v>
      </c>
      <c r="Y435" t="s">
        <v>1099</v>
      </c>
      <c r="AH435" s="2">
        <v>44589</v>
      </c>
      <c r="AI435" t="s">
        <v>1100</v>
      </c>
      <c r="AJ435" t="s">
        <v>1166</v>
      </c>
      <c r="AK435" t="s">
        <v>1236</v>
      </c>
      <c r="AN435" t="s">
        <v>1102</v>
      </c>
      <c r="BC435" t="s">
        <v>1815</v>
      </c>
      <c r="BE435" t="s">
        <v>1103</v>
      </c>
    </row>
    <row r="436" spans="1:57" x14ac:dyDescent="0.35">
      <c r="A436" t="s">
        <v>1097</v>
      </c>
      <c r="C436" t="str">
        <f t="shared" si="6"/>
        <v>1-2022</v>
      </c>
      <c r="E436" t="s">
        <v>774</v>
      </c>
      <c r="F436">
        <v>9256</v>
      </c>
      <c r="G436" t="s">
        <v>1104</v>
      </c>
      <c r="H436" s="2">
        <v>44589</v>
      </c>
      <c r="I436" t="s">
        <v>1820</v>
      </c>
      <c r="J436" t="s">
        <v>1098</v>
      </c>
      <c r="K436">
        <v>252.08</v>
      </c>
      <c r="L436">
        <v>0</v>
      </c>
      <c r="P436" s="2">
        <v>44571</v>
      </c>
      <c r="Q436" t="s">
        <v>1098</v>
      </c>
      <c r="R436" s="2">
        <v>44589</v>
      </c>
      <c r="Y436" t="s">
        <v>1099</v>
      </c>
      <c r="AH436" s="2">
        <v>44589</v>
      </c>
      <c r="AI436" t="s">
        <v>1100</v>
      </c>
      <c r="AJ436" t="s">
        <v>1166</v>
      </c>
      <c r="AK436" t="s">
        <v>1236</v>
      </c>
      <c r="AN436" t="s">
        <v>1102</v>
      </c>
      <c r="BC436" t="s">
        <v>1815</v>
      </c>
      <c r="BE436" t="s">
        <v>1103</v>
      </c>
    </row>
    <row r="437" spans="1:57" x14ac:dyDescent="0.35">
      <c r="A437" t="s">
        <v>1097</v>
      </c>
      <c r="C437" t="str">
        <f t="shared" si="6"/>
        <v>1-2022</v>
      </c>
      <c r="E437" t="s">
        <v>356</v>
      </c>
      <c r="F437">
        <v>9222</v>
      </c>
      <c r="G437" t="s">
        <v>1104</v>
      </c>
      <c r="H437" s="2">
        <v>44589</v>
      </c>
      <c r="I437" t="s">
        <v>1821</v>
      </c>
      <c r="J437" t="s">
        <v>1098</v>
      </c>
      <c r="K437">
        <v>929.22</v>
      </c>
      <c r="L437">
        <v>0</v>
      </c>
      <c r="P437" s="2">
        <v>44571</v>
      </c>
      <c r="Q437" t="s">
        <v>1098</v>
      </c>
      <c r="R437" s="2">
        <v>44589</v>
      </c>
      <c r="Y437" t="s">
        <v>1099</v>
      </c>
      <c r="AH437" s="2">
        <v>44589</v>
      </c>
      <c r="AI437" t="s">
        <v>1100</v>
      </c>
      <c r="AJ437" t="s">
        <v>1166</v>
      </c>
      <c r="AK437" t="s">
        <v>1236</v>
      </c>
      <c r="AN437" t="s">
        <v>1102</v>
      </c>
      <c r="BC437" t="s">
        <v>1822</v>
      </c>
      <c r="BE437" t="s">
        <v>1103</v>
      </c>
    </row>
    <row r="438" spans="1:57" x14ac:dyDescent="0.35">
      <c r="A438" t="s">
        <v>1097</v>
      </c>
      <c r="C438" t="str">
        <f t="shared" si="6"/>
        <v>1-2022</v>
      </c>
      <c r="E438" t="s">
        <v>356</v>
      </c>
      <c r="F438">
        <v>9222</v>
      </c>
      <c r="G438" t="s">
        <v>1104</v>
      </c>
      <c r="H438" s="2">
        <v>44589</v>
      </c>
      <c r="I438" t="s">
        <v>1823</v>
      </c>
      <c r="J438" t="s">
        <v>1098</v>
      </c>
      <c r="K438">
        <v>915.57</v>
      </c>
      <c r="L438">
        <v>0</v>
      </c>
      <c r="P438" s="2">
        <v>44571</v>
      </c>
      <c r="Q438" t="s">
        <v>1098</v>
      </c>
      <c r="R438" s="2">
        <v>44589</v>
      </c>
      <c r="Y438" t="s">
        <v>1099</v>
      </c>
      <c r="AH438" s="2">
        <v>44589</v>
      </c>
      <c r="AI438" t="s">
        <v>1100</v>
      </c>
      <c r="AJ438" t="s">
        <v>1166</v>
      </c>
      <c r="AK438" t="s">
        <v>1236</v>
      </c>
      <c r="AN438" t="s">
        <v>1102</v>
      </c>
      <c r="BC438" t="s">
        <v>1822</v>
      </c>
      <c r="BE438" t="s">
        <v>1103</v>
      </c>
    </row>
    <row r="439" spans="1:57" x14ac:dyDescent="0.35">
      <c r="A439" t="s">
        <v>1097</v>
      </c>
      <c r="C439" t="str">
        <f t="shared" si="6"/>
        <v>1-2022</v>
      </c>
      <c r="E439" t="s">
        <v>356</v>
      </c>
      <c r="F439">
        <v>9222</v>
      </c>
      <c r="G439" t="s">
        <v>1104</v>
      </c>
      <c r="H439" s="2">
        <v>44589</v>
      </c>
      <c r="I439" t="s">
        <v>1824</v>
      </c>
      <c r="J439" t="s">
        <v>1098</v>
      </c>
      <c r="K439">
        <v>654.25</v>
      </c>
      <c r="L439">
        <v>0</v>
      </c>
      <c r="P439" s="2">
        <v>44571</v>
      </c>
      <c r="Q439" t="s">
        <v>1098</v>
      </c>
      <c r="R439" s="2">
        <v>44589</v>
      </c>
      <c r="Y439" t="s">
        <v>1099</v>
      </c>
      <c r="AH439" s="2">
        <v>44589</v>
      </c>
      <c r="AI439" t="s">
        <v>1100</v>
      </c>
      <c r="AJ439" t="s">
        <v>1166</v>
      </c>
      <c r="AK439" t="s">
        <v>1236</v>
      </c>
      <c r="AN439" t="s">
        <v>1102</v>
      </c>
      <c r="BC439" t="s">
        <v>1822</v>
      </c>
      <c r="BE439" t="s">
        <v>1103</v>
      </c>
    </row>
    <row r="440" spans="1:57" x14ac:dyDescent="0.35">
      <c r="A440" t="s">
        <v>1097</v>
      </c>
      <c r="C440" t="str">
        <f t="shared" si="6"/>
        <v>1-2022</v>
      </c>
      <c r="E440" t="s">
        <v>356</v>
      </c>
      <c r="F440">
        <v>9222</v>
      </c>
      <c r="G440" t="s">
        <v>1104</v>
      </c>
      <c r="H440" s="2">
        <v>44589</v>
      </c>
      <c r="I440" t="s">
        <v>1825</v>
      </c>
      <c r="J440" t="s">
        <v>1098</v>
      </c>
      <c r="K440" s="3">
        <v>1084.43</v>
      </c>
      <c r="L440">
        <v>0</v>
      </c>
      <c r="P440" s="2">
        <v>44571</v>
      </c>
      <c r="Q440" t="s">
        <v>1098</v>
      </c>
      <c r="R440" s="2">
        <v>44589</v>
      </c>
      <c r="Y440" t="s">
        <v>1099</v>
      </c>
      <c r="AH440" s="2">
        <v>44589</v>
      </c>
      <c r="AI440" t="s">
        <v>1100</v>
      </c>
      <c r="AJ440" t="s">
        <v>1166</v>
      </c>
      <c r="AK440" t="s">
        <v>1236</v>
      </c>
      <c r="AN440" t="s">
        <v>1102</v>
      </c>
      <c r="BC440" t="s">
        <v>1822</v>
      </c>
      <c r="BE440" t="s">
        <v>1103</v>
      </c>
    </row>
    <row r="441" spans="1:57" x14ac:dyDescent="0.35">
      <c r="A441" t="s">
        <v>1097</v>
      </c>
      <c r="C441" t="str">
        <f t="shared" si="6"/>
        <v>1-2022</v>
      </c>
      <c r="E441" t="s">
        <v>356</v>
      </c>
      <c r="F441">
        <v>9222</v>
      </c>
      <c r="G441" t="s">
        <v>1104</v>
      </c>
      <c r="H441" s="2">
        <v>44589</v>
      </c>
      <c r="I441" t="s">
        <v>1826</v>
      </c>
      <c r="J441" t="s">
        <v>1098</v>
      </c>
      <c r="K441" s="3">
        <v>1321.95</v>
      </c>
      <c r="L441">
        <v>0</v>
      </c>
      <c r="P441" s="2">
        <v>44571</v>
      </c>
      <c r="Q441" t="s">
        <v>1098</v>
      </c>
      <c r="R441" s="2">
        <v>44589</v>
      </c>
      <c r="Y441" t="s">
        <v>1099</v>
      </c>
      <c r="AH441" s="2">
        <v>44589</v>
      </c>
      <c r="AI441" t="s">
        <v>1100</v>
      </c>
      <c r="AJ441" t="s">
        <v>1166</v>
      </c>
      <c r="AK441" t="s">
        <v>1236</v>
      </c>
      <c r="AN441" t="s">
        <v>1102</v>
      </c>
      <c r="BC441" t="s">
        <v>1822</v>
      </c>
      <c r="BE441" t="s">
        <v>1103</v>
      </c>
    </row>
    <row r="442" spans="1:57" x14ac:dyDescent="0.35">
      <c r="A442" t="s">
        <v>1097</v>
      </c>
      <c r="C442" t="str">
        <f t="shared" si="6"/>
        <v>1-2022</v>
      </c>
      <c r="E442" t="s">
        <v>356</v>
      </c>
      <c r="F442">
        <v>9222</v>
      </c>
      <c r="G442" t="s">
        <v>1104</v>
      </c>
      <c r="H442" s="2">
        <v>44589</v>
      </c>
      <c r="I442" t="s">
        <v>1827</v>
      </c>
      <c r="J442" t="s">
        <v>1098</v>
      </c>
      <c r="K442">
        <v>874.25</v>
      </c>
      <c r="L442">
        <v>0</v>
      </c>
      <c r="P442" s="2">
        <v>44571</v>
      </c>
      <c r="Q442" t="s">
        <v>1098</v>
      </c>
      <c r="R442" s="2">
        <v>44589</v>
      </c>
      <c r="Y442" t="s">
        <v>1099</v>
      </c>
      <c r="AH442" s="2">
        <v>44589</v>
      </c>
      <c r="AI442" t="s">
        <v>1100</v>
      </c>
      <c r="AJ442" t="s">
        <v>1166</v>
      </c>
      <c r="AK442" t="s">
        <v>1236</v>
      </c>
      <c r="AN442" t="s">
        <v>1102</v>
      </c>
      <c r="BC442" t="s">
        <v>1822</v>
      </c>
      <c r="BE442" t="s">
        <v>1103</v>
      </c>
    </row>
    <row r="443" spans="1:57" x14ac:dyDescent="0.35">
      <c r="A443" t="s">
        <v>1097</v>
      </c>
      <c r="C443" t="str">
        <f t="shared" si="6"/>
        <v>1-2022</v>
      </c>
      <c r="E443" t="s">
        <v>360</v>
      </c>
      <c r="F443">
        <v>8146</v>
      </c>
      <c r="G443" t="s">
        <v>1104</v>
      </c>
      <c r="H443" s="2">
        <v>44589</v>
      </c>
      <c r="I443" t="s">
        <v>1828</v>
      </c>
      <c r="J443" t="s">
        <v>1098</v>
      </c>
      <c r="K443">
        <v>306.36</v>
      </c>
      <c r="L443">
        <v>0</v>
      </c>
      <c r="P443" s="2">
        <v>44571</v>
      </c>
      <c r="Q443" t="s">
        <v>1098</v>
      </c>
      <c r="R443" s="2">
        <v>44589</v>
      </c>
      <c r="Y443" t="s">
        <v>1099</v>
      </c>
      <c r="AH443" s="2">
        <v>44589</v>
      </c>
      <c r="AI443" t="s">
        <v>1100</v>
      </c>
      <c r="AJ443" t="s">
        <v>1166</v>
      </c>
      <c r="AK443" t="s">
        <v>1236</v>
      </c>
      <c r="AN443" t="s">
        <v>1102</v>
      </c>
      <c r="BC443" t="s">
        <v>1829</v>
      </c>
      <c r="BE443" t="s">
        <v>1103</v>
      </c>
    </row>
    <row r="444" spans="1:57" x14ac:dyDescent="0.35">
      <c r="A444" t="s">
        <v>1097</v>
      </c>
      <c r="C444" t="str">
        <f t="shared" si="6"/>
        <v>1-2022</v>
      </c>
      <c r="E444" t="s">
        <v>360</v>
      </c>
      <c r="F444">
        <v>8146</v>
      </c>
      <c r="G444" t="s">
        <v>1104</v>
      </c>
      <c r="H444" s="2">
        <v>44589</v>
      </c>
      <c r="I444" t="s">
        <v>1830</v>
      </c>
      <c r="J444" t="s">
        <v>1098</v>
      </c>
      <c r="K444">
        <v>753.6</v>
      </c>
      <c r="L444">
        <v>0</v>
      </c>
      <c r="P444" s="2">
        <v>44571</v>
      </c>
      <c r="Q444" t="s">
        <v>1098</v>
      </c>
      <c r="R444" s="2">
        <v>44589</v>
      </c>
      <c r="Y444" t="s">
        <v>1099</v>
      </c>
      <c r="AH444" s="2">
        <v>44589</v>
      </c>
      <c r="AI444" t="s">
        <v>1100</v>
      </c>
      <c r="AJ444" t="s">
        <v>1166</v>
      </c>
      <c r="AK444" t="s">
        <v>1236</v>
      </c>
      <c r="AN444" t="s">
        <v>1102</v>
      </c>
      <c r="BC444" t="s">
        <v>1829</v>
      </c>
      <c r="BE444" t="s">
        <v>1103</v>
      </c>
    </row>
    <row r="445" spans="1:57" x14ac:dyDescent="0.35">
      <c r="A445" t="s">
        <v>1097</v>
      </c>
      <c r="C445" t="str">
        <f t="shared" si="6"/>
        <v>1-2022</v>
      </c>
      <c r="E445" t="s">
        <v>360</v>
      </c>
      <c r="F445">
        <v>8146</v>
      </c>
      <c r="G445" t="s">
        <v>1104</v>
      </c>
      <c r="H445" s="2">
        <v>44589</v>
      </c>
      <c r="I445" t="s">
        <v>1831</v>
      </c>
      <c r="J445" t="s">
        <v>1098</v>
      </c>
      <c r="K445">
        <v>288.7</v>
      </c>
      <c r="L445">
        <v>0</v>
      </c>
      <c r="P445" s="2">
        <v>44571</v>
      </c>
      <c r="Q445" t="s">
        <v>1098</v>
      </c>
      <c r="R445" s="2">
        <v>44589</v>
      </c>
      <c r="Y445" t="s">
        <v>1099</v>
      </c>
      <c r="AH445" s="2">
        <v>44589</v>
      </c>
      <c r="AI445" t="s">
        <v>1100</v>
      </c>
      <c r="AJ445" t="s">
        <v>1166</v>
      </c>
      <c r="AK445" t="s">
        <v>1236</v>
      </c>
      <c r="AN445" t="s">
        <v>1102</v>
      </c>
      <c r="BC445" t="s">
        <v>1829</v>
      </c>
      <c r="BE445" t="s">
        <v>1103</v>
      </c>
    </row>
    <row r="446" spans="1:57" x14ac:dyDescent="0.35">
      <c r="A446" t="s">
        <v>1097</v>
      </c>
      <c r="C446" t="str">
        <f t="shared" si="6"/>
        <v>1-2022</v>
      </c>
      <c r="E446" t="s">
        <v>360</v>
      </c>
      <c r="F446">
        <v>8146</v>
      </c>
      <c r="G446" t="s">
        <v>1104</v>
      </c>
      <c r="H446" s="2">
        <v>44589</v>
      </c>
      <c r="I446" t="s">
        <v>1832</v>
      </c>
      <c r="J446" t="s">
        <v>1098</v>
      </c>
      <c r="K446">
        <v>288.7</v>
      </c>
      <c r="L446">
        <v>0</v>
      </c>
      <c r="P446" s="2">
        <v>44571</v>
      </c>
      <c r="Q446" t="s">
        <v>1098</v>
      </c>
      <c r="R446" s="2">
        <v>44589</v>
      </c>
      <c r="Y446" t="s">
        <v>1099</v>
      </c>
      <c r="AH446" s="2">
        <v>44589</v>
      </c>
      <c r="AI446" t="s">
        <v>1100</v>
      </c>
      <c r="AJ446" t="s">
        <v>1166</v>
      </c>
      <c r="AK446" t="s">
        <v>1236</v>
      </c>
      <c r="AN446" t="s">
        <v>1102</v>
      </c>
      <c r="BC446" t="s">
        <v>1829</v>
      </c>
      <c r="BE446" t="s">
        <v>1103</v>
      </c>
    </row>
    <row r="447" spans="1:57" x14ac:dyDescent="0.35">
      <c r="A447" t="s">
        <v>1097</v>
      </c>
      <c r="C447" t="str">
        <f t="shared" si="6"/>
        <v>1-2022</v>
      </c>
      <c r="E447" t="s">
        <v>360</v>
      </c>
      <c r="F447">
        <v>8146</v>
      </c>
      <c r="G447" t="s">
        <v>1104</v>
      </c>
      <c r="H447" s="2">
        <v>44589</v>
      </c>
      <c r="I447" t="s">
        <v>1833</v>
      </c>
      <c r="J447" t="s">
        <v>1098</v>
      </c>
      <c r="K447">
        <v>476.83</v>
      </c>
      <c r="L447">
        <v>0</v>
      </c>
      <c r="P447" s="2">
        <v>44571</v>
      </c>
      <c r="Q447" t="s">
        <v>1098</v>
      </c>
      <c r="R447" s="2">
        <v>44589</v>
      </c>
      <c r="Y447" t="s">
        <v>1099</v>
      </c>
      <c r="AH447" s="2">
        <v>44589</v>
      </c>
      <c r="AI447" t="s">
        <v>1100</v>
      </c>
      <c r="AJ447" t="s">
        <v>1166</v>
      </c>
      <c r="AK447" t="s">
        <v>1236</v>
      </c>
      <c r="AN447" t="s">
        <v>1102</v>
      </c>
      <c r="BC447" t="s">
        <v>1829</v>
      </c>
      <c r="BE447" t="s">
        <v>1103</v>
      </c>
    </row>
    <row r="448" spans="1:57" x14ac:dyDescent="0.35">
      <c r="A448" t="s">
        <v>1097</v>
      </c>
      <c r="C448" t="str">
        <f t="shared" si="6"/>
        <v>1-2022</v>
      </c>
      <c r="E448" t="s">
        <v>360</v>
      </c>
      <c r="F448">
        <v>8146</v>
      </c>
      <c r="G448" t="s">
        <v>1104</v>
      </c>
      <c r="H448" s="2">
        <v>44589</v>
      </c>
      <c r="I448" t="s">
        <v>1834</v>
      </c>
      <c r="J448" t="s">
        <v>1098</v>
      </c>
      <c r="K448">
        <v>290.75</v>
      </c>
      <c r="L448">
        <v>0</v>
      </c>
      <c r="P448" s="2">
        <v>44571</v>
      </c>
      <c r="Q448" t="s">
        <v>1098</v>
      </c>
      <c r="R448" s="2">
        <v>44589</v>
      </c>
      <c r="Y448" t="s">
        <v>1099</v>
      </c>
      <c r="AH448" s="2">
        <v>44589</v>
      </c>
      <c r="AI448" t="s">
        <v>1100</v>
      </c>
      <c r="AJ448" t="s">
        <v>1166</v>
      </c>
      <c r="AK448" t="s">
        <v>1236</v>
      </c>
      <c r="AN448" t="s">
        <v>1102</v>
      </c>
      <c r="BC448" t="s">
        <v>1829</v>
      </c>
      <c r="BE448" t="s">
        <v>1103</v>
      </c>
    </row>
    <row r="449" spans="1:57" x14ac:dyDescent="0.35">
      <c r="A449" t="s">
        <v>1097</v>
      </c>
      <c r="C449" t="str">
        <f t="shared" si="6"/>
        <v>1-2022</v>
      </c>
      <c r="E449" t="s">
        <v>394</v>
      </c>
      <c r="F449">
        <v>9175</v>
      </c>
      <c r="G449" t="s">
        <v>1104</v>
      </c>
      <c r="H449" s="2">
        <v>44589</v>
      </c>
      <c r="I449" t="s">
        <v>1835</v>
      </c>
      <c r="J449" t="s">
        <v>1098</v>
      </c>
      <c r="K449" s="3">
        <v>21196.78</v>
      </c>
      <c r="L449">
        <v>0</v>
      </c>
      <c r="P449" s="2">
        <v>44571</v>
      </c>
      <c r="Q449" t="s">
        <v>1098</v>
      </c>
      <c r="R449" s="2">
        <v>44589</v>
      </c>
      <c r="Y449" t="s">
        <v>1099</v>
      </c>
      <c r="AH449" s="2">
        <v>44589</v>
      </c>
      <c r="AI449" t="s">
        <v>1100</v>
      </c>
      <c r="AJ449" t="s">
        <v>1166</v>
      </c>
      <c r="AK449" t="s">
        <v>1236</v>
      </c>
      <c r="AN449" t="s">
        <v>1102</v>
      </c>
      <c r="BC449" t="s">
        <v>1836</v>
      </c>
      <c r="BE449" t="s">
        <v>1103</v>
      </c>
    </row>
    <row r="450" spans="1:57" x14ac:dyDescent="0.35">
      <c r="A450" t="s">
        <v>1097</v>
      </c>
      <c r="C450" t="str">
        <f t="shared" si="6"/>
        <v>1-2022</v>
      </c>
      <c r="E450" t="s">
        <v>1036</v>
      </c>
      <c r="F450">
        <v>9240</v>
      </c>
      <c r="G450" t="s">
        <v>1104</v>
      </c>
      <c r="H450" s="2">
        <v>44589</v>
      </c>
      <c r="I450" t="s">
        <v>1837</v>
      </c>
      <c r="J450" t="s">
        <v>1098</v>
      </c>
      <c r="K450">
        <v>87.35</v>
      </c>
      <c r="L450">
        <v>0</v>
      </c>
      <c r="P450" s="2">
        <v>44571</v>
      </c>
      <c r="Q450" t="s">
        <v>1098</v>
      </c>
      <c r="R450" s="2">
        <v>44589</v>
      </c>
      <c r="Y450" t="s">
        <v>1099</v>
      </c>
      <c r="AH450" s="2">
        <v>44589</v>
      </c>
      <c r="AI450" t="s">
        <v>1100</v>
      </c>
      <c r="AJ450" t="s">
        <v>1166</v>
      </c>
      <c r="AK450" t="s">
        <v>1236</v>
      </c>
      <c r="AN450" t="s">
        <v>1102</v>
      </c>
      <c r="BC450" t="s">
        <v>1838</v>
      </c>
      <c r="BE450" t="s">
        <v>1103</v>
      </c>
    </row>
    <row r="451" spans="1:57" x14ac:dyDescent="0.35">
      <c r="A451" t="s">
        <v>1097</v>
      </c>
      <c r="C451" t="str">
        <f t="shared" ref="C451:C514" si="7">CONCATENATE(MONTH(H451),"-",YEAR(H451))</f>
        <v>1-2022</v>
      </c>
      <c r="E451" t="s">
        <v>1036</v>
      </c>
      <c r="F451">
        <v>9240</v>
      </c>
      <c r="G451" t="s">
        <v>1104</v>
      </c>
      <c r="H451" s="2">
        <v>44589</v>
      </c>
      <c r="I451" t="s">
        <v>1839</v>
      </c>
      <c r="J451" t="s">
        <v>1098</v>
      </c>
      <c r="K451">
        <v>176.15</v>
      </c>
      <c r="L451">
        <v>0</v>
      </c>
      <c r="P451" s="2">
        <v>44571</v>
      </c>
      <c r="Q451" t="s">
        <v>1098</v>
      </c>
      <c r="R451" s="2">
        <v>44589</v>
      </c>
      <c r="Y451" t="s">
        <v>1099</v>
      </c>
      <c r="AH451" s="2">
        <v>44589</v>
      </c>
      <c r="AI451" t="s">
        <v>1100</v>
      </c>
      <c r="AJ451" t="s">
        <v>1166</v>
      </c>
      <c r="AK451" t="s">
        <v>1236</v>
      </c>
      <c r="AN451" t="s">
        <v>1102</v>
      </c>
      <c r="BC451" t="s">
        <v>1838</v>
      </c>
      <c r="BE451" t="s">
        <v>1103</v>
      </c>
    </row>
    <row r="452" spans="1:57" x14ac:dyDescent="0.35">
      <c r="A452" t="s">
        <v>1097</v>
      </c>
      <c r="C452" t="str">
        <f t="shared" si="7"/>
        <v>1-2022</v>
      </c>
      <c r="E452" t="s">
        <v>1036</v>
      </c>
      <c r="F452">
        <v>9240</v>
      </c>
      <c r="G452" t="s">
        <v>1104</v>
      </c>
      <c r="H452" s="2">
        <v>44589</v>
      </c>
      <c r="I452" t="s">
        <v>1840</v>
      </c>
      <c r="J452" t="s">
        <v>1098</v>
      </c>
      <c r="K452">
        <v>92.42</v>
      </c>
      <c r="L452">
        <v>0</v>
      </c>
      <c r="P452" s="2">
        <v>44571</v>
      </c>
      <c r="Q452" t="s">
        <v>1098</v>
      </c>
      <c r="R452" s="2">
        <v>44589</v>
      </c>
      <c r="Y452" t="s">
        <v>1099</v>
      </c>
      <c r="AH452" s="2">
        <v>44589</v>
      </c>
      <c r="AI452" t="s">
        <v>1100</v>
      </c>
      <c r="AJ452" t="s">
        <v>1166</v>
      </c>
      <c r="AK452" t="s">
        <v>1236</v>
      </c>
      <c r="AN452" t="s">
        <v>1102</v>
      </c>
      <c r="BC452" t="s">
        <v>1838</v>
      </c>
      <c r="BE452" t="s">
        <v>1103</v>
      </c>
    </row>
    <row r="453" spans="1:57" x14ac:dyDescent="0.35">
      <c r="A453" t="s">
        <v>1097</v>
      </c>
      <c r="C453" t="str">
        <f t="shared" si="7"/>
        <v>1-2022</v>
      </c>
      <c r="E453" t="s">
        <v>1036</v>
      </c>
      <c r="F453">
        <v>9240</v>
      </c>
      <c r="G453" t="s">
        <v>1104</v>
      </c>
      <c r="H453" s="2">
        <v>44589</v>
      </c>
      <c r="I453" t="s">
        <v>1841</v>
      </c>
      <c r="J453" t="s">
        <v>1098</v>
      </c>
      <c r="K453">
        <v>89.89</v>
      </c>
      <c r="L453">
        <v>0</v>
      </c>
      <c r="P453" s="2">
        <v>44571</v>
      </c>
      <c r="Q453" t="s">
        <v>1098</v>
      </c>
      <c r="R453" s="2">
        <v>44589</v>
      </c>
      <c r="Y453" t="s">
        <v>1099</v>
      </c>
      <c r="AH453" s="2">
        <v>44589</v>
      </c>
      <c r="AI453" t="s">
        <v>1100</v>
      </c>
      <c r="AJ453" t="s">
        <v>1166</v>
      </c>
      <c r="AK453" t="s">
        <v>1236</v>
      </c>
      <c r="AN453" t="s">
        <v>1102</v>
      </c>
      <c r="BC453" t="s">
        <v>1838</v>
      </c>
      <c r="BE453" t="s">
        <v>1103</v>
      </c>
    </row>
    <row r="454" spans="1:57" x14ac:dyDescent="0.35">
      <c r="A454" t="s">
        <v>1097</v>
      </c>
      <c r="C454" t="str">
        <f t="shared" si="7"/>
        <v>1-2022</v>
      </c>
      <c r="E454" t="s">
        <v>1036</v>
      </c>
      <c r="F454">
        <v>9240</v>
      </c>
      <c r="G454" t="s">
        <v>1104</v>
      </c>
      <c r="H454" s="2">
        <v>44589</v>
      </c>
      <c r="I454" t="s">
        <v>1842</v>
      </c>
      <c r="J454" t="s">
        <v>1098</v>
      </c>
      <c r="K454">
        <v>318.49</v>
      </c>
      <c r="L454">
        <v>0</v>
      </c>
      <c r="P454" s="2">
        <v>44571</v>
      </c>
      <c r="Q454" t="s">
        <v>1098</v>
      </c>
      <c r="R454" s="2">
        <v>44589</v>
      </c>
      <c r="Y454" t="s">
        <v>1099</v>
      </c>
      <c r="AH454" s="2">
        <v>44589</v>
      </c>
      <c r="AI454" t="s">
        <v>1100</v>
      </c>
      <c r="AJ454" t="s">
        <v>1166</v>
      </c>
      <c r="AK454" t="s">
        <v>1236</v>
      </c>
      <c r="AN454" t="s">
        <v>1102</v>
      </c>
      <c r="BC454" t="s">
        <v>1838</v>
      </c>
      <c r="BE454" t="s">
        <v>1103</v>
      </c>
    </row>
    <row r="455" spans="1:57" x14ac:dyDescent="0.35">
      <c r="A455" t="s">
        <v>1097</v>
      </c>
      <c r="C455" t="str">
        <f t="shared" si="7"/>
        <v>1-2022</v>
      </c>
      <c r="E455" t="s">
        <v>1036</v>
      </c>
      <c r="F455">
        <v>9240</v>
      </c>
      <c r="G455" t="s">
        <v>1104</v>
      </c>
      <c r="H455" s="2">
        <v>44589</v>
      </c>
      <c r="I455" t="s">
        <v>1843</v>
      </c>
      <c r="J455" t="s">
        <v>1098</v>
      </c>
      <c r="K455">
        <v>89.65</v>
      </c>
      <c r="L455">
        <v>0</v>
      </c>
      <c r="P455" s="2">
        <v>44571</v>
      </c>
      <c r="Q455" t="s">
        <v>1098</v>
      </c>
      <c r="R455" s="2">
        <v>44589</v>
      </c>
      <c r="Y455" t="s">
        <v>1099</v>
      </c>
      <c r="AH455" s="2">
        <v>44589</v>
      </c>
      <c r="AI455" t="s">
        <v>1100</v>
      </c>
      <c r="AJ455" t="s">
        <v>1166</v>
      </c>
      <c r="AK455" t="s">
        <v>1236</v>
      </c>
      <c r="AN455" t="s">
        <v>1102</v>
      </c>
      <c r="BC455" t="s">
        <v>1838</v>
      </c>
      <c r="BE455" t="s">
        <v>1103</v>
      </c>
    </row>
    <row r="456" spans="1:57" x14ac:dyDescent="0.35">
      <c r="A456" t="s">
        <v>1097</v>
      </c>
      <c r="C456" t="str">
        <f t="shared" si="7"/>
        <v>1-2022</v>
      </c>
      <c r="E456" t="s">
        <v>63</v>
      </c>
      <c r="F456">
        <v>9163</v>
      </c>
      <c r="G456" t="s">
        <v>1104</v>
      </c>
      <c r="H456" s="2">
        <v>44589</v>
      </c>
      <c r="I456" t="s">
        <v>1844</v>
      </c>
      <c r="J456" t="s">
        <v>1098</v>
      </c>
      <c r="K456" s="3">
        <v>59703.7</v>
      </c>
      <c r="L456">
        <v>0</v>
      </c>
      <c r="P456" s="2">
        <v>44571</v>
      </c>
      <c r="Q456" t="s">
        <v>1098</v>
      </c>
      <c r="R456" s="2">
        <v>44589</v>
      </c>
      <c r="Y456" t="s">
        <v>1099</v>
      </c>
      <c r="AH456" s="2">
        <v>44589</v>
      </c>
      <c r="AI456" t="s">
        <v>1100</v>
      </c>
      <c r="AJ456" t="s">
        <v>1166</v>
      </c>
      <c r="AK456" t="s">
        <v>1236</v>
      </c>
      <c r="AN456" t="s">
        <v>1102</v>
      </c>
      <c r="BC456" t="s">
        <v>1845</v>
      </c>
      <c r="BE456" t="s">
        <v>1103</v>
      </c>
    </row>
    <row r="457" spans="1:57" x14ac:dyDescent="0.35">
      <c r="A457" t="s">
        <v>1097</v>
      </c>
      <c r="C457" t="str">
        <f t="shared" si="7"/>
        <v>1-2022</v>
      </c>
      <c r="E457" t="s">
        <v>63</v>
      </c>
      <c r="F457">
        <v>9163</v>
      </c>
      <c r="G457" t="s">
        <v>1104</v>
      </c>
      <c r="H457" s="2">
        <v>44589</v>
      </c>
      <c r="I457" t="s">
        <v>1846</v>
      </c>
      <c r="J457" t="s">
        <v>1098</v>
      </c>
      <c r="K457">
        <v>780.39</v>
      </c>
      <c r="L457">
        <v>0</v>
      </c>
      <c r="P457" s="2">
        <v>44571</v>
      </c>
      <c r="Q457" t="s">
        <v>1098</v>
      </c>
      <c r="R457" s="2">
        <v>44589</v>
      </c>
      <c r="Y457" t="s">
        <v>1099</v>
      </c>
      <c r="AH457" s="2">
        <v>44589</v>
      </c>
      <c r="AI457" t="s">
        <v>1100</v>
      </c>
      <c r="AJ457" t="s">
        <v>1166</v>
      </c>
      <c r="AK457" t="s">
        <v>1236</v>
      </c>
      <c r="AN457" t="s">
        <v>1102</v>
      </c>
      <c r="BC457" t="s">
        <v>1845</v>
      </c>
      <c r="BE457" t="s">
        <v>1103</v>
      </c>
    </row>
    <row r="458" spans="1:57" x14ac:dyDescent="0.35">
      <c r="A458" t="s">
        <v>1097</v>
      </c>
      <c r="C458" t="str">
        <f t="shared" si="7"/>
        <v>1-2022</v>
      </c>
      <c r="E458" t="s">
        <v>615</v>
      </c>
      <c r="F458">
        <v>9186</v>
      </c>
      <c r="G458" t="s">
        <v>1104</v>
      </c>
      <c r="H458" s="2">
        <v>44589</v>
      </c>
      <c r="I458" t="s">
        <v>1847</v>
      </c>
      <c r="J458" t="s">
        <v>1098</v>
      </c>
      <c r="K458">
        <v>555.69000000000005</v>
      </c>
      <c r="L458">
        <v>0</v>
      </c>
      <c r="P458" s="2">
        <v>44571</v>
      </c>
      <c r="Q458" t="s">
        <v>1098</v>
      </c>
      <c r="R458" s="2">
        <v>44589</v>
      </c>
      <c r="Y458" t="s">
        <v>1099</v>
      </c>
      <c r="AH458" s="2">
        <v>44589</v>
      </c>
      <c r="AI458" t="s">
        <v>1100</v>
      </c>
      <c r="AJ458" t="s">
        <v>1166</v>
      </c>
      <c r="AK458" t="s">
        <v>1236</v>
      </c>
      <c r="AN458" t="s">
        <v>1102</v>
      </c>
      <c r="BC458" t="s">
        <v>1848</v>
      </c>
      <c r="BE458" t="s">
        <v>1103</v>
      </c>
    </row>
    <row r="459" spans="1:57" x14ac:dyDescent="0.35">
      <c r="A459" t="s">
        <v>1097</v>
      </c>
      <c r="C459" t="str">
        <f t="shared" si="7"/>
        <v>1-2022</v>
      </c>
      <c r="E459" t="s">
        <v>615</v>
      </c>
      <c r="F459">
        <v>9186</v>
      </c>
      <c r="G459" t="s">
        <v>1104</v>
      </c>
      <c r="H459" s="2">
        <v>44589</v>
      </c>
      <c r="I459" t="s">
        <v>1849</v>
      </c>
      <c r="J459" t="s">
        <v>1098</v>
      </c>
      <c r="K459" s="3">
        <v>35217.980000000003</v>
      </c>
      <c r="L459">
        <v>0</v>
      </c>
      <c r="P459" s="2">
        <v>44571</v>
      </c>
      <c r="Q459" t="s">
        <v>1098</v>
      </c>
      <c r="R459" s="2">
        <v>44589</v>
      </c>
      <c r="Y459" t="s">
        <v>1099</v>
      </c>
      <c r="AH459" s="2">
        <v>44589</v>
      </c>
      <c r="AI459" t="s">
        <v>1100</v>
      </c>
      <c r="AJ459" t="s">
        <v>1166</v>
      </c>
      <c r="AK459" t="s">
        <v>1236</v>
      </c>
      <c r="AN459" t="s">
        <v>1102</v>
      </c>
      <c r="BC459" t="s">
        <v>1848</v>
      </c>
      <c r="BE459" t="s">
        <v>1103</v>
      </c>
    </row>
    <row r="460" spans="1:57" x14ac:dyDescent="0.35">
      <c r="A460" t="s">
        <v>1097</v>
      </c>
      <c r="C460" t="str">
        <f t="shared" si="7"/>
        <v>1-2022</v>
      </c>
      <c r="E460" t="s">
        <v>252</v>
      </c>
      <c r="F460">
        <v>9215</v>
      </c>
      <c r="G460" t="s">
        <v>1104</v>
      </c>
      <c r="H460" s="2">
        <v>44589</v>
      </c>
      <c r="I460" t="s">
        <v>1850</v>
      </c>
      <c r="J460" t="s">
        <v>1098</v>
      </c>
      <c r="K460">
        <v>246.46</v>
      </c>
      <c r="L460">
        <v>0</v>
      </c>
      <c r="P460" s="2">
        <v>44571</v>
      </c>
      <c r="Q460" t="s">
        <v>1098</v>
      </c>
      <c r="R460" s="2">
        <v>44589</v>
      </c>
      <c r="Y460" t="s">
        <v>1099</v>
      </c>
      <c r="AH460" s="2">
        <v>44589</v>
      </c>
      <c r="AI460" t="s">
        <v>1100</v>
      </c>
      <c r="AJ460" t="s">
        <v>1166</v>
      </c>
      <c r="AK460" t="s">
        <v>1236</v>
      </c>
      <c r="AN460" t="s">
        <v>1102</v>
      </c>
      <c r="BC460" t="s">
        <v>1851</v>
      </c>
      <c r="BE460" t="s">
        <v>1103</v>
      </c>
    </row>
    <row r="461" spans="1:57" x14ac:dyDescent="0.35">
      <c r="A461" t="s">
        <v>1097</v>
      </c>
      <c r="C461" t="str">
        <f t="shared" si="7"/>
        <v>1-2022</v>
      </c>
      <c r="E461" t="s">
        <v>252</v>
      </c>
      <c r="F461">
        <v>9215</v>
      </c>
      <c r="G461" t="s">
        <v>1104</v>
      </c>
      <c r="H461" s="2">
        <v>44589</v>
      </c>
      <c r="I461" t="s">
        <v>1852</v>
      </c>
      <c r="J461" t="s">
        <v>1098</v>
      </c>
      <c r="K461">
        <v>122.05</v>
      </c>
      <c r="L461">
        <v>0</v>
      </c>
      <c r="P461" s="2">
        <v>44571</v>
      </c>
      <c r="Q461" t="s">
        <v>1098</v>
      </c>
      <c r="R461" s="2">
        <v>44589</v>
      </c>
      <c r="Y461" t="s">
        <v>1099</v>
      </c>
      <c r="AH461" s="2">
        <v>44589</v>
      </c>
      <c r="AI461" t="s">
        <v>1100</v>
      </c>
      <c r="AJ461" t="s">
        <v>1166</v>
      </c>
      <c r="AK461" t="s">
        <v>1236</v>
      </c>
      <c r="AN461" t="s">
        <v>1102</v>
      </c>
      <c r="BC461" t="s">
        <v>1851</v>
      </c>
      <c r="BE461" t="s">
        <v>1103</v>
      </c>
    </row>
    <row r="462" spans="1:57" x14ac:dyDescent="0.35">
      <c r="A462" t="s">
        <v>1097</v>
      </c>
      <c r="C462" t="str">
        <f t="shared" si="7"/>
        <v>1-2022</v>
      </c>
      <c r="E462" t="s">
        <v>252</v>
      </c>
      <c r="F462">
        <v>9215</v>
      </c>
      <c r="G462" t="s">
        <v>1104</v>
      </c>
      <c r="H462" s="2">
        <v>44589</v>
      </c>
      <c r="I462" t="s">
        <v>1853</v>
      </c>
      <c r="J462" t="s">
        <v>1098</v>
      </c>
      <c r="K462">
        <v>125.89</v>
      </c>
      <c r="L462">
        <v>0</v>
      </c>
      <c r="P462" s="2">
        <v>44571</v>
      </c>
      <c r="Q462" t="s">
        <v>1098</v>
      </c>
      <c r="R462" s="2">
        <v>44589</v>
      </c>
      <c r="Y462" t="s">
        <v>1099</v>
      </c>
      <c r="AH462" s="2">
        <v>44589</v>
      </c>
      <c r="AI462" t="s">
        <v>1100</v>
      </c>
      <c r="AJ462" t="s">
        <v>1166</v>
      </c>
      <c r="AK462" t="s">
        <v>1236</v>
      </c>
      <c r="AN462" t="s">
        <v>1102</v>
      </c>
      <c r="BC462" t="s">
        <v>1851</v>
      </c>
      <c r="BE462" t="s">
        <v>1103</v>
      </c>
    </row>
    <row r="463" spans="1:57" x14ac:dyDescent="0.35">
      <c r="A463" t="s">
        <v>1097</v>
      </c>
      <c r="C463" t="str">
        <f t="shared" si="7"/>
        <v>1-2022</v>
      </c>
      <c r="E463" t="s">
        <v>252</v>
      </c>
      <c r="F463">
        <v>9215</v>
      </c>
      <c r="G463" t="s">
        <v>1104</v>
      </c>
      <c r="H463" s="2">
        <v>44589</v>
      </c>
      <c r="I463" t="s">
        <v>1854</v>
      </c>
      <c r="J463" t="s">
        <v>1098</v>
      </c>
      <c r="K463">
        <v>136.04</v>
      </c>
      <c r="L463">
        <v>0</v>
      </c>
      <c r="P463" s="2">
        <v>44571</v>
      </c>
      <c r="Q463" t="s">
        <v>1098</v>
      </c>
      <c r="R463" s="2">
        <v>44589</v>
      </c>
      <c r="Y463" t="s">
        <v>1099</v>
      </c>
      <c r="AH463" s="2">
        <v>44589</v>
      </c>
      <c r="AI463" t="s">
        <v>1100</v>
      </c>
      <c r="AJ463" t="s">
        <v>1166</v>
      </c>
      <c r="AK463" t="s">
        <v>1236</v>
      </c>
      <c r="AN463" t="s">
        <v>1102</v>
      </c>
      <c r="BC463" t="s">
        <v>1851</v>
      </c>
      <c r="BE463" t="s">
        <v>1103</v>
      </c>
    </row>
    <row r="464" spans="1:57" x14ac:dyDescent="0.35">
      <c r="A464" t="s">
        <v>1097</v>
      </c>
      <c r="C464" t="str">
        <f t="shared" si="7"/>
        <v>1-2022</v>
      </c>
      <c r="E464" t="s">
        <v>252</v>
      </c>
      <c r="F464">
        <v>9215</v>
      </c>
      <c r="G464" t="s">
        <v>1104</v>
      </c>
      <c r="H464" s="2">
        <v>44589</v>
      </c>
      <c r="I464" t="s">
        <v>1855</v>
      </c>
      <c r="J464" t="s">
        <v>1098</v>
      </c>
      <c r="K464">
        <v>121.05</v>
      </c>
      <c r="L464">
        <v>0</v>
      </c>
      <c r="P464" s="2">
        <v>44571</v>
      </c>
      <c r="Q464" t="s">
        <v>1098</v>
      </c>
      <c r="R464" s="2">
        <v>44589</v>
      </c>
      <c r="Y464" t="s">
        <v>1099</v>
      </c>
      <c r="AH464" s="2">
        <v>44589</v>
      </c>
      <c r="AI464" t="s">
        <v>1100</v>
      </c>
      <c r="AJ464" t="s">
        <v>1166</v>
      </c>
      <c r="AK464" t="s">
        <v>1236</v>
      </c>
      <c r="AN464" t="s">
        <v>1102</v>
      </c>
      <c r="BC464" t="s">
        <v>1851</v>
      </c>
      <c r="BE464" t="s">
        <v>1103</v>
      </c>
    </row>
    <row r="465" spans="1:57" x14ac:dyDescent="0.35">
      <c r="A465" t="s">
        <v>1097</v>
      </c>
      <c r="C465" t="str">
        <f t="shared" si="7"/>
        <v>1-2022</v>
      </c>
      <c r="E465" t="s">
        <v>252</v>
      </c>
      <c r="F465">
        <v>9215</v>
      </c>
      <c r="G465" t="s">
        <v>1104</v>
      </c>
      <c r="H465" s="2">
        <v>44589</v>
      </c>
      <c r="I465" t="s">
        <v>1856</v>
      </c>
      <c r="J465" t="s">
        <v>1098</v>
      </c>
      <c r="K465">
        <v>484.34</v>
      </c>
      <c r="L465">
        <v>0</v>
      </c>
      <c r="P465" s="2">
        <v>44571</v>
      </c>
      <c r="Q465" t="s">
        <v>1098</v>
      </c>
      <c r="R465" s="2">
        <v>44589</v>
      </c>
      <c r="Y465" t="s">
        <v>1099</v>
      </c>
      <c r="AH465" s="2">
        <v>44589</v>
      </c>
      <c r="AI465" t="s">
        <v>1100</v>
      </c>
      <c r="AJ465" t="s">
        <v>1166</v>
      </c>
      <c r="AK465" t="s">
        <v>1236</v>
      </c>
      <c r="AN465" t="s">
        <v>1102</v>
      </c>
      <c r="BC465" t="s">
        <v>1851</v>
      </c>
      <c r="BE465" t="s">
        <v>1103</v>
      </c>
    </row>
    <row r="466" spans="1:57" x14ac:dyDescent="0.35">
      <c r="A466" t="s">
        <v>1097</v>
      </c>
      <c r="C466" t="str">
        <f t="shared" si="7"/>
        <v>1-2022</v>
      </c>
      <c r="E466" t="s">
        <v>1035</v>
      </c>
      <c r="F466">
        <v>9159</v>
      </c>
      <c r="G466" t="s">
        <v>1104</v>
      </c>
      <c r="H466" s="2">
        <v>44589</v>
      </c>
      <c r="I466" t="s">
        <v>1857</v>
      </c>
      <c r="J466" t="s">
        <v>1098</v>
      </c>
      <c r="K466">
        <v>482.94</v>
      </c>
      <c r="L466">
        <v>0</v>
      </c>
      <c r="P466" s="2">
        <v>44571</v>
      </c>
      <c r="Q466" t="s">
        <v>1098</v>
      </c>
      <c r="R466" s="2">
        <v>44589</v>
      </c>
      <c r="Y466" t="s">
        <v>1099</v>
      </c>
      <c r="AH466" s="2">
        <v>44589</v>
      </c>
      <c r="AI466" t="s">
        <v>1100</v>
      </c>
      <c r="AJ466" t="s">
        <v>1166</v>
      </c>
      <c r="AK466" t="s">
        <v>1236</v>
      </c>
      <c r="AN466" t="s">
        <v>1102</v>
      </c>
      <c r="BC466" t="s">
        <v>1858</v>
      </c>
      <c r="BE466" t="s">
        <v>1103</v>
      </c>
    </row>
    <row r="467" spans="1:57" x14ac:dyDescent="0.35">
      <c r="A467" t="s">
        <v>1097</v>
      </c>
      <c r="C467" t="str">
        <f t="shared" si="7"/>
        <v>1-2022</v>
      </c>
      <c r="E467" t="s">
        <v>1035</v>
      </c>
      <c r="F467">
        <v>9159</v>
      </c>
      <c r="G467" t="s">
        <v>1104</v>
      </c>
      <c r="H467" s="2">
        <v>44589</v>
      </c>
      <c r="I467" t="s">
        <v>1859</v>
      </c>
      <c r="J467" t="s">
        <v>1098</v>
      </c>
      <c r="K467">
        <v>140.88999999999999</v>
      </c>
      <c r="L467">
        <v>0</v>
      </c>
      <c r="P467" s="2">
        <v>44571</v>
      </c>
      <c r="Q467" t="s">
        <v>1098</v>
      </c>
      <c r="R467" s="2">
        <v>44589</v>
      </c>
      <c r="Y467" t="s">
        <v>1099</v>
      </c>
      <c r="AH467" s="2">
        <v>44589</v>
      </c>
      <c r="AI467" t="s">
        <v>1100</v>
      </c>
      <c r="AJ467" t="s">
        <v>1166</v>
      </c>
      <c r="AK467" t="s">
        <v>1236</v>
      </c>
      <c r="AN467" t="s">
        <v>1102</v>
      </c>
      <c r="BC467" t="s">
        <v>1858</v>
      </c>
      <c r="BE467" t="s">
        <v>1103</v>
      </c>
    </row>
    <row r="468" spans="1:57" x14ac:dyDescent="0.35">
      <c r="A468" t="s">
        <v>1097</v>
      </c>
      <c r="C468" t="str">
        <f t="shared" si="7"/>
        <v>1-2022</v>
      </c>
      <c r="E468" t="s">
        <v>1035</v>
      </c>
      <c r="F468">
        <v>9159</v>
      </c>
      <c r="G468" t="s">
        <v>1104</v>
      </c>
      <c r="H468" s="2">
        <v>44589</v>
      </c>
      <c r="I468" t="s">
        <v>1860</v>
      </c>
      <c r="J468" t="s">
        <v>1098</v>
      </c>
      <c r="K468">
        <v>274.74</v>
      </c>
      <c r="L468">
        <v>0</v>
      </c>
      <c r="P468" s="2">
        <v>44571</v>
      </c>
      <c r="Q468" t="s">
        <v>1098</v>
      </c>
      <c r="R468" s="2">
        <v>44589</v>
      </c>
      <c r="Y468" t="s">
        <v>1099</v>
      </c>
      <c r="AH468" s="2">
        <v>44589</v>
      </c>
      <c r="AI468" t="s">
        <v>1100</v>
      </c>
      <c r="AJ468" t="s">
        <v>1166</v>
      </c>
      <c r="AK468" t="s">
        <v>1236</v>
      </c>
      <c r="AN468" t="s">
        <v>1102</v>
      </c>
      <c r="BC468" t="s">
        <v>1858</v>
      </c>
      <c r="BE468" t="s">
        <v>1103</v>
      </c>
    </row>
    <row r="469" spans="1:57" x14ac:dyDescent="0.35">
      <c r="A469" t="s">
        <v>1097</v>
      </c>
      <c r="C469" t="str">
        <f t="shared" si="7"/>
        <v>1-2022</v>
      </c>
      <c r="E469" t="s">
        <v>1034</v>
      </c>
      <c r="F469">
        <v>1871</v>
      </c>
      <c r="G469" t="s">
        <v>1104</v>
      </c>
      <c r="H469" s="2">
        <v>44589</v>
      </c>
      <c r="I469" t="s">
        <v>1861</v>
      </c>
      <c r="J469" t="s">
        <v>1098</v>
      </c>
      <c r="K469" s="3">
        <v>3254.26</v>
      </c>
      <c r="L469">
        <v>0</v>
      </c>
      <c r="P469" s="2">
        <v>44571</v>
      </c>
      <c r="Q469" t="s">
        <v>1098</v>
      </c>
      <c r="R469" s="2">
        <v>44589</v>
      </c>
      <c r="Y469" t="s">
        <v>1099</v>
      </c>
      <c r="AH469" s="2">
        <v>44589</v>
      </c>
      <c r="AI469" t="s">
        <v>1100</v>
      </c>
      <c r="AJ469" t="s">
        <v>1166</v>
      </c>
      <c r="AK469" t="s">
        <v>1236</v>
      </c>
      <c r="AN469" t="s">
        <v>1102</v>
      </c>
      <c r="BC469" t="s">
        <v>1862</v>
      </c>
      <c r="BE469" t="s">
        <v>1103</v>
      </c>
    </row>
    <row r="470" spans="1:57" x14ac:dyDescent="0.35">
      <c r="A470" t="s">
        <v>1097</v>
      </c>
      <c r="C470" t="str">
        <f t="shared" si="7"/>
        <v>1-2022</v>
      </c>
      <c r="E470" t="s">
        <v>876</v>
      </c>
      <c r="F470">
        <v>2898</v>
      </c>
      <c r="G470" t="s">
        <v>1104</v>
      </c>
      <c r="H470" s="2">
        <v>44589</v>
      </c>
      <c r="I470" t="s">
        <v>1863</v>
      </c>
      <c r="J470" t="s">
        <v>1098</v>
      </c>
      <c r="K470" s="3">
        <v>1040.27</v>
      </c>
      <c r="L470">
        <v>0</v>
      </c>
      <c r="P470" s="2">
        <v>44571</v>
      </c>
      <c r="Q470" t="s">
        <v>1098</v>
      </c>
      <c r="R470" s="2">
        <v>44589</v>
      </c>
      <c r="Y470" t="s">
        <v>1099</v>
      </c>
      <c r="AH470" s="2">
        <v>44589</v>
      </c>
      <c r="AI470" t="s">
        <v>1100</v>
      </c>
      <c r="AJ470" t="s">
        <v>1166</v>
      </c>
      <c r="AK470" t="s">
        <v>1236</v>
      </c>
      <c r="AN470" t="s">
        <v>1102</v>
      </c>
      <c r="BC470" t="s">
        <v>1864</v>
      </c>
      <c r="BE470" t="s">
        <v>1103</v>
      </c>
    </row>
    <row r="471" spans="1:57" x14ac:dyDescent="0.35">
      <c r="A471" t="s">
        <v>1097</v>
      </c>
      <c r="C471" t="str">
        <f t="shared" si="7"/>
        <v>1-2022</v>
      </c>
      <c r="E471" t="s">
        <v>876</v>
      </c>
      <c r="F471">
        <v>2898</v>
      </c>
      <c r="G471" t="s">
        <v>1104</v>
      </c>
      <c r="H471" s="2">
        <v>44589</v>
      </c>
      <c r="I471" t="s">
        <v>1865</v>
      </c>
      <c r="J471" t="s">
        <v>1098</v>
      </c>
      <c r="K471" s="3">
        <v>3517.27</v>
      </c>
      <c r="L471">
        <v>0</v>
      </c>
      <c r="P471" s="2">
        <v>44571</v>
      </c>
      <c r="Q471" t="s">
        <v>1098</v>
      </c>
      <c r="R471" s="2">
        <v>44589</v>
      </c>
      <c r="Y471" t="s">
        <v>1099</v>
      </c>
      <c r="AH471" s="2">
        <v>44589</v>
      </c>
      <c r="AI471" t="s">
        <v>1100</v>
      </c>
      <c r="AJ471" t="s">
        <v>1166</v>
      </c>
      <c r="AK471" t="s">
        <v>1236</v>
      </c>
      <c r="AN471" t="s">
        <v>1102</v>
      </c>
      <c r="BC471" t="s">
        <v>1864</v>
      </c>
      <c r="BE471" t="s">
        <v>1103</v>
      </c>
    </row>
    <row r="472" spans="1:57" x14ac:dyDescent="0.35">
      <c r="A472" t="s">
        <v>1097</v>
      </c>
      <c r="C472" t="str">
        <f t="shared" si="7"/>
        <v>1-2022</v>
      </c>
      <c r="E472" t="s">
        <v>876</v>
      </c>
      <c r="F472">
        <v>2898</v>
      </c>
      <c r="G472" t="s">
        <v>1104</v>
      </c>
      <c r="H472" s="2">
        <v>44589</v>
      </c>
      <c r="I472" t="s">
        <v>1866</v>
      </c>
      <c r="J472" t="s">
        <v>1098</v>
      </c>
      <c r="K472" s="3">
        <v>1825.96</v>
      </c>
      <c r="L472">
        <v>0</v>
      </c>
      <c r="P472" s="2">
        <v>44571</v>
      </c>
      <c r="Q472" t="s">
        <v>1098</v>
      </c>
      <c r="R472" s="2">
        <v>44589</v>
      </c>
      <c r="Y472" t="s">
        <v>1099</v>
      </c>
      <c r="AH472" s="2">
        <v>44589</v>
      </c>
      <c r="AI472" t="s">
        <v>1100</v>
      </c>
      <c r="AJ472" t="s">
        <v>1166</v>
      </c>
      <c r="AK472" t="s">
        <v>1236</v>
      </c>
      <c r="AN472" t="s">
        <v>1102</v>
      </c>
      <c r="BC472" t="s">
        <v>1864</v>
      </c>
      <c r="BE472" t="s">
        <v>1103</v>
      </c>
    </row>
    <row r="473" spans="1:57" x14ac:dyDescent="0.35">
      <c r="A473" t="s">
        <v>1097</v>
      </c>
      <c r="C473" t="str">
        <f t="shared" si="7"/>
        <v>1-2022</v>
      </c>
      <c r="E473" t="s">
        <v>787</v>
      </c>
      <c r="F473">
        <v>9191</v>
      </c>
      <c r="G473" t="s">
        <v>1104</v>
      </c>
      <c r="H473" s="2">
        <v>44589</v>
      </c>
      <c r="I473" t="s">
        <v>1867</v>
      </c>
      <c r="J473" t="s">
        <v>1098</v>
      </c>
      <c r="K473" s="3">
        <v>12103.17</v>
      </c>
      <c r="L473">
        <v>0</v>
      </c>
      <c r="P473" s="2">
        <v>44571</v>
      </c>
      <c r="Q473" t="s">
        <v>1098</v>
      </c>
      <c r="R473" s="2">
        <v>44589</v>
      </c>
      <c r="Y473" t="s">
        <v>1099</v>
      </c>
      <c r="AH473" s="2">
        <v>44589</v>
      </c>
      <c r="AI473" t="s">
        <v>1100</v>
      </c>
      <c r="AJ473" t="s">
        <v>1166</v>
      </c>
      <c r="AK473" t="s">
        <v>1236</v>
      </c>
      <c r="AN473" t="s">
        <v>1102</v>
      </c>
      <c r="BC473" t="s">
        <v>1868</v>
      </c>
      <c r="BE473" t="s">
        <v>1103</v>
      </c>
    </row>
    <row r="474" spans="1:57" x14ac:dyDescent="0.35">
      <c r="A474" t="s">
        <v>1097</v>
      </c>
      <c r="C474" t="str">
        <f t="shared" si="7"/>
        <v>1-2022</v>
      </c>
      <c r="E474" t="s">
        <v>436</v>
      </c>
      <c r="F474">
        <v>9225</v>
      </c>
      <c r="G474" t="s">
        <v>1104</v>
      </c>
      <c r="H474" s="2">
        <v>44589</v>
      </c>
      <c r="I474" t="s">
        <v>1869</v>
      </c>
      <c r="J474" t="s">
        <v>1098</v>
      </c>
      <c r="K474">
        <v>163.59</v>
      </c>
      <c r="L474">
        <v>0</v>
      </c>
      <c r="P474" s="2">
        <v>44571</v>
      </c>
      <c r="Q474" t="s">
        <v>1098</v>
      </c>
      <c r="R474" s="2">
        <v>44589</v>
      </c>
      <c r="Y474" t="s">
        <v>1099</v>
      </c>
      <c r="AH474" s="2">
        <v>44589</v>
      </c>
      <c r="AI474" t="s">
        <v>1100</v>
      </c>
      <c r="AJ474" t="s">
        <v>1101</v>
      </c>
      <c r="AK474" t="s">
        <v>1236</v>
      </c>
      <c r="AN474" t="s">
        <v>1102</v>
      </c>
      <c r="BE474" t="s">
        <v>1103</v>
      </c>
    </row>
    <row r="475" spans="1:57" x14ac:dyDescent="0.35">
      <c r="A475" t="s">
        <v>1097</v>
      </c>
      <c r="C475" t="str">
        <f t="shared" si="7"/>
        <v>1-2022</v>
      </c>
      <c r="E475" t="s">
        <v>1039</v>
      </c>
      <c r="F475">
        <v>8204</v>
      </c>
      <c r="G475" t="s">
        <v>1104</v>
      </c>
      <c r="H475" s="2">
        <v>44589</v>
      </c>
      <c r="I475" t="s">
        <v>1870</v>
      </c>
      <c r="J475" t="s">
        <v>1098</v>
      </c>
      <c r="K475">
        <v>67.239999999999995</v>
      </c>
      <c r="L475">
        <v>0</v>
      </c>
      <c r="P475" s="2">
        <v>44571</v>
      </c>
      <c r="Q475" t="s">
        <v>1098</v>
      </c>
      <c r="R475" s="2">
        <v>44589</v>
      </c>
      <c r="Y475" t="s">
        <v>1099</v>
      </c>
      <c r="AH475" s="2">
        <v>44589</v>
      </c>
      <c r="AI475" t="s">
        <v>1100</v>
      </c>
      <c r="AJ475" t="s">
        <v>1101</v>
      </c>
      <c r="AK475" t="s">
        <v>1236</v>
      </c>
      <c r="AN475" t="s">
        <v>1102</v>
      </c>
      <c r="BE475" t="s">
        <v>1103</v>
      </c>
    </row>
    <row r="476" spans="1:57" x14ac:dyDescent="0.35">
      <c r="A476" t="s">
        <v>1097</v>
      </c>
      <c r="C476" t="str">
        <f t="shared" si="7"/>
        <v>1-2022</v>
      </c>
      <c r="E476" t="s">
        <v>770</v>
      </c>
      <c r="F476">
        <v>9255</v>
      </c>
      <c r="G476" t="s">
        <v>1104</v>
      </c>
      <c r="H476" s="2">
        <v>44589</v>
      </c>
      <c r="I476" t="s">
        <v>1871</v>
      </c>
      <c r="J476" t="s">
        <v>1098</v>
      </c>
      <c r="K476">
        <v>928.94</v>
      </c>
      <c r="L476">
        <v>0</v>
      </c>
      <c r="P476" s="2">
        <v>44571</v>
      </c>
      <c r="Q476" t="s">
        <v>1098</v>
      </c>
      <c r="R476" s="2">
        <v>44589</v>
      </c>
      <c r="Y476" t="s">
        <v>1099</v>
      </c>
      <c r="AH476" s="2">
        <v>44589</v>
      </c>
      <c r="AI476" t="s">
        <v>1100</v>
      </c>
      <c r="AJ476" t="s">
        <v>1101</v>
      </c>
      <c r="AK476" t="s">
        <v>1236</v>
      </c>
      <c r="AN476" t="s">
        <v>1102</v>
      </c>
      <c r="BE476" t="s">
        <v>1103</v>
      </c>
    </row>
    <row r="477" spans="1:57" x14ac:dyDescent="0.35">
      <c r="A477" t="s">
        <v>1097</v>
      </c>
      <c r="C477" t="str">
        <f t="shared" si="7"/>
        <v>1-2022</v>
      </c>
      <c r="E477" t="s">
        <v>905</v>
      </c>
      <c r="F477">
        <v>8164</v>
      </c>
      <c r="G477" t="s">
        <v>1104</v>
      </c>
      <c r="H477" s="2">
        <v>44589</v>
      </c>
      <c r="I477" t="s">
        <v>1872</v>
      </c>
      <c r="J477" t="s">
        <v>1098</v>
      </c>
      <c r="K477">
        <v>543.23</v>
      </c>
      <c r="L477">
        <v>0</v>
      </c>
      <c r="P477" s="2">
        <v>44571</v>
      </c>
      <c r="Q477" t="s">
        <v>1098</v>
      </c>
      <c r="R477" s="2">
        <v>44589</v>
      </c>
      <c r="Y477" t="s">
        <v>1099</v>
      </c>
      <c r="AH477" s="2">
        <v>44589</v>
      </c>
      <c r="AI477" t="s">
        <v>1100</v>
      </c>
      <c r="AJ477" t="s">
        <v>1101</v>
      </c>
      <c r="AK477" t="s">
        <v>1236</v>
      </c>
      <c r="AN477" t="s">
        <v>1102</v>
      </c>
      <c r="BE477" t="s">
        <v>1103</v>
      </c>
    </row>
    <row r="478" spans="1:57" x14ac:dyDescent="0.35">
      <c r="A478" t="s">
        <v>1097</v>
      </c>
      <c r="C478" t="str">
        <f t="shared" si="7"/>
        <v>1-2022</v>
      </c>
      <c r="E478" t="s">
        <v>909</v>
      </c>
      <c r="F478">
        <v>9264</v>
      </c>
      <c r="G478" t="s">
        <v>1104</v>
      </c>
      <c r="H478" s="2">
        <v>44589</v>
      </c>
      <c r="I478" t="s">
        <v>1873</v>
      </c>
      <c r="J478" t="s">
        <v>1098</v>
      </c>
      <c r="K478" s="3">
        <v>2742.82</v>
      </c>
      <c r="L478">
        <v>0</v>
      </c>
      <c r="P478" s="2">
        <v>44571</v>
      </c>
      <c r="Q478" t="s">
        <v>1098</v>
      </c>
      <c r="R478" s="2">
        <v>44589</v>
      </c>
      <c r="Y478" t="s">
        <v>1099</v>
      </c>
      <c r="AH478" s="2">
        <v>44589</v>
      </c>
      <c r="AI478" t="s">
        <v>1100</v>
      </c>
      <c r="AJ478" t="s">
        <v>1101</v>
      </c>
      <c r="AK478" t="s">
        <v>1236</v>
      </c>
      <c r="AN478" t="s">
        <v>1102</v>
      </c>
      <c r="BE478" t="s">
        <v>1103</v>
      </c>
    </row>
    <row r="479" spans="1:57" x14ac:dyDescent="0.35">
      <c r="A479" t="s">
        <v>1097</v>
      </c>
      <c r="C479" t="str">
        <f t="shared" si="7"/>
        <v>1-2022</v>
      </c>
      <c r="E479" t="s">
        <v>457</v>
      </c>
      <c r="F479">
        <v>9157</v>
      </c>
      <c r="G479" t="s">
        <v>1104</v>
      </c>
      <c r="H479" s="2">
        <v>44589</v>
      </c>
      <c r="I479" t="s">
        <v>1874</v>
      </c>
      <c r="J479" t="s">
        <v>1098</v>
      </c>
      <c r="K479" s="3">
        <v>60965.49</v>
      </c>
      <c r="L479">
        <v>0</v>
      </c>
      <c r="P479" s="2">
        <v>44571</v>
      </c>
      <c r="Q479" t="s">
        <v>1098</v>
      </c>
      <c r="R479" s="2">
        <v>44589</v>
      </c>
      <c r="Y479" t="s">
        <v>1099</v>
      </c>
      <c r="AH479" s="2">
        <v>44589</v>
      </c>
      <c r="AI479" t="s">
        <v>1100</v>
      </c>
      <c r="AJ479" t="s">
        <v>1101</v>
      </c>
      <c r="AK479" t="s">
        <v>1236</v>
      </c>
      <c r="AN479" t="s">
        <v>1102</v>
      </c>
      <c r="BE479" t="s">
        <v>1103</v>
      </c>
    </row>
    <row r="480" spans="1:57" x14ac:dyDescent="0.35">
      <c r="A480" t="s">
        <v>1097</v>
      </c>
      <c r="C480" t="str">
        <f t="shared" si="7"/>
        <v>1-2022</v>
      </c>
      <c r="E480" t="s">
        <v>216</v>
      </c>
      <c r="F480">
        <v>9214</v>
      </c>
      <c r="G480" t="s">
        <v>1104</v>
      </c>
      <c r="H480" s="2">
        <v>44589</v>
      </c>
      <c r="I480" t="s">
        <v>1875</v>
      </c>
      <c r="J480" t="s">
        <v>1098</v>
      </c>
      <c r="K480">
        <v>266.33</v>
      </c>
      <c r="L480">
        <v>0</v>
      </c>
      <c r="P480" s="2">
        <v>44571</v>
      </c>
      <c r="Q480" t="s">
        <v>1098</v>
      </c>
      <c r="R480" s="2">
        <v>44589</v>
      </c>
      <c r="Y480" t="s">
        <v>1099</v>
      </c>
      <c r="AH480" s="2">
        <v>44589</v>
      </c>
      <c r="AI480" t="s">
        <v>1100</v>
      </c>
      <c r="AJ480" t="s">
        <v>1101</v>
      </c>
      <c r="AK480" t="s">
        <v>1236</v>
      </c>
      <c r="AN480" t="s">
        <v>1102</v>
      </c>
      <c r="BE480" t="s">
        <v>1103</v>
      </c>
    </row>
    <row r="481" spans="1:57" x14ac:dyDescent="0.35">
      <c r="A481" t="s">
        <v>1097</v>
      </c>
      <c r="C481" t="str">
        <f t="shared" si="7"/>
        <v>1-2022</v>
      </c>
      <c r="E481" t="s">
        <v>247</v>
      </c>
      <c r="F481">
        <v>14491</v>
      </c>
      <c r="G481" t="s">
        <v>1104</v>
      </c>
      <c r="H481" s="2">
        <v>44589</v>
      </c>
      <c r="I481" t="s">
        <v>1876</v>
      </c>
      <c r="J481" t="s">
        <v>1098</v>
      </c>
      <c r="K481">
        <v>428.1</v>
      </c>
      <c r="L481">
        <v>0</v>
      </c>
      <c r="P481" s="2">
        <v>44571</v>
      </c>
      <c r="Q481" t="s">
        <v>1098</v>
      </c>
      <c r="R481" s="2">
        <v>44589</v>
      </c>
      <c r="Y481" t="s">
        <v>1099</v>
      </c>
      <c r="AH481" s="2">
        <v>44589</v>
      </c>
      <c r="AI481" t="s">
        <v>1100</v>
      </c>
      <c r="AJ481" t="s">
        <v>1101</v>
      </c>
      <c r="AK481" t="s">
        <v>1236</v>
      </c>
      <c r="AN481" t="s">
        <v>1102</v>
      </c>
      <c r="BE481" t="s">
        <v>1103</v>
      </c>
    </row>
    <row r="482" spans="1:57" x14ac:dyDescent="0.35">
      <c r="A482" t="s">
        <v>1097</v>
      </c>
      <c r="C482" t="str">
        <f t="shared" si="7"/>
        <v>1-2022</v>
      </c>
      <c r="E482" t="s">
        <v>1006</v>
      </c>
      <c r="F482">
        <v>9241</v>
      </c>
      <c r="G482" t="s">
        <v>1104</v>
      </c>
      <c r="H482" s="2">
        <v>44589</v>
      </c>
      <c r="I482" t="s">
        <v>1877</v>
      </c>
      <c r="J482" t="s">
        <v>1098</v>
      </c>
      <c r="K482">
        <v>305.58</v>
      </c>
      <c r="L482">
        <v>0</v>
      </c>
      <c r="P482" s="2">
        <v>44571</v>
      </c>
      <c r="Q482" t="s">
        <v>1098</v>
      </c>
      <c r="R482" s="2">
        <v>44589</v>
      </c>
      <c r="Y482" t="s">
        <v>1099</v>
      </c>
      <c r="AH482" s="2">
        <v>44589</v>
      </c>
      <c r="AI482" t="s">
        <v>1100</v>
      </c>
      <c r="AJ482" t="s">
        <v>1101</v>
      </c>
      <c r="AK482" t="s">
        <v>1236</v>
      </c>
      <c r="AN482" t="s">
        <v>1102</v>
      </c>
      <c r="BE482" t="s">
        <v>1103</v>
      </c>
    </row>
    <row r="483" spans="1:57" x14ac:dyDescent="0.35">
      <c r="A483" t="s">
        <v>1097</v>
      </c>
      <c r="C483" t="str">
        <f t="shared" si="7"/>
        <v>1-2022</v>
      </c>
      <c r="E483" t="s">
        <v>216</v>
      </c>
      <c r="F483">
        <v>9214</v>
      </c>
      <c r="G483" t="s">
        <v>1104</v>
      </c>
      <c r="H483" s="2">
        <v>44589</v>
      </c>
      <c r="I483" t="s">
        <v>1878</v>
      </c>
      <c r="J483" t="s">
        <v>1098</v>
      </c>
      <c r="K483" s="3">
        <v>1226.83</v>
      </c>
      <c r="L483">
        <v>0</v>
      </c>
      <c r="P483" s="2">
        <v>44571</v>
      </c>
      <c r="Q483" t="s">
        <v>1098</v>
      </c>
      <c r="R483" s="2">
        <v>44589</v>
      </c>
      <c r="Y483" t="s">
        <v>1099</v>
      </c>
      <c r="AH483" s="2">
        <v>44589</v>
      </c>
      <c r="AI483" t="s">
        <v>1100</v>
      </c>
      <c r="AJ483" t="s">
        <v>1101</v>
      </c>
      <c r="AK483" t="s">
        <v>1236</v>
      </c>
      <c r="AN483" t="s">
        <v>1102</v>
      </c>
      <c r="BE483" t="s">
        <v>1103</v>
      </c>
    </row>
    <row r="484" spans="1:57" x14ac:dyDescent="0.35">
      <c r="A484" t="s">
        <v>1097</v>
      </c>
      <c r="C484" t="str">
        <f t="shared" si="7"/>
        <v>1-2022</v>
      </c>
      <c r="E484" t="s">
        <v>607</v>
      </c>
      <c r="F484">
        <v>9238</v>
      </c>
      <c r="G484" t="s">
        <v>1104</v>
      </c>
      <c r="H484" s="2">
        <v>44589</v>
      </c>
      <c r="I484" t="s">
        <v>1879</v>
      </c>
      <c r="J484" t="s">
        <v>1098</v>
      </c>
      <c r="K484">
        <v>758.09</v>
      </c>
      <c r="L484">
        <v>0</v>
      </c>
      <c r="P484" s="2">
        <v>44571</v>
      </c>
      <c r="Q484" t="s">
        <v>1098</v>
      </c>
      <c r="R484" s="2">
        <v>44589</v>
      </c>
      <c r="Y484" t="s">
        <v>1099</v>
      </c>
      <c r="AH484" s="2">
        <v>44589</v>
      </c>
      <c r="AI484" t="s">
        <v>1100</v>
      </c>
      <c r="AJ484" t="s">
        <v>1101</v>
      </c>
      <c r="AK484" t="s">
        <v>1236</v>
      </c>
      <c r="AN484" t="s">
        <v>1102</v>
      </c>
      <c r="BE484" t="s">
        <v>1103</v>
      </c>
    </row>
    <row r="485" spans="1:57" x14ac:dyDescent="0.35">
      <c r="A485" t="s">
        <v>1097</v>
      </c>
      <c r="C485" t="str">
        <f t="shared" si="7"/>
        <v>1-2022</v>
      </c>
      <c r="E485" t="s">
        <v>887</v>
      </c>
      <c r="F485">
        <v>9263</v>
      </c>
      <c r="G485" t="s">
        <v>1104</v>
      </c>
      <c r="H485" s="2">
        <v>44589</v>
      </c>
      <c r="I485" t="s">
        <v>1880</v>
      </c>
      <c r="J485" t="s">
        <v>1098</v>
      </c>
      <c r="K485">
        <v>282.18</v>
      </c>
      <c r="L485">
        <v>0</v>
      </c>
      <c r="P485" s="2">
        <v>44571</v>
      </c>
      <c r="Q485" t="s">
        <v>1098</v>
      </c>
      <c r="R485" s="2">
        <v>44589</v>
      </c>
      <c r="Y485" t="s">
        <v>1099</v>
      </c>
      <c r="AH485" s="2">
        <v>44589</v>
      </c>
      <c r="AI485" t="s">
        <v>1100</v>
      </c>
      <c r="AJ485" t="s">
        <v>1101</v>
      </c>
      <c r="AK485" t="s">
        <v>1236</v>
      </c>
      <c r="AN485" t="s">
        <v>1102</v>
      </c>
      <c r="BE485" t="s">
        <v>1103</v>
      </c>
    </row>
    <row r="486" spans="1:57" x14ac:dyDescent="0.35">
      <c r="A486" t="s">
        <v>1097</v>
      </c>
      <c r="C486" t="str">
        <f t="shared" si="7"/>
        <v>1-2022</v>
      </c>
      <c r="E486" t="s">
        <v>887</v>
      </c>
      <c r="F486">
        <v>9263</v>
      </c>
      <c r="G486" t="s">
        <v>1104</v>
      </c>
      <c r="H486" s="2">
        <v>44589</v>
      </c>
      <c r="I486" t="s">
        <v>1881</v>
      </c>
      <c r="J486" t="s">
        <v>1098</v>
      </c>
      <c r="K486">
        <v>271.31</v>
      </c>
      <c r="L486">
        <v>0</v>
      </c>
      <c r="P486" s="2">
        <v>44571</v>
      </c>
      <c r="Q486" t="s">
        <v>1098</v>
      </c>
      <c r="R486" s="2">
        <v>44589</v>
      </c>
      <c r="Y486" t="s">
        <v>1099</v>
      </c>
      <c r="AH486" s="2">
        <v>44589</v>
      </c>
      <c r="AI486" t="s">
        <v>1100</v>
      </c>
      <c r="AJ486" t="s">
        <v>1101</v>
      </c>
      <c r="AK486" t="s">
        <v>1236</v>
      </c>
      <c r="AN486" t="s">
        <v>1102</v>
      </c>
      <c r="BE486" t="s">
        <v>1103</v>
      </c>
    </row>
    <row r="487" spans="1:57" x14ac:dyDescent="0.35">
      <c r="A487" t="s">
        <v>1097</v>
      </c>
      <c r="C487" t="str">
        <f t="shared" si="7"/>
        <v>1-2022</v>
      </c>
      <c r="E487" t="s">
        <v>887</v>
      </c>
      <c r="F487">
        <v>9263</v>
      </c>
      <c r="G487" t="s">
        <v>1104</v>
      </c>
      <c r="H487" s="2">
        <v>44589</v>
      </c>
      <c r="I487" t="s">
        <v>1882</v>
      </c>
      <c r="J487" t="s">
        <v>1098</v>
      </c>
      <c r="K487">
        <v>277.2</v>
      </c>
      <c r="L487">
        <v>0</v>
      </c>
      <c r="P487" s="2">
        <v>44571</v>
      </c>
      <c r="Q487" t="s">
        <v>1098</v>
      </c>
      <c r="R487" s="2">
        <v>44589</v>
      </c>
      <c r="Y487" t="s">
        <v>1099</v>
      </c>
      <c r="AH487" s="2">
        <v>44589</v>
      </c>
      <c r="AI487" t="s">
        <v>1100</v>
      </c>
      <c r="AJ487" t="s">
        <v>1101</v>
      </c>
      <c r="AK487" t="s">
        <v>1236</v>
      </c>
      <c r="AN487" t="s">
        <v>1102</v>
      </c>
      <c r="BE487" t="s">
        <v>1103</v>
      </c>
    </row>
    <row r="488" spans="1:57" x14ac:dyDescent="0.35">
      <c r="A488" t="s">
        <v>1097</v>
      </c>
      <c r="C488" t="str">
        <f t="shared" si="7"/>
        <v>1-2022</v>
      </c>
      <c r="E488" t="s">
        <v>432</v>
      </c>
      <c r="F488">
        <v>9179</v>
      </c>
      <c r="G488" t="s">
        <v>1104</v>
      </c>
      <c r="H488" s="2">
        <v>44589</v>
      </c>
      <c r="I488" t="s">
        <v>1883</v>
      </c>
      <c r="J488" t="s">
        <v>1098</v>
      </c>
      <c r="K488">
        <v>231.34</v>
      </c>
      <c r="L488">
        <v>0</v>
      </c>
      <c r="P488" s="2">
        <v>44571</v>
      </c>
      <c r="Q488" t="s">
        <v>1098</v>
      </c>
      <c r="R488" s="2">
        <v>44589</v>
      </c>
      <c r="Y488" t="s">
        <v>1099</v>
      </c>
      <c r="AH488" s="2">
        <v>44589</v>
      </c>
      <c r="AI488" t="s">
        <v>1100</v>
      </c>
      <c r="AJ488" t="s">
        <v>1101</v>
      </c>
      <c r="AK488" t="s">
        <v>1236</v>
      </c>
      <c r="AN488" t="s">
        <v>1102</v>
      </c>
      <c r="BE488" t="s">
        <v>1103</v>
      </c>
    </row>
    <row r="489" spans="1:57" x14ac:dyDescent="0.35">
      <c r="A489" t="s">
        <v>1097</v>
      </c>
      <c r="C489" t="str">
        <f t="shared" si="7"/>
        <v>1-2022</v>
      </c>
      <c r="E489" t="s">
        <v>436</v>
      </c>
      <c r="F489">
        <v>9225</v>
      </c>
      <c r="G489" t="s">
        <v>1104</v>
      </c>
      <c r="H489" s="2">
        <v>44589</v>
      </c>
      <c r="I489" t="s">
        <v>1884</v>
      </c>
      <c r="J489" t="s">
        <v>1098</v>
      </c>
      <c r="K489">
        <v>70.3</v>
      </c>
      <c r="L489">
        <v>0</v>
      </c>
      <c r="P489" s="2">
        <v>44571</v>
      </c>
      <c r="Q489" t="s">
        <v>1098</v>
      </c>
      <c r="R489" s="2">
        <v>44589</v>
      </c>
      <c r="Y489" t="s">
        <v>1099</v>
      </c>
      <c r="AH489" s="2">
        <v>44589</v>
      </c>
      <c r="AI489" t="s">
        <v>1100</v>
      </c>
      <c r="AJ489" t="s">
        <v>1101</v>
      </c>
      <c r="AK489" t="s">
        <v>1236</v>
      </c>
      <c r="AN489" t="s">
        <v>1102</v>
      </c>
      <c r="BE489" t="s">
        <v>1103</v>
      </c>
    </row>
    <row r="490" spans="1:57" x14ac:dyDescent="0.35">
      <c r="A490" t="s">
        <v>1097</v>
      </c>
      <c r="C490" t="str">
        <f t="shared" si="7"/>
        <v>1-2022</v>
      </c>
      <c r="E490" t="s">
        <v>436</v>
      </c>
      <c r="F490">
        <v>9225</v>
      </c>
      <c r="G490" t="s">
        <v>1104</v>
      </c>
      <c r="H490" s="2">
        <v>44589</v>
      </c>
      <c r="I490" t="s">
        <v>1885</v>
      </c>
      <c r="J490" t="s">
        <v>1098</v>
      </c>
      <c r="K490">
        <v>69.12</v>
      </c>
      <c r="L490">
        <v>0</v>
      </c>
      <c r="P490" s="2">
        <v>44571</v>
      </c>
      <c r="Q490" t="s">
        <v>1098</v>
      </c>
      <c r="R490" s="2">
        <v>44589</v>
      </c>
      <c r="Y490" t="s">
        <v>1099</v>
      </c>
      <c r="AH490" s="2">
        <v>44589</v>
      </c>
      <c r="AI490" t="s">
        <v>1100</v>
      </c>
      <c r="AJ490" t="s">
        <v>1101</v>
      </c>
      <c r="AK490" t="s">
        <v>1236</v>
      </c>
      <c r="AN490" t="s">
        <v>1102</v>
      </c>
      <c r="BE490" t="s">
        <v>1103</v>
      </c>
    </row>
    <row r="491" spans="1:57" x14ac:dyDescent="0.35">
      <c r="A491" t="s">
        <v>1097</v>
      </c>
      <c r="C491" t="str">
        <f t="shared" si="7"/>
        <v>1-2022</v>
      </c>
      <c r="E491" t="s">
        <v>1039</v>
      </c>
      <c r="F491">
        <v>8204</v>
      </c>
      <c r="G491" t="s">
        <v>1104</v>
      </c>
      <c r="H491" s="2">
        <v>44589</v>
      </c>
      <c r="I491" t="s">
        <v>1886</v>
      </c>
      <c r="J491" t="s">
        <v>1098</v>
      </c>
      <c r="K491">
        <v>50.28</v>
      </c>
      <c r="L491">
        <v>0</v>
      </c>
      <c r="P491" s="2">
        <v>44571</v>
      </c>
      <c r="Q491" t="s">
        <v>1098</v>
      </c>
      <c r="R491" s="2">
        <v>44589</v>
      </c>
      <c r="Y491" t="s">
        <v>1099</v>
      </c>
      <c r="AH491" s="2">
        <v>44589</v>
      </c>
      <c r="AI491" t="s">
        <v>1100</v>
      </c>
      <c r="AJ491" t="s">
        <v>1101</v>
      </c>
      <c r="AK491" t="s">
        <v>1236</v>
      </c>
      <c r="AN491" t="s">
        <v>1102</v>
      </c>
      <c r="BE491" t="s">
        <v>1103</v>
      </c>
    </row>
    <row r="492" spans="1:57" x14ac:dyDescent="0.35">
      <c r="A492" t="s">
        <v>1097</v>
      </c>
      <c r="C492" t="str">
        <f t="shared" si="7"/>
        <v>1-2022</v>
      </c>
      <c r="E492" t="s">
        <v>1039</v>
      </c>
      <c r="F492">
        <v>8204</v>
      </c>
      <c r="G492" t="s">
        <v>1104</v>
      </c>
      <c r="H492" s="2">
        <v>44589</v>
      </c>
      <c r="I492" t="s">
        <v>1887</v>
      </c>
      <c r="J492" t="s">
        <v>1098</v>
      </c>
      <c r="K492">
        <v>48.08</v>
      </c>
      <c r="L492">
        <v>0</v>
      </c>
      <c r="P492" s="2">
        <v>44571</v>
      </c>
      <c r="Q492" t="s">
        <v>1098</v>
      </c>
      <c r="R492" s="2">
        <v>44589</v>
      </c>
      <c r="Y492" t="s">
        <v>1099</v>
      </c>
      <c r="AH492" s="2">
        <v>44589</v>
      </c>
      <c r="AI492" t="s">
        <v>1100</v>
      </c>
      <c r="AJ492" t="s">
        <v>1101</v>
      </c>
      <c r="AK492" t="s">
        <v>1236</v>
      </c>
      <c r="AN492" t="s">
        <v>1102</v>
      </c>
      <c r="BE492" t="s">
        <v>1103</v>
      </c>
    </row>
    <row r="493" spans="1:57" x14ac:dyDescent="0.35">
      <c r="A493" t="s">
        <v>1097</v>
      </c>
      <c r="C493" t="str">
        <f t="shared" si="7"/>
        <v>1-2022</v>
      </c>
      <c r="E493" t="s">
        <v>905</v>
      </c>
      <c r="F493">
        <v>8164</v>
      </c>
      <c r="G493" t="s">
        <v>1104</v>
      </c>
      <c r="H493" s="2">
        <v>44589</v>
      </c>
      <c r="I493" t="s">
        <v>1888</v>
      </c>
      <c r="J493" t="s">
        <v>1098</v>
      </c>
      <c r="K493">
        <v>447.58</v>
      </c>
      <c r="L493">
        <v>0</v>
      </c>
      <c r="P493" s="2">
        <v>44571</v>
      </c>
      <c r="Q493" t="s">
        <v>1098</v>
      </c>
      <c r="R493" s="2">
        <v>44589</v>
      </c>
      <c r="Y493" t="s">
        <v>1099</v>
      </c>
      <c r="AH493" s="2">
        <v>44589</v>
      </c>
      <c r="AI493" t="s">
        <v>1100</v>
      </c>
      <c r="AJ493" t="s">
        <v>1101</v>
      </c>
      <c r="AK493" t="s">
        <v>1236</v>
      </c>
      <c r="AN493" t="s">
        <v>1102</v>
      </c>
      <c r="BE493" t="s">
        <v>1103</v>
      </c>
    </row>
    <row r="494" spans="1:57" x14ac:dyDescent="0.35">
      <c r="A494" t="s">
        <v>1097</v>
      </c>
      <c r="C494" t="str">
        <f t="shared" si="7"/>
        <v>1-2022</v>
      </c>
      <c r="E494" t="s">
        <v>340</v>
      </c>
      <c r="F494">
        <v>9220</v>
      </c>
      <c r="G494" t="s">
        <v>1104</v>
      </c>
      <c r="H494" s="2">
        <v>44589</v>
      </c>
      <c r="I494" t="s">
        <v>1889</v>
      </c>
      <c r="J494" t="s">
        <v>1098</v>
      </c>
      <c r="K494">
        <v>632.87</v>
      </c>
      <c r="L494">
        <v>0</v>
      </c>
      <c r="P494" s="2">
        <v>44571</v>
      </c>
      <c r="Q494" t="s">
        <v>1098</v>
      </c>
      <c r="R494" s="2">
        <v>44589</v>
      </c>
      <c r="Y494" t="s">
        <v>1099</v>
      </c>
      <c r="AH494" s="2">
        <v>44589</v>
      </c>
      <c r="AI494" t="s">
        <v>1100</v>
      </c>
      <c r="AJ494" t="s">
        <v>1101</v>
      </c>
      <c r="AK494" t="s">
        <v>1236</v>
      </c>
      <c r="AN494" t="s">
        <v>1102</v>
      </c>
      <c r="BE494" t="s">
        <v>1103</v>
      </c>
    </row>
    <row r="495" spans="1:57" x14ac:dyDescent="0.35">
      <c r="A495" t="s">
        <v>1097</v>
      </c>
      <c r="C495" t="str">
        <f t="shared" si="7"/>
        <v>1-2022</v>
      </c>
      <c r="E495" t="s">
        <v>340</v>
      </c>
      <c r="F495">
        <v>9220</v>
      </c>
      <c r="G495" t="s">
        <v>1104</v>
      </c>
      <c r="H495" s="2">
        <v>44589</v>
      </c>
      <c r="I495" t="s">
        <v>1890</v>
      </c>
      <c r="J495" t="s">
        <v>1098</v>
      </c>
      <c r="K495" s="3">
        <v>2317.61</v>
      </c>
      <c r="L495">
        <v>0</v>
      </c>
      <c r="P495" s="2">
        <v>44571</v>
      </c>
      <c r="Q495" t="s">
        <v>1098</v>
      </c>
      <c r="R495" s="2">
        <v>44589</v>
      </c>
      <c r="Y495" t="s">
        <v>1099</v>
      </c>
      <c r="AH495" s="2">
        <v>44589</v>
      </c>
      <c r="AI495" t="s">
        <v>1100</v>
      </c>
      <c r="AJ495" t="s">
        <v>1101</v>
      </c>
      <c r="AK495" t="s">
        <v>1236</v>
      </c>
      <c r="AN495" t="s">
        <v>1102</v>
      </c>
      <c r="BE495" t="s">
        <v>1103</v>
      </c>
    </row>
    <row r="496" spans="1:57" x14ac:dyDescent="0.35">
      <c r="A496" t="s">
        <v>1097</v>
      </c>
      <c r="C496" t="str">
        <f t="shared" si="7"/>
        <v>1-2022</v>
      </c>
      <c r="E496" t="s">
        <v>711</v>
      </c>
      <c r="F496">
        <v>9247</v>
      </c>
      <c r="G496" t="s">
        <v>1104</v>
      </c>
      <c r="H496" s="2">
        <v>44589</v>
      </c>
      <c r="I496" t="s">
        <v>1891</v>
      </c>
      <c r="J496" t="s">
        <v>1098</v>
      </c>
      <c r="K496">
        <v>403.75</v>
      </c>
      <c r="L496">
        <v>0</v>
      </c>
      <c r="P496" s="2">
        <v>44571</v>
      </c>
      <c r="Q496" t="s">
        <v>1098</v>
      </c>
      <c r="R496" s="2">
        <v>44589</v>
      </c>
      <c r="Y496" t="s">
        <v>1099</v>
      </c>
      <c r="AH496" s="2">
        <v>44589</v>
      </c>
      <c r="AI496" t="s">
        <v>1100</v>
      </c>
      <c r="AJ496" t="s">
        <v>1101</v>
      </c>
      <c r="AK496" t="s">
        <v>1236</v>
      </c>
      <c r="AN496" t="s">
        <v>1102</v>
      </c>
      <c r="BE496" t="s">
        <v>1103</v>
      </c>
    </row>
    <row r="497" spans="1:57" x14ac:dyDescent="0.35">
      <c r="A497" t="s">
        <v>1097</v>
      </c>
      <c r="C497" t="str">
        <f t="shared" si="7"/>
        <v>1-2022</v>
      </c>
      <c r="E497" t="s">
        <v>124</v>
      </c>
      <c r="F497">
        <v>8136</v>
      </c>
      <c r="G497" t="s">
        <v>1104</v>
      </c>
      <c r="H497" s="2">
        <v>44589</v>
      </c>
      <c r="I497" t="s">
        <v>1892</v>
      </c>
      <c r="J497" t="s">
        <v>1098</v>
      </c>
      <c r="K497" s="3">
        <v>3388.78</v>
      </c>
      <c r="L497">
        <v>0</v>
      </c>
      <c r="P497" s="2">
        <v>44571</v>
      </c>
      <c r="Q497" t="s">
        <v>1098</v>
      </c>
      <c r="R497" s="2">
        <v>44589</v>
      </c>
      <c r="Y497" t="s">
        <v>1099</v>
      </c>
      <c r="AH497" s="2">
        <v>44589</v>
      </c>
      <c r="AI497" t="s">
        <v>1100</v>
      </c>
      <c r="AJ497" t="s">
        <v>1101</v>
      </c>
      <c r="AK497" t="s">
        <v>1236</v>
      </c>
      <c r="AN497" t="s">
        <v>1102</v>
      </c>
      <c r="BE497" t="s">
        <v>1103</v>
      </c>
    </row>
    <row r="498" spans="1:57" x14ac:dyDescent="0.35">
      <c r="A498" t="s">
        <v>1097</v>
      </c>
      <c r="C498" t="str">
        <f t="shared" si="7"/>
        <v>1-2022</v>
      </c>
      <c r="E498" t="s">
        <v>124</v>
      </c>
      <c r="F498">
        <v>8136</v>
      </c>
      <c r="G498" t="s">
        <v>1104</v>
      </c>
      <c r="H498" s="2">
        <v>44589</v>
      </c>
      <c r="I498" t="s">
        <v>1893</v>
      </c>
      <c r="J498" t="s">
        <v>1098</v>
      </c>
      <c r="K498">
        <v>998.07</v>
      </c>
      <c r="L498">
        <v>0</v>
      </c>
      <c r="P498" s="2">
        <v>44571</v>
      </c>
      <c r="Q498" t="s">
        <v>1098</v>
      </c>
      <c r="R498" s="2">
        <v>44589</v>
      </c>
      <c r="Y498" t="s">
        <v>1099</v>
      </c>
      <c r="AH498" s="2">
        <v>44589</v>
      </c>
      <c r="AI498" t="s">
        <v>1100</v>
      </c>
      <c r="AJ498" t="s">
        <v>1101</v>
      </c>
      <c r="AK498" t="s">
        <v>1236</v>
      </c>
      <c r="AN498" t="s">
        <v>1102</v>
      </c>
      <c r="BE498" t="s">
        <v>1103</v>
      </c>
    </row>
    <row r="499" spans="1:57" x14ac:dyDescent="0.35">
      <c r="A499" t="s">
        <v>1097</v>
      </c>
      <c r="C499" t="str">
        <f t="shared" si="7"/>
        <v>1-2022</v>
      </c>
      <c r="E499" t="s">
        <v>124</v>
      </c>
      <c r="F499">
        <v>8136</v>
      </c>
      <c r="G499" t="s">
        <v>1104</v>
      </c>
      <c r="H499" s="2">
        <v>44589</v>
      </c>
      <c r="I499" t="s">
        <v>1894</v>
      </c>
      <c r="J499" t="s">
        <v>1098</v>
      </c>
      <c r="K499" s="3">
        <v>1287.32</v>
      </c>
      <c r="L499">
        <v>0</v>
      </c>
      <c r="P499" s="2">
        <v>44571</v>
      </c>
      <c r="Q499" t="s">
        <v>1098</v>
      </c>
      <c r="R499" s="2">
        <v>44589</v>
      </c>
      <c r="Y499" t="s">
        <v>1099</v>
      </c>
      <c r="AH499" s="2">
        <v>44589</v>
      </c>
      <c r="AI499" t="s">
        <v>1100</v>
      </c>
      <c r="AJ499" t="s">
        <v>1101</v>
      </c>
      <c r="AK499" t="s">
        <v>1236</v>
      </c>
      <c r="AN499" t="s">
        <v>1102</v>
      </c>
      <c r="BE499" t="s">
        <v>1103</v>
      </c>
    </row>
    <row r="500" spans="1:57" x14ac:dyDescent="0.35">
      <c r="A500" t="s">
        <v>1097</v>
      </c>
      <c r="C500" t="str">
        <f t="shared" si="7"/>
        <v>1-2022</v>
      </c>
      <c r="E500" t="s">
        <v>128</v>
      </c>
      <c r="F500">
        <v>8137</v>
      </c>
      <c r="G500" t="s">
        <v>1104</v>
      </c>
      <c r="H500" s="2">
        <v>44589</v>
      </c>
      <c r="I500" t="s">
        <v>1895</v>
      </c>
      <c r="J500" t="s">
        <v>1098</v>
      </c>
      <c r="K500" s="3">
        <v>2605.5500000000002</v>
      </c>
      <c r="L500">
        <v>0</v>
      </c>
      <c r="P500" s="2">
        <v>44571</v>
      </c>
      <c r="Q500" t="s">
        <v>1098</v>
      </c>
      <c r="R500" s="2">
        <v>44589</v>
      </c>
      <c r="Y500" t="s">
        <v>1099</v>
      </c>
      <c r="AH500" s="2">
        <v>44589</v>
      </c>
      <c r="AI500" t="s">
        <v>1100</v>
      </c>
      <c r="AJ500" t="s">
        <v>1101</v>
      </c>
      <c r="AK500" t="s">
        <v>1236</v>
      </c>
      <c r="AN500" t="s">
        <v>1102</v>
      </c>
      <c r="BE500" t="s">
        <v>1103</v>
      </c>
    </row>
    <row r="501" spans="1:57" x14ac:dyDescent="0.35">
      <c r="A501" t="s">
        <v>1097</v>
      </c>
      <c r="C501" t="str">
        <f t="shared" si="7"/>
        <v>1-2022</v>
      </c>
      <c r="E501" t="s">
        <v>128</v>
      </c>
      <c r="F501">
        <v>8137</v>
      </c>
      <c r="G501" t="s">
        <v>1104</v>
      </c>
      <c r="H501" s="2">
        <v>44589</v>
      </c>
      <c r="I501" t="s">
        <v>1896</v>
      </c>
      <c r="J501" t="s">
        <v>1098</v>
      </c>
      <c r="K501" s="3">
        <v>2505.1799999999998</v>
      </c>
      <c r="L501">
        <v>0</v>
      </c>
      <c r="P501" s="2">
        <v>44571</v>
      </c>
      <c r="Q501" t="s">
        <v>1098</v>
      </c>
      <c r="R501" s="2">
        <v>44589</v>
      </c>
      <c r="Y501" t="s">
        <v>1099</v>
      </c>
      <c r="AH501" s="2">
        <v>44589</v>
      </c>
      <c r="AI501" t="s">
        <v>1100</v>
      </c>
      <c r="AJ501" t="s">
        <v>1101</v>
      </c>
      <c r="AK501" t="s">
        <v>1236</v>
      </c>
      <c r="AN501" t="s">
        <v>1102</v>
      </c>
      <c r="BE501" t="s">
        <v>1103</v>
      </c>
    </row>
    <row r="502" spans="1:57" x14ac:dyDescent="0.35">
      <c r="A502" t="s">
        <v>1097</v>
      </c>
      <c r="C502" t="str">
        <f t="shared" si="7"/>
        <v>1-2022</v>
      </c>
      <c r="E502" t="s">
        <v>550</v>
      </c>
      <c r="F502">
        <v>9231</v>
      </c>
      <c r="G502" t="s">
        <v>1104</v>
      </c>
      <c r="H502" s="2">
        <v>44589</v>
      </c>
      <c r="I502" t="s">
        <v>1897</v>
      </c>
      <c r="J502" t="s">
        <v>1098</v>
      </c>
      <c r="K502" s="3">
        <v>1580.79</v>
      </c>
      <c r="L502">
        <v>0</v>
      </c>
      <c r="P502" s="2">
        <v>44571</v>
      </c>
      <c r="Q502" t="s">
        <v>1098</v>
      </c>
      <c r="R502" s="2">
        <v>44589</v>
      </c>
      <c r="Y502" t="s">
        <v>1099</v>
      </c>
      <c r="AH502" s="2">
        <v>44589</v>
      </c>
      <c r="AI502" t="s">
        <v>1100</v>
      </c>
      <c r="AJ502" t="s">
        <v>1101</v>
      </c>
      <c r="AK502" t="s">
        <v>1236</v>
      </c>
      <c r="AN502" t="s">
        <v>1102</v>
      </c>
      <c r="BE502" t="s">
        <v>1103</v>
      </c>
    </row>
    <row r="503" spans="1:57" x14ac:dyDescent="0.35">
      <c r="A503" t="s">
        <v>1097</v>
      </c>
      <c r="C503" t="str">
        <f t="shared" si="7"/>
        <v>1-2022</v>
      </c>
      <c r="E503" t="s">
        <v>173</v>
      </c>
      <c r="F503">
        <v>9212</v>
      </c>
      <c r="G503" t="s">
        <v>1104</v>
      </c>
      <c r="H503" s="2">
        <v>44589</v>
      </c>
      <c r="I503" t="s">
        <v>1898</v>
      </c>
      <c r="J503" t="s">
        <v>1098</v>
      </c>
      <c r="K503" s="3">
        <v>1447.44</v>
      </c>
      <c r="L503">
        <v>0</v>
      </c>
      <c r="P503" s="2">
        <v>44571</v>
      </c>
      <c r="Q503" t="s">
        <v>1098</v>
      </c>
      <c r="R503" s="2">
        <v>44589</v>
      </c>
      <c r="Y503" t="s">
        <v>1099</v>
      </c>
      <c r="AH503" s="2">
        <v>44589</v>
      </c>
      <c r="AI503" t="s">
        <v>1100</v>
      </c>
      <c r="AJ503" t="s">
        <v>1101</v>
      </c>
      <c r="AK503" t="s">
        <v>1236</v>
      </c>
      <c r="AN503" t="s">
        <v>1102</v>
      </c>
      <c r="BE503" t="s">
        <v>1103</v>
      </c>
    </row>
    <row r="504" spans="1:57" x14ac:dyDescent="0.35">
      <c r="A504" t="s">
        <v>1097</v>
      </c>
      <c r="C504" t="str">
        <f t="shared" si="7"/>
        <v>1-2022</v>
      </c>
      <c r="E504" t="s">
        <v>619</v>
      </c>
      <c r="F504">
        <v>8155</v>
      </c>
      <c r="G504" t="s">
        <v>1104</v>
      </c>
      <c r="H504" s="2">
        <v>44589</v>
      </c>
      <c r="I504" t="s">
        <v>1899</v>
      </c>
      <c r="J504" t="s">
        <v>1098</v>
      </c>
      <c r="K504">
        <v>382.12</v>
      </c>
      <c r="L504">
        <v>0</v>
      </c>
      <c r="P504" s="2">
        <v>44571</v>
      </c>
      <c r="Q504" t="s">
        <v>1098</v>
      </c>
      <c r="R504" s="2">
        <v>44589</v>
      </c>
      <c r="Y504" t="s">
        <v>1099</v>
      </c>
      <c r="AH504" s="2">
        <v>44589</v>
      </c>
      <c r="AI504" t="s">
        <v>1100</v>
      </c>
      <c r="AJ504" t="s">
        <v>1101</v>
      </c>
      <c r="AK504" t="s">
        <v>1236</v>
      </c>
      <c r="AN504" t="s">
        <v>1102</v>
      </c>
      <c r="BE504" t="s">
        <v>1103</v>
      </c>
    </row>
    <row r="505" spans="1:57" x14ac:dyDescent="0.35">
      <c r="A505" t="s">
        <v>1097</v>
      </c>
      <c r="C505" t="str">
        <f t="shared" si="7"/>
        <v>1-2022</v>
      </c>
      <c r="E505" t="s">
        <v>1009</v>
      </c>
      <c r="F505">
        <v>9242</v>
      </c>
      <c r="G505" t="s">
        <v>1104</v>
      </c>
      <c r="H505" s="2">
        <v>44589</v>
      </c>
      <c r="I505" t="s">
        <v>1900</v>
      </c>
      <c r="J505" t="s">
        <v>1098</v>
      </c>
      <c r="K505">
        <v>238.63</v>
      </c>
      <c r="L505">
        <v>0</v>
      </c>
      <c r="P505" s="2">
        <v>44571</v>
      </c>
      <c r="Q505" t="s">
        <v>1098</v>
      </c>
      <c r="R505" s="2">
        <v>44589</v>
      </c>
      <c r="Y505" t="s">
        <v>1099</v>
      </c>
      <c r="AH505" s="2">
        <v>44589</v>
      </c>
      <c r="AI505" t="s">
        <v>1100</v>
      </c>
      <c r="AJ505" t="s">
        <v>1101</v>
      </c>
      <c r="AK505" t="s">
        <v>1236</v>
      </c>
      <c r="AN505" t="s">
        <v>1102</v>
      </c>
      <c r="BE505" t="s">
        <v>1103</v>
      </c>
    </row>
    <row r="506" spans="1:57" x14ac:dyDescent="0.35">
      <c r="A506" t="s">
        <v>1097</v>
      </c>
      <c r="C506" t="str">
        <f t="shared" si="7"/>
        <v>1-2022</v>
      </c>
      <c r="E506" t="s">
        <v>1037</v>
      </c>
      <c r="F506">
        <v>8144</v>
      </c>
      <c r="G506" t="s">
        <v>1104</v>
      </c>
      <c r="H506" s="2">
        <v>44589</v>
      </c>
      <c r="I506" t="s">
        <v>1901</v>
      </c>
      <c r="J506" t="s">
        <v>1098</v>
      </c>
      <c r="K506">
        <v>134.28</v>
      </c>
      <c r="L506">
        <v>0</v>
      </c>
      <c r="P506" s="2">
        <v>44571</v>
      </c>
      <c r="Q506" t="s">
        <v>1098</v>
      </c>
      <c r="R506" s="2">
        <v>44589</v>
      </c>
      <c r="Y506" t="s">
        <v>1099</v>
      </c>
      <c r="AH506" s="2">
        <v>44589</v>
      </c>
      <c r="AI506" t="s">
        <v>1100</v>
      </c>
      <c r="AJ506" t="s">
        <v>1101</v>
      </c>
      <c r="AK506" t="s">
        <v>1236</v>
      </c>
      <c r="AN506" t="s">
        <v>1102</v>
      </c>
      <c r="BE506" t="s">
        <v>1103</v>
      </c>
    </row>
    <row r="507" spans="1:57" x14ac:dyDescent="0.35">
      <c r="A507" t="s">
        <v>1097</v>
      </c>
      <c r="C507" t="str">
        <f t="shared" si="7"/>
        <v>1-2022</v>
      </c>
      <c r="E507" t="s">
        <v>1037</v>
      </c>
      <c r="F507">
        <v>8144</v>
      </c>
      <c r="G507" t="s">
        <v>1104</v>
      </c>
      <c r="H507" s="2">
        <v>44589</v>
      </c>
      <c r="I507" t="s">
        <v>1902</v>
      </c>
      <c r="J507" t="s">
        <v>1098</v>
      </c>
      <c r="K507">
        <v>83.1</v>
      </c>
      <c r="L507">
        <v>0</v>
      </c>
      <c r="P507" s="2">
        <v>44571</v>
      </c>
      <c r="Q507" t="s">
        <v>1098</v>
      </c>
      <c r="R507" s="2">
        <v>44589</v>
      </c>
      <c r="Y507" t="s">
        <v>1099</v>
      </c>
      <c r="AH507" s="2">
        <v>44589</v>
      </c>
      <c r="AI507" t="s">
        <v>1100</v>
      </c>
      <c r="AJ507" t="s">
        <v>1101</v>
      </c>
      <c r="AK507" t="s">
        <v>1236</v>
      </c>
      <c r="AN507" t="s">
        <v>1102</v>
      </c>
      <c r="BE507" t="s">
        <v>1103</v>
      </c>
    </row>
    <row r="508" spans="1:57" x14ac:dyDescent="0.35">
      <c r="A508" t="s">
        <v>1097</v>
      </c>
      <c r="C508" t="str">
        <f t="shared" si="7"/>
        <v>1-2022</v>
      </c>
      <c r="E508" t="s">
        <v>1037</v>
      </c>
      <c r="F508">
        <v>8144</v>
      </c>
      <c r="G508" t="s">
        <v>1104</v>
      </c>
      <c r="H508" s="2">
        <v>44589</v>
      </c>
      <c r="I508" t="s">
        <v>1903</v>
      </c>
      <c r="J508" t="s">
        <v>1098</v>
      </c>
      <c r="K508">
        <v>80.37</v>
      </c>
      <c r="L508">
        <v>0</v>
      </c>
      <c r="P508" s="2">
        <v>44571</v>
      </c>
      <c r="Q508" t="s">
        <v>1098</v>
      </c>
      <c r="R508" s="2">
        <v>44589</v>
      </c>
      <c r="Y508" t="s">
        <v>1099</v>
      </c>
      <c r="AH508" s="2">
        <v>44589</v>
      </c>
      <c r="AI508" t="s">
        <v>1100</v>
      </c>
      <c r="AJ508" t="s">
        <v>1101</v>
      </c>
      <c r="AK508" t="s">
        <v>1236</v>
      </c>
      <c r="AN508" t="s">
        <v>1102</v>
      </c>
      <c r="BE508" t="s">
        <v>1103</v>
      </c>
    </row>
    <row r="509" spans="1:57" x14ac:dyDescent="0.35">
      <c r="A509" t="s">
        <v>1097</v>
      </c>
      <c r="C509" t="str">
        <f t="shared" si="7"/>
        <v>1-2022</v>
      </c>
      <c r="E509" t="s">
        <v>635</v>
      </c>
      <c r="F509">
        <v>8156</v>
      </c>
      <c r="G509" t="s">
        <v>1104</v>
      </c>
      <c r="H509" s="2">
        <v>44589</v>
      </c>
      <c r="I509" t="s">
        <v>1904</v>
      </c>
      <c r="J509" t="s">
        <v>1098</v>
      </c>
      <c r="K509" s="3">
        <v>3284.12</v>
      </c>
      <c r="L509">
        <v>0</v>
      </c>
      <c r="P509" s="2">
        <v>44571</v>
      </c>
      <c r="Q509" t="s">
        <v>1098</v>
      </c>
      <c r="R509" s="2">
        <v>44589</v>
      </c>
      <c r="Y509" t="s">
        <v>1099</v>
      </c>
      <c r="AH509" s="2">
        <v>44589</v>
      </c>
      <c r="AI509" t="s">
        <v>1100</v>
      </c>
      <c r="AJ509" t="s">
        <v>1101</v>
      </c>
      <c r="AK509" t="s">
        <v>1236</v>
      </c>
      <c r="AN509" t="s">
        <v>1102</v>
      </c>
      <c r="BE509" t="s">
        <v>1103</v>
      </c>
    </row>
    <row r="510" spans="1:57" x14ac:dyDescent="0.35">
      <c r="A510" t="s">
        <v>1097</v>
      </c>
      <c r="C510" t="str">
        <f t="shared" si="7"/>
        <v>1-2022</v>
      </c>
      <c r="E510" t="s">
        <v>635</v>
      </c>
      <c r="F510">
        <v>8156</v>
      </c>
      <c r="G510" t="s">
        <v>1104</v>
      </c>
      <c r="H510" s="2">
        <v>44589</v>
      </c>
      <c r="I510" t="s">
        <v>1905</v>
      </c>
      <c r="J510" t="s">
        <v>1098</v>
      </c>
      <c r="K510" s="3">
        <v>3081.79</v>
      </c>
      <c r="L510">
        <v>0</v>
      </c>
      <c r="P510" s="2">
        <v>44571</v>
      </c>
      <c r="Q510" t="s">
        <v>1098</v>
      </c>
      <c r="R510" s="2">
        <v>44589</v>
      </c>
      <c r="Y510" t="s">
        <v>1099</v>
      </c>
      <c r="AH510" s="2">
        <v>44589</v>
      </c>
      <c r="AI510" t="s">
        <v>1100</v>
      </c>
      <c r="AJ510" t="s">
        <v>1101</v>
      </c>
      <c r="AK510" t="s">
        <v>1236</v>
      </c>
      <c r="AN510" t="s">
        <v>1102</v>
      </c>
      <c r="BE510" t="s">
        <v>1103</v>
      </c>
    </row>
    <row r="511" spans="1:57" x14ac:dyDescent="0.35">
      <c r="A511" t="s">
        <v>1097</v>
      </c>
      <c r="C511" t="str">
        <f t="shared" si="7"/>
        <v>1-2022</v>
      </c>
      <c r="E511" t="s">
        <v>635</v>
      </c>
      <c r="F511">
        <v>8156</v>
      </c>
      <c r="G511" t="s">
        <v>1104</v>
      </c>
      <c r="H511" s="2">
        <v>44589</v>
      </c>
      <c r="I511" t="s">
        <v>1906</v>
      </c>
      <c r="J511" t="s">
        <v>1098</v>
      </c>
      <c r="K511" s="3">
        <v>6668.51</v>
      </c>
      <c r="L511">
        <v>0</v>
      </c>
      <c r="P511" s="2">
        <v>44571</v>
      </c>
      <c r="Q511" t="s">
        <v>1098</v>
      </c>
      <c r="R511" s="2">
        <v>44589</v>
      </c>
      <c r="Y511" t="s">
        <v>1099</v>
      </c>
      <c r="AH511" s="2">
        <v>44589</v>
      </c>
      <c r="AI511" t="s">
        <v>1100</v>
      </c>
      <c r="AJ511" t="s">
        <v>1101</v>
      </c>
      <c r="AK511" t="s">
        <v>1236</v>
      </c>
      <c r="AN511" t="s">
        <v>1102</v>
      </c>
      <c r="BE511" t="s">
        <v>1103</v>
      </c>
    </row>
    <row r="512" spans="1:57" x14ac:dyDescent="0.35">
      <c r="A512" t="s">
        <v>1097</v>
      </c>
      <c r="C512" t="str">
        <f t="shared" si="7"/>
        <v>1-2022</v>
      </c>
      <c r="E512" t="s">
        <v>782</v>
      </c>
      <c r="F512">
        <v>9257</v>
      </c>
      <c r="G512" t="s">
        <v>1104</v>
      </c>
      <c r="H512" s="2">
        <v>44589</v>
      </c>
      <c r="I512" t="s">
        <v>1907</v>
      </c>
      <c r="J512" t="s">
        <v>1098</v>
      </c>
      <c r="K512" s="3">
        <v>1720.23</v>
      </c>
      <c r="L512">
        <v>0</v>
      </c>
      <c r="P512" s="2">
        <v>44571</v>
      </c>
      <c r="Q512" t="s">
        <v>1098</v>
      </c>
      <c r="R512" s="2">
        <v>44589</v>
      </c>
      <c r="Y512" t="s">
        <v>1099</v>
      </c>
      <c r="AH512" s="2">
        <v>44589</v>
      </c>
      <c r="AI512" t="s">
        <v>1100</v>
      </c>
      <c r="AJ512" t="s">
        <v>1101</v>
      </c>
      <c r="AK512" t="s">
        <v>1236</v>
      </c>
      <c r="AN512" t="s">
        <v>1102</v>
      </c>
      <c r="BE512" t="s">
        <v>1103</v>
      </c>
    </row>
    <row r="513" spans="1:57" x14ac:dyDescent="0.35">
      <c r="A513" t="s">
        <v>1097</v>
      </c>
      <c r="C513" t="str">
        <f t="shared" si="7"/>
        <v>1-2022</v>
      </c>
      <c r="E513" t="s">
        <v>1000</v>
      </c>
      <c r="F513">
        <v>9224</v>
      </c>
      <c r="G513" t="s">
        <v>1104</v>
      </c>
      <c r="H513" s="2">
        <v>44589</v>
      </c>
      <c r="I513" t="s">
        <v>1908</v>
      </c>
      <c r="J513" t="s">
        <v>1098</v>
      </c>
      <c r="K513">
        <v>21.62</v>
      </c>
      <c r="L513">
        <v>0</v>
      </c>
      <c r="P513" s="2">
        <v>44571</v>
      </c>
      <c r="Q513" t="s">
        <v>1098</v>
      </c>
      <c r="R513" s="2">
        <v>44589</v>
      </c>
      <c r="Y513" t="s">
        <v>1099</v>
      </c>
      <c r="AH513" s="2">
        <v>44589</v>
      </c>
      <c r="AI513" t="s">
        <v>1100</v>
      </c>
      <c r="AJ513" t="s">
        <v>1101</v>
      </c>
      <c r="AK513" t="s">
        <v>1236</v>
      </c>
      <c r="AN513" t="s">
        <v>1102</v>
      </c>
      <c r="BE513" t="s">
        <v>1103</v>
      </c>
    </row>
    <row r="514" spans="1:57" x14ac:dyDescent="0.35">
      <c r="A514" t="s">
        <v>1097</v>
      </c>
      <c r="C514" t="str">
        <f t="shared" si="7"/>
        <v>1-2022</v>
      </c>
      <c r="E514" t="s">
        <v>720</v>
      </c>
      <c r="F514">
        <v>9248</v>
      </c>
      <c r="G514" t="s">
        <v>1104</v>
      </c>
      <c r="H514" s="2">
        <v>44589</v>
      </c>
      <c r="I514" t="s">
        <v>1909</v>
      </c>
      <c r="J514" t="s">
        <v>1098</v>
      </c>
      <c r="K514" s="3">
        <v>1885.55</v>
      </c>
      <c r="L514">
        <v>0</v>
      </c>
      <c r="P514" s="2">
        <v>44571</v>
      </c>
      <c r="Q514" t="s">
        <v>1098</v>
      </c>
      <c r="R514" s="2">
        <v>44589</v>
      </c>
      <c r="Y514" t="s">
        <v>1099</v>
      </c>
      <c r="AH514" s="2">
        <v>44589</v>
      </c>
      <c r="AI514" t="s">
        <v>1100</v>
      </c>
      <c r="AJ514" t="s">
        <v>1101</v>
      </c>
      <c r="AK514" t="s">
        <v>1236</v>
      </c>
      <c r="AN514" t="s">
        <v>1102</v>
      </c>
      <c r="BE514" t="s">
        <v>1103</v>
      </c>
    </row>
    <row r="515" spans="1:57" x14ac:dyDescent="0.35">
      <c r="A515" t="s">
        <v>1097</v>
      </c>
      <c r="C515" t="str">
        <f t="shared" ref="C515:C578" si="8">CONCATENATE(MONTH(H515),"-",YEAR(H515))</f>
        <v>1-2022</v>
      </c>
      <c r="E515" t="s">
        <v>384</v>
      </c>
      <c r="F515">
        <v>8147</v>
      </c>
      <c r="G515" t="s">
        <v>1104</v>
      </c>
      <c r="H515" s="2">
        <v>44589</v>
      </c>
      <c r="I515" t="s">
        <v>1910</v>
      </c>
      <c r="J515" t="s">
        <v>1098</v>
      </c>
      <c r="K515">
        <v>562.25</v>
      </c>
      <c r="L515">
        <v>0</v>
      </c>
      <c r="P515" s="2">
        <v>44571</v>
      </c>
      <c r="Q515" t="s">
        <v>1098</v>
      </c>
      <c r="R515" s="2">
        <v>44589</v>
      </c>
      <c r="Y515" t="s">
        <v>1099</v>
      </c>
      <c r="AH515" s="2">
        <v>44589</v>
      </c>
      <c r="AI515" t="s">
        <v>1100</v>
      </c>
      <c r="AJ515" t="s">
        <v>1101</v>
      </c>
      <c r="AK515" t="s">
        <v>1236</v>
      </c>
      <c r="AN515" t="s">
        <v>1102</v>
      </c>
      <c r="BE515" t="s">
        <v>1103</v>
      </c>
    </row>
    <row r="516" spans="1:57" x14ac:dyDescent="0.35">
      <c r="A516" t="s">
        <v>1097</v>
      </c>
      <c r="C516" t="str">
        <f t="shared" si="8"/>
        <v>1-2022</v>
      </c>
      <c r="E516" t="s">
        <v>384</v>
      </c>
      <c r="F516">
        <v>8147</v>
      </c>
      <c r="G516" t="s">
        <v>1104</v>
      </c>
      <c r="H516" s="2">
        <v>44589</v>
      </c>
      <c r="I516" t="s">
        <v>1911</v>
      </c>
      <c r="J516" t="s">
        <v>1098</v>
      </c>
      <c r="K516" s="3">
        <v>1464.11</v>
      </c>
      <c r="L516">
        <v>0</v>
      </c>
      <c r="P516" s="2">
        <v>44571</v>
      </c>
      <c r="Q516" t="s">
        <v>1098</v>
      </c>
      <c r="R516" s="2">
        <v>44589</v>
      </c>
      <c r="Y516" t="s">
        <v>1099</v>
      </c>
      <c r="AH516" s="2">
        <v>44589</v>
      </c>
      <c r="AI516" t="s">
        <v>1100</v>
      </c>
      <c r="AJ516" t="s">
        <v>1101</v>
      </c>
      <c r="AK516" t="s">
        <v>1236</v>
      </c>
      <c r="AN516" t="s">
        <v>1102</v>
      </c>
      <c r="BE516" t="s">
        <v>1103</v>
      </c>
    </row>
    <row r="517" spans="1:57" x14ac:dyDescent="0.35">
      <c r="A517" t="s">
        <v>1097</v>
      </c>
      <c r="C517" t="str">
        <f t="shared" si="8"/>
        <v>1-2022</v>
      </c>
      <c r="E517" t="s">
        <v>887</v>
      </c>
      <c r="F517">
        <v>9263</v>
      </c>
      <c r="G517" t="s">
        <v>1104</v>
      </c>
      <c r="H517" s="2">
        <v>44589</v>
      </c>
      <c r="I517" t="s">
        <v>1912</v>
      </c>
      <c r="J517" t="s">
        <v>1098</v>
      </c>
      <c r="K517">
        <v>277.63</v>
      </c>
      <c r="L517">
        <v>0</v>
      </c>
      <c r="P517" s="2">
        <v>44571</v>
      </c>
      <c r="Q517" t="s">
        <v>1098</v>
      </c>
      <c r="R517" s="2">
        <v>44589</v>
      </c>
      <c r="Y517" t="s">
        <v>1099</v>
      </c>
      <c r="AH517" s="2">
        <v>44589</v>
      </c>
      <c r="AI517" t="s">
        <v>1100</v>
      </c>
      <c r="AJ517" t="s">
        <v>1101</v>
      </c>
      <c r="AK517" t="s">
        <v>1236</v>
      </c>
      <c r="AN517" t="s">
        <v>1102</v>
      </c>
      <c r="BE517" t="s">
        <v>1103</v>
      </c>
    </row>
    <row r="518" spans="1:57" x14ac:dyDescent="0.35">
      <c r="A518" t="s">
        <v>1097</v>
      </c>
      <c r="C518" t="str">
        <f t="shared" si="8"/>
        <v>1-2022</v>
      </c>
      <c r="E518" t="s">
        <v>887</v>
      </c>
      <c r="F518">
        <v>9263</v>
      </c>
      <c r="G518" t="s">
        <v>1104</v>
      </c>
      <c r="H518" s="2">
        <v>44589</v>
      </c>
      <c r="I518" t="s">
        <v>1913</v>
      </c>
      <c r="J518" t="s">
        <v>1098</v>
      </c>
      <c r="K518">
        <v>643.55999999999995</v>
      </c>
      <c r="L518">
        <v>0</v>
      </c>
      <c r="P518" s="2">
        <v>44571</v>
      </c>
      <c r="Q518" t="s">
        <v>1098</v>
      </c>
      <c r="R518" s="2">
        <v>44589</v>
      </c>
      <c r="Y518" t="s">
        <v>1099</v>
      </c>
      <c r="AH518" s="2">
        <v>44589</v>
      </c>
      <c r="AI518" t="s">
        <v>1100</v>
      </c>
      <c r="AJ518" t="s">
        <v>1101</v>
      </c>
      <c r="AK518" t="s">
        <v>1236</v>
      </c>
      <c r="AN518" t="s">
        <v>1102</v>
      </c>
      <c r="BE518" t="s">
        <v>1103</v>
      </c>
    </row>
    <row r="519" spans="1:57" x14ac:dyDescent="0.35">
      <c r="A519" t="s">
        <v>1097</v>
      </c>
      <c r="C519" t="str">
        <f t="shared" si="8"/>
        <v>1-2022</v>
      </c>
      <c r="E519" t="s">
        <v>711</v>
      </c>
      <c r="F519">
        <v>9247</v>
      </c>
      <c r="G519" t="s">
        <v>1104</v>
      </c>
      <c r="H519" s="2">
        <v>44589</v>
      </c>
      <c r="I519" t="s">
        <v>1914</v>
      </c>
      <c r="J519" t="s">
        <v>1098</v>
      </c>
      <c r="K519">
        <v>691.76</v>
      </c>
      <c r="L519">
        <v>0</v>
      </c>
      <c r="P519" s="2">
        <v>44571</v>
      </c>
      <c r="Q519" t="s">
        <v>1098</v>
      </c>
      <c r="R519" s="2">
        <v>44589</v>
      </c>
      <c r="Y519" t="s">
        <v>1099</v>
      </c>
      <c r="AH519" s="2">
        <v>44589</v>
      </c>
      <c r="AI519" t="s">
        <v>1100</v>
      </c>
      <c r="AJ519" t="s">
        <v>1101</v>
      </c>
      <c r="AK519" t="s">
        <v>1236</v>
      </c>
      <c r="AN519" t="s">
        <v>1102</v>
      </c>
      <c r="BE519" t="s">
        <v>1103</v>
      </c>
    </row>
    <row r="520" spans="1:57" x14ac:dyDescent="0.35">
      <c r="A520" t="s">
        <v>1097</v>
      </c>
      <c r="C520" t="str">
        <f t="shared" si="8"/>
        <v>1-2022</v>
      </c>
      <c r="E520" t="s">
        <v>364</v>
      </c>
      <c r="F520">
        <v>9223</v>
      </c>
      <c r="G520" t="s">
        <v>1104</v>
      </c>
      <c r="H520" s="2">
        <v>44589</v>
      </c>
      <c r="I520" t="s">
        <v>1915</v>
      </c>
      <c r="J520" t="s">
        <v>1098</v>
      </c>
      <c r="K520">
        <v>5.73</v>
      </c>
      <c r="L520">
        <v>0</v>
      </c>
      <c r="P520" s="2">
        <v>44571</v>
      </c>
      <c r="Q520" t="s">
        <v>1098</v>
      </c>
      <c r="R520" s="2">
        <v>44589</v>
      </c>
      <c r="Y520" t="s">
        <v>1099</v>
      </c>
      <c r="AH520" s="2">
        <v>44589</v>
      </c>
      <c r="AI520" t="s">
        <v>1100</v>
      </c>
      <c r="AJ520" t="s">
        <v>1101</v>
      </c>
      <c r="AK520" t="s">
        <v>1236</v>
      </c>
      <c r="AN520" t="s">
        <v>1102</v>
      </c>
      <c r="BE520" t="s">
        <v>1103</v>
      </c>
    </row>
    <row r="521" spans="1:57" x14ac:dyDescent="0.35">
      <c r="A521" t="s">
        <v>1097</v>
      </c>
      <c r="C521" t="str">
        <f t="shared" si="8"/>
        <v>1-2022</v>
      </c>
      <c r="E521" t="s">
        <v>364</v>
      </c>
      <c r="F521">
        <v>9223</v>
      </c>
      <c r="G521" t="s">
        <v>1104</v>
      </c>
      <c r="H521" s="2">
        <v>44589</v>
      </c>
      <c r="I521" t="s">
        <v>1916</v>
      </c>
      <c r="J521" t="s">
        <v>1098</v>
      </c>
      <c r="K521">
        <v>406.51</v>
      </c>
      <c r="L521">
        <v>0</v>
      </c>
      <c r="P521" s="2">
        <v>44571</v>
      </c>
      <c r="Q521" t="s">
        <v>1098</v>
      </c>
      <c r="R521" s="2">
        <v>44589</v>
      </c>
      <c r="Y521" t="s">
        <v>1099</v>
      </c>
      <c r="AH521" s="2">
        <v>44589</v>
      </c>
      <c r="AI521" t="s">
        <v>1100</v>
      </c>
      <c r="AJ521" t="s">
        <v>1101</v>
      </c>
      <c r="AK521" t="s">
        <v>1236</v>
      </c>
      <c r="AN521" t="s">
        <v>1102</v>
      </c>
      <c r="BE521" t="s">
        <v>1103</v>
      </c>
    </row>
    <row r="522" spans="1:57" x14ac:dyDescent="0.35">
      <c r="A522" t="s">
        <v>1097</v>
      </c>
      <c r="C522" t="str">
        <f t="shared" si="8"/>
        <v>1-2022</v>
      </c>
      <c r="E522" t="s">
        <v>1000</v>
      </c>
      <c r="F522">
        <v>9224</v>
      </c>
      <c r="G522" t="s">
        <v>1104</v>
      </c>
      <c r="H522" s="2">
        <v>44589</v>
      </c>
      <c r="I522" t="s">
        <v>1917</v>
      </c>
      <c r="J522" t="s">
        <v>1098</v>
      </c>
      <c r="K522">
        <v>49.78</v>
      </c>
      <c r="L522">
        <v>0</v>
      </c>
      <c r="P522" s="2">
        <v>44571</v>
      </c>
      <c r="Q522" t="s">
        <v>1098</v>
      </c>
      <c r="R522" s="2">
        <v>44589</v>
      </c>
      <c r="Y522" t="s">
        <v>1099</v>
      </c>
      <c r="AH522" s="2">
        <v>44589</v>
      </c>
      <c r="AI522" t="s">
        <v>1100</v>
      </c>
      <c r="AJ522" t="s">
        <v>1101</v>
      </c>
      <c r="AK522" t="s">
        <v>1236</v>
      </c>
      <c r="AN522" t="s">
        <v>1102</v>
      </c>
      <c r="BE522" t="s">
        <v>1103</v>
      </c>
    </row>
    <row r="523" spans="1:57" x14ac:dyDescent="0.35">
      <c r="A523" t="s">
        <v>1097</v>
      </c>
      <c r="C523" t="str">
        <f t="shared" si="8"/>
        <v>1-2022</v>
      </c>
      <c r="E523" t="s">
        <v>1040</v>
      </c>
      <c r="F523">
        <v>8158</v>
      </c>
      <c r="G523" t="s">
        <v>1104</v>
      </c>
      <c r="H523" s="2">
        <v>44589</v>
      </c>
      <c r="I523" t="s">
        <v>1918</v>
      </c>
      <c r="J523" t="s">
        <v>1098</v>
      </c>
      <c r="K523">
        <v>34.700000000000003</v>
      </c>
      <c r="L523">
        <v>0</v>
      </c>
      <c r="P523" s="2">
        <v>44571</v>
      </c>
      <c r="Q523" t="s">
        <v>1098</v>
      </c>
      <c r="R523" s="2">
        <v>44589</v>
      </c>
      <c r="Y523" t="s">
        <v>1099</v>
      </c>
      <c r="AH523" s="2">
        <v>44589</v>
      </c>
      <c r="AI523" t="s">
        <v>1100</v>
      </c>
      <c r="AJ523" t="s">
        <v>1101</v>
      </c>
      <c r="AK523" t="s">
        <v>1236</v>
      </c>
      <c r="AN523" t="s">
        <v>1102</v>
      </c>
      <c r="BE523" t="s">
        <v>1103</v>
      </c>
    </row>
    <row r="524" spans="1:57" x14ac:dyDescent="0.35">
      <c r="A524" t="s">
        <v>1097</v>
      </c>
      <c r="C524" t="str">
        <f t="shared" si="8"/>
        <v>1-2022</v>
      </c>
      <c r="E524" t="s">
        <v>1022</v>
      </c>
      <c r="F524">
        <v>9260</v>
      </c>
      <c r="G524" t="s">
        <v>1104</v>
      </c>
      <c r="H524" s="2">
        <v>44589</v>
      </c>
      <c r="I524" t="s">
        <v>1919</v>
      </c>
      <c r="J524" t="s">
        <v>1098</v>
      </c>
      <c r="K524">
        <v>81.099999999999994</v>
      </c>
      <c r="L524">
        <v>0</v>
      </c>
      <c r="P524" s="2">
        <v>44571</v>
      </c>
      <c r="Q524" t="s">
        <v>1098</v>
      </c>
      <c r="R524" s="2">
        <v>44589</v>
      </c>
      <c r="Y524" t="s">
        <v>1099</v>
      </c>
      <c r="AH524" s="2">
        <v>44589</v>
      </c>
      <c r="AI524" t="s">
        <v>1100</v>
      </c>
      <c r="AJ524" t="s">
        <v>1101</v>
      </c>
      <c r="AK524" t="s">
        <v>1236</v>
      </c>
      <c r="AN524" t="s">
        <v>1102</v>
      </c>
      <c r="BE524" t="s">
        <v>1103</v>
      </c>
    </row>
    <row r="525" spans="1:57" x14ac:dyDescent="0.35">
      <c r="A525" t="s">
        <v>1097</v>
      </c>
      <c r="C525" t="str">
        <f t="shared" si="8"/>
        <v>1-2022</v>
      </c>
      <c r="E525" t="s">
        <v>384</v>
      </c>
      <c r="F525">
        <v>8147</v>
      </c>
      <c r="G525" t="s">
        <v>1104</v>
      </c>
      <c r="H525" s="2">
        <v>44589</v>
      </c>
      <c r="I525" t="s">
        <v>1920</v>
      </c>
      <c r="J525" t="s">
        <v>1098</v>
      </c>
      <c r="K525">
        <v>621.91999999999996</v>
      </c>
      <c r="L525">
        <v>0</v>
      </c>
      <c r="P525" s="2">
        <v>44571</v>
      </c>
      <c r="Q525" t="s">
        <v>1098</v>
      </c>
      <c r="R525" s="2">
        <v>44589</v>
      </c>
      <c r="Y525" t="s">
        <v>1099</v>
      </c>
      <c r="AH525" s="2">
        <v>44589</v>
      </c>
      <c r="AI525" t="s">
        <v>1100</v>
      </c>
      <c r="AJ525" t="s">
        <v>1101</v>
      </c>
      <c r="AK525" t="s">
        <v>1236</v>
      </c>
      <c r="AN525" t="s">
        <v>1102</v>
      </c>
      <c r="BE525" t="s">
        <v>1103</v>
      </c>
    </row>
    <row r="526" spans="1:57" x14ac:dyDescent="0.35">
      <c r="A526" t="s">
        <v>1097</v>
      </c>
      <c r="C526" t="str">
        <f t="shared" si="8"/>
        <v>1-2022</v>
      </c>
      <c r="E526" t="s">
        <v>1040</v>
      </c>
      <c r="F526">
        <v>8158</v>
      </c>
      <c r="G526" t="s">
        <v>1104</v>
      </c>
      <c r="H526" s="2">
        <v>44589</v>
      </c>
      <c r="I526" t="s">
        <v>1921</v>
      </c>
      <c r="J526" t="s">
        <v>1098</v>
      </c>
      <c r="K526">
        <v>31.88</v>
      </c>
      <c r="L526">
        <v>0</v>
      </c>
      <c r="P526" s="2">
        <v>44571</v>
      </c>
      <c r="Q526" t="s">
        <v>1098</v>
      </c>
      <c r="R526" s="2">
        <v>44589</v>
      </c>
      <c r="Y526" t="s">
        <v>1099</v>
      </c>
      <c r="AH526" s="2">
        <v>44589</v>
      </c>
      <c r="AI526" t="s">
        <v>1100</v>
      </c>
      <c r="AJ526" t="s">
        <v>1101</v>
      </c>
      <c r="AK526" t="s">
        <v>1236</v>
      </c>
      <c r="AN526" t="s">
        <v>1102</v>
      </c>
      <c r="BE526" t="s">
        <v>1103</v>
      </c>
    </row>
    <row r="527" spans="1:57" x14ac:dyDescent="0.35">
      <c r="A527" t="s">
        <v>1097</v>
      </c>
      <c r="C527" t="str">
        <f t="shared" si="8"/>
        <v>1-2022</v>
      </c>
      <c r="E527" t="s">
        <v>1040</v>
      </c>
      <c r="F527">
        <v>8158</v>
      </c>
      <c r="G527" t="s">
        <v>1104</v>
      </c>
      <c r="H527" s="2">
        <v>44589</v>
      </c>
      <c r="I527" t="s">
        <v>1922</v>
      </c>
      <c r="J527" t="s">
        <v>1098</v>
      </c>
      <c r="K527">
        <v>35.18</v>
      </c>
      <c r="L527">
        <v>0</v>
      </c>
      <c r="P527" s="2">
        <v>44571</v>
      </c>
      <c r="Q527" t="s">
        <v>1098</v>
      </c>
      <c r="R527" s="2">
        <v>44589</v>
      </c>
      <c r="Y527" t="s">
        <v>1099</v>
      </c>
      <c r="AH527" s="2">
        <v>44589</v>
      </c>
      <c r="AI527" t="s">
        <v>1100</v>
      </c>
      <c r="AJ527" t="s">
        <v>1101</v>
      </c>
      <c r="AK527" t="s">
        <v>1236</v>
      </c>
      <c r="AN527" t="s">
        <v>1102</v>
      </c>
      <c r="BE527" t="s">
        <v>1103</v>
      </c>
    </row>
    <row r="528" spans="1:57" x14ac:dyDescent="0.35">
      <c r="A528" t="s">
        <v>1097</v>
      </c>
      <c r="C528" t="str">
        <f t="shared" si="8"/>
        <v>1-2022</v>
      </c>
      <c r="E528" t="s">
        <v>1040</v>
      </c>
      <c r="F528">
        <v>8158</v>
      </c>
      <c r="G528" t="s">
        <v>1104</v>
      </c>
      <c r="H528" s="2">
        <v>44589</v>
      </c>
      <c r="I528" t="s">
        <v>1923</v>
      </c>
      <c r="J528" t="s">
        <v>1098</v>
      </c>
      <c r="K528">
        <v>130.88999999999999</v>
      </c>
      <c r="L528">
        <v>0</v>
      </c>
      <c r="P528" s="2">
        <v>44571</v>
      </c>
      <c r="Q528" t="s">
        <v>1098</v>
      </c>
      <c r="R528" s="2">
        <v>44589</v>
      </c>
      <c r="Y528" t="s">
        <v>1099</v>
      </c>
      <c r="AH528" s="2">
        <v>44589</v>
      </c>
      <c r="AI528" t="s">
        <v>1100</v>
      </c>
      <c r="AJ528" t="s">
        <v>1101</v>
      </c>
      <c r="AK528" t="s">
        <v>1236</v>
      </c>
      <c r="AN528" t="s">
        <v>1102</v>
      </c>
      <c r="BE528" t="s">
        <v>1103</v>
      </c>
    </row>
    <row r="529" spans="1:57" x14ac:dyDescent="0.35">
      <c r="A529" t="s">
        <v>1097</v>
      </c>
      <c r="C529" t="str">
        <f t="shared" si="8"/>
        <v>1-2022</v>
      </c>
      <c r="E529" t="s">
        <v>177</v>
      </c>
      <c r="F529">
        <v>8138</v>
      </c>
      <c r="G529" t="s">
        <v>1104</v>
      </c>
      <c r="H529" s="2">
        <v>44589</v>
      </c>
      <c r="I529" t="s">
        <v>1924</v>
      </c>
      <c r="J529" t="s">
        <v>1098</v>
      </c>
      <c r="K529" s="3">
        <v>1472.36</v>
      </c>
      <c r="L529">
        <v>0</v>
      </c>
      <c r="P529" s="2">
        <v>44571</v>
      </c>
      <c r="Q529" t="s">
        <v>1098</v>
      </c>
      <c r="R529" s="2">
        <v>44589</v>
      </c>
      <c r="Y529" t="s">
        <v>1099</v>
      </c>
      <c r="AH529" s="2">
        <v>44589</v>
      </c>
      <c r="AI529" t="s">
        <v>1100</v>
      </c>
      <c r="AJ529" t="s">
        <v>1101</v>
      </c>
      <c r="AK529" t="s">
        <v>1236</v>
      </c>
      <c r="AN529" t="s">
        <v>1102</v>
      </c>
      <c r="BE529" t="s">
        <v>1103</v>
      </c>
    </row>
    <row r="530" spans="1:57" x14ac:dyDescent="0.35">
      <c r="A530" t="s">
        <v>1097</v>
      </c>
      <c r="C530" t="str">
        <f t="shared" si="8"/>
        <v>1-2022</v>
      </c>
      <c r="E530" t="s">
        <v>197</v>
      </c>
      <c r="F530">
        <v>8139</v>
      </c>
      <c r="G530" t="s">
        <v>1104</v>
      </c>
      <c r="H530" s="2">
        <v>44589</v>
      </c>
      <c r="I530" t="s">
        <v>1925</v>
      </c>
      <c r="J530" t="s">
        <v>1098</v>
      </c>
      <c r="K530" s="3">
        <v>1025.02</v>
      </c>
      <c r="L530">
        <v>0</v>
      </c>
      <c r="P530" s="2">
        <v>44571</v>
      </c>
      <c r="Q530" t="s">
        <v>1098</v>
      </c>
      <c r="R530" s="2">
        <v>44589</v>
      </c>
      <c r="Y530" t="s">
        <v>1099</v>
      </c>
      <c r="AH530" s="2">
        <v>44589</v>
      </c>
      <c r="AI530" t="s">
        <v>1100</v>
      </c>
      <c r="AJ530" t="s">
        <v>1101</v>
      </c>
      <c r="AK530" t="s">
        <v>1236</v>
      </c>
      <c r="AN530" t="s">
        <v>1102</v>
      </c>
      <c r="BE530" t="s">
        <v>1103</v>
      </c>
    </row>
    <row r="531" spans="1:57" x14ac:dyDescent="0.35">
      <c r="A531" t="s">
        <v>1097</v>
      </c>
      <c r="C531" t="str">
        <f t="shared" si="8"/>
        <v>1-2022</v>
      </c>
      <c r="E531" t="s">
        <v>197</v>
      </c>
      <c r="F531">
        <v>8139</v>
      </c>
      <c r="G531" t="s">
        <v>1104</v>
      </c>
      <c r="H531" s="2">
        <v>44589</v>
      </c>
      <c r="I531" t="s">
        <v>1926</v>
      </c>
      <c r="J531" t="s">
        <v>1098</v>
      </c>
      <c r="K531" s="3">
        <v>1078.97</v>
      </c>
      <c r="L531">
        <v>0</v>
      </c>
      <c r="P531" s="2">
        <v>44571</v>
      </c>
      <c r="Q531" t="s">
        <v>1098</v>
      </c>
      <c r="R531" s="2">
        <v>44589</v>
      </c>
      <c r="Y531" t="s">
        <v>1099</v>
      </c>
      <c r="AH531" s="2">
        <v>44589</v>
      </c>
      <c r="AI531" t="s">
        <v>1100</v>
      </c>
      <c r="AJ531" t="s">
        <v>1101</v>
      </c>
      <c r="AK531" t="s">
        <v>1236</v>
      </c>
      <c r="AN531" t="s">
        <v>1102</v>
      </c>
      <c r="BE531" t="s">
        <v>1103</v>
      </c>
    </row>
    <row r="532" spans="1:57" x14ac:dyDescent="0.35">
      <c r="A532" t="s">
        <v>1097</v>
      </c>
      <c r="C532" t="str">
        <f t="shared" si="8"/>
        <v>1-2022</v>
      </c>
      <c r="E532" t="s">
        <v>607</v>
      </c>
      <c r="F532">
        <v>9238</v>
      </c>
      <c r="G532" t="s">
        <v>1104</v>
      </c>
      <c r="H532" s="2">
        <v>44589</v>
      </c>
      <c r="I532" t="s">
        <v>1927</v>
      </c>
      <c r="J532" t="s">
        <v>1098</v>
      </c>
      <c r="K532">
        <v>777.9</v>
      </c>
      <c r="L532">
        <v>0</v>
      </c>
      <c r="P532" s="2">
        <v>44571</v>
      </c>
      <c r="Q532" t="s">
        <v>1098</v>
      </c>
      <c r="R532" s="2">
        <v>44589</v>
      </c>
      <c r="Y532" t="s">
        <v>1099</v>
      </c>
      <c r="AH532" s="2">
        <v>44589</v>
      </c>
      <c r="AI532" t="s">
        <v>1100</v>
      </c>
      <c r="AJ532" t="s">
        <v>1101</v>
      </c>
      <c r="AK532" t="s">
        <v>1236</v>
      </c>
      <c r="AN532" t="s">
        <v>1102</v>
      </c>
      <c r="BE532" t="s">
        <v>1103</v>
      </c>
    </row>
    <row r="533" spans="1:57" x14ac:dyDescent="0.35">
      <c r="A533" t="s">
        <v>1097</v>
      </c>
      <c r="C533" t="str">
        <f t="shared" si="8"/>
        <v>1-2022</v>
      </c>
      <c r="E533" t="s">
        <v>790</v>
      </c>
      <c r="F533">
        <v>8160</v>
      </c>
      <c r="G533" t="s">
        <v>1104</v>
      </c>
      <c r="H533" s="2">
        <v>44589</v>
      </c>
      <c r="I533" t="s">
        <v>1928</v>
      </c>
      <c r="J533" t="s">
        <v>1098</v>
      </c>
      <c r="K533">
        <v>238.53</v>
      </c>
      <c r="L533">
        <v>0</v>
      </c>
      <c r="P533" s="2">
        <v>44571</v>
      </c>
      <c r="Q533" t="s">
        <v>1098</v>
      </c>
      <c r="R533" s="2">
        <v>44589</v>
      </c>
      <c r="Y533" t="s">
        <v>1099</v>
      </c>
      <c r="AH533" s="2">
        <v>44589</v>
      </c>
      <c r="AI533" t="s">
        <v>1100</v>
      </c>
      <c r="AJ533" t="s">
        <v>1101</v>
      </c>
      <c r="AK533" t="s">
        <v>1236</v>
      </c>
      <c r="AN533" t="s">
        <v>1102</v>
      </c>
      <c r="BE533" t="s">
        <v>1103</v>
      </c>
    </row>
    <row r="534" spans="1:57" x14ac:dyDescent="0.35">
      <c r="A534" t="s">
        <v>1097</v>
      </c>
      <c r="C534" t="str">
        <f t="shared" si="8"/>
        <v>1-2022</v>
      </c>
      <c r="E534" t="s">
        <v>41</v>
      </c>
      <c r="F534">
        <v>9162</v>
      </c>
      <c r="G534" t="s">
        <v>1104</v>
      </c>
      <c r="H534" s="2">
        <v>44589</v>
      </c>
      <c r="I534" t="s">
        <v>1929</v>
      </c>
      <c r="J534" t="s">
        <v>1098</v>
      </c>
      <c r="K534" s="3">
        <v>1533.07</v>
      </c>
      <c r="L534">
        <v>0</v>
      </c>
      <c r="P534" s="2">
        <v>44571</v>
      </c>
      <c r="Q534" t="s">
        <v>1098</v>
      </c>
      <c r="R534" s="2">
        <v>44589</v>
      </c>
      <c r="Y534" t="s">
        <v>1099</v>
      </c>
      <c r="AH534" s="2">
        <v>44589</v>
      </c>
      <c r="AI534" t="s">
        <v>1100</v>
      </c>
      <c r="AJ534" t="s">
        <v>1101</v>
      </c>
      <c r="AK534" t="s">
        <v>1236</v>
      </c>
      <c r="AN534" t="s">
        <v>1102</v>
      </c>
      <c r="BE534" t="s">
        <v>1103</v>
      </c>
    </row>
    <row r="535" spans="1:57" x14ac:dyDescent="0.35">
      <c r="A535" t="s">
        <v>1097</v>
      </c>
      <c r="C535" t="str">
        <f t="shared" si="8"/>
        <v>1-2022</v>
      </c>
      <c r="E535" t="s">
        <v>979</v>
      </c>
      <c r="F535">
        <v>9204</v>
      </c>
      <c r="G535" t="s">
        <v>1104</v>
      </c>
      <c r="H535" s="2">
        <v>44589</v>
      </c>
      <c r="I535" t="s">
        <v>1930</v>
      </c>
      <c r="J535" t="s">
        <v>1098</v>
      </c>
      <c r="K535">
        <v>36.619999999999997</v>
      </c>
      <c r="L535">
        <v>0</v>
      </c>
      <c r="P535" s="2">
        <v>44571</v>
      </c>
      <c r="Q535" t="s">
        <v>1098</v>
      </c>
      <c r="R535" s="2">
        <v>44589</v>
      </c>
      <c r="Y535" t="s">
        <v>1099</v>
      </c>
      <c r="AH535" s="2">
        <v>44589</v>
      </c>
      <c r="AI535" t="s">
        <v>1100</v>
      </c>
      <c r="AJ535" t="s">
        <v>1101</v>
      </c>
      <c r="AK535" t="s">
        <v>1236</v>
      </c>
      <c r="AN535" t="s">
        <v>1102</v>
      </c>
      <c r="BE535" t="s">
        <v>1103</v>
      </c>
    </row>
    <row r="536" spans="1:57" x14ac:dyDescent="0.35">
      <c r="A536" t="s">
        <v>1097</v>
      </c>
      <c r="C536" t="str">
        <f t="shared" si="8"/>
        <v>1-2022</v>
      </c>
      <c r="E536" t="s">
        <v>979</v>
      </c>
      <c r="F536">
        <v>9204</v>
      </c>
      <c r="G536" t="s">
        <v>1104</v>
      </c>
      <c r="H536" s="2">
        <v>44589</v>
      </c>
      <c r="I536" t="s">
        <v>1931</v>
      </c>
      <c r="J536" t="s">
        <v>1098</v>
      </c>
      <c r="K536">
        <v>87.96</v>
      </c>
      <c r="L536">
        <v>0</v>
      </c>
      <c r="P536" s="2">
        <v>44571</v>
      </c>
      <c r="Q536" t="s">
        <v>1098</v>
      </c>
      <c r="R536" s="2">
        <v>44589</v>
      </c>
      <c r="Y536" t="s">
        <v>1099</v>
      </c>
      <c r="AH536" s="2">
        <v>44589</v>
      </c>
      <c r="AI536" t="s">
        <v>1100</v>
      </c>
      <c r="AJ536" t="s">
        <v>1101</v>
      </c>
      <c r="AK536" t="s">
        <v>1236</v>
      </c>
      <c r="AN536" t="s">
        <v>1102</v>
      </c>
      <c r="BE536" t="s">
        <v>1103</v>
      </c>
    </row>
    <row r="537" spans="1:57" x14ac:dyDescent="0.35">
      <c r="A537" t="s">
        <v>1097</v>
      </c>
      <c r="C537" t="str">
        <f t="shared" si="8"/>
        <v>1-2022</v>
      </c>
      <c r="E537" t="s">
        <v>76</v>
      </c>
      <c r="F537">
        <v>9206</v>
      </c>
      <c r="G537" t="s">
        <v>1104</v>
      </c>
      <c r="H537" s="2">
        <v>44589</v>
      </c>
      <c r="I537" t="s">
        <v>1932</v>
      </c>
      <c r="J537" t="s">
        <v>1098</v>
      </c>
      <c r="K537">
        <v>679.96</v>
      </c>
      <c r="L537">
        <v>0</v>
      </c>
      <c r="P537" s="2">
        <v>44571</v>
      </c>
      <c r="Q537" t="s">
        <v>1098</v>
      </c>
      <c r="R537" s="2">
        <v>44589</v>
      </c>
      <c r="Y537" t="s">
        <v>1099</v>
      </c>
      <c r="AH537" s="2">
        <v>44589</v>
      </c>
      <c r="AI537" t="s">
        <v>1100</v>
      </c>
      <c r="AJ537" t="s">
        <v>1101</v>
      </c>
      <c r="AK537" t="s">
        <v>1236</v>
      </c>
      <c r="AN537" t="s">
        <v>1102</v>
      </c>
      <c r="BE537" t="s">
        <v>1103</v>
      </c>
    </row>
    <row r="538" spans="1:57" x14ac:dyDescent="0.35">
      <c r="A538" t="s">
        <v>1097</v>
      </c>
      <c r="C538" t="str">
        <f t="shared" si="8"/>
        <v>1-2022</v>
      </c>
      <c r="E538" t="s">
        <v>76</v>
      </c>
      <c r="F538">
        <v>9206</v>
      </c>
      <c r="G538" t="s">
        <v>1104</v>
      </c>
      <c r="H538" s="2">
        <v>44589</v>
      </c>
      <c r="I538" t="s">
        <v>1933</v>
      </c>
      <c r="J538" t="s">
        <v>1098</v>
      </c>
      <c r="K538" s="3">
        <v>1469.4</v>
      </c>
      <c r="L538">
        <v>0</v>
      </c>
      <c r="P538" s="2">
        <v>44571</v>
      </c>
      <c r="Q538" t="s">
        <v>1098</v>
      </c>
      <c r="R538" s="2">
        <v>44589</v>
      </c>
      <c r="Y538" t="s">
        <v>1099</v>
      </c>
      <c r="AH538" s="2">
        <v>44589</v>
      </c>
      <c r="AI538" t="s">
        <v>1100</v>
      </c>
      <c r="AJ538" t="s">
        <v>1101</v>
      </c>
      <c r="AK538" t="s">
        <v>1236</v>
      </c>
      <c r="AN538" t="s">
        <v>1102</v>
      </c>
      <c r="BE538" t="s">
        <v>1103</v>
      </c>
    </row>
    <row r="539" spans="1:57" x14ac:dyDescent="0.35">
      <c r="A539" t="s">
        <v>1097</v>
      </c>
      <c r="C539" t="str">
        <f t="shared" si="8"/>
        <v>1-2022</v>
      </c>
      <c r="E539" t="s">
        <v>985</v>
      </c>
      <c r="F539">
        <v>9208</v>
      </c>
      <c r="G539" t="s">
        <v>1104</v>
      </c>
      <c r="H539" s="2">
        <v>44589</v>
      </c>
      <c r="I539" t="s">
        <v>1934</v>
      </c>
      <c r="J539" t="s">
        <v>1098</v>
      </c>
      <c r="K539">
        <v>157.34</v>
      </c>
      <c r="L539">
        <v>0</v>
      </c>
      <c r="P539" s="2">
        <v>44571</v>
      </c>
      <c r="Q539" t="s">
        <v>1098</v>
      </c>
      <c r="R539" s="2">
        <v>44589</v>
      </c>
      <c r="Y539" t="s">
        <v>1099</v>
      </c>
      <c r="AH539" s="2">
        <v>44589</v>
      </c>
      <c r="AI539" t="s">
        <v>1100</v>
      </c>
      <c r="AJ539" t="s">
        <v>1101</v>
      </c>
      <c r="AK539" t="s">
        <v>1236</v>
      </c>
      <c r="AN539" t="s">
        <v>1102</v>
      </c>
      <c r="BE539" t="s">
        <v>1103</v>
      </c>
    </row>
    <row r="540" spans="1:57" x14ac:dyDescent="0.35">
      <c r="A540" t="s">
        <v>1097</v>
      </c>
      <c r="C540" t="str">
        <f t="shared" si="8"/>
        <v>1-2022</v>
      </c>
      <c r="E540" t="s">
        <v>436</v>
      </c>
      <c r="F540">
        <v>9225</v>
      </c>
      <c r="G540" t="s">
        <v>1104</v>
      </c>
      <c r="H540" s="2">
        <v>44589</v>
      </c>
      <c r="I540" t="s">
        <v>1935</v>
      </c>
      <c r="J540" t="s">
        <v>1098</v>
      </c>
      <c r="K540">
        <v>103.36</v>
      </c>
      <c r="L540">
        <v>0</v>
      </c>
      <c r="P540" s="2">
        <v>44571</v>
      </c>
      <c r="Q540" t="s">
        <v>1098</v>
      </c>
      <c r="R540" s="2">
        <v>44589</v>
      </c>
      <c r="Y540" t="s">
        <v>1099</v>
      </c>
      <c r="AH540" s="2">
        <v>44589</v>
      </c>
      <c r="AI540" t="s">
        <v>1100</v>
      </c>
      <c r="AJ540" t="s">
        <v>1101</v>
      </c>
      <c r="AK540" t="s">
        <v>1236</v>
      </c>
      <c r="AN540" t="s">
        <v>1102</v>
      </c>
      <c r="BE540" t="s">
        <v>1103</v>
      </c>
    </row>
    <row r="541" spans="1:57" x14ac:dyDescent="0.35">
      <c r="A541" t="s">
        <v>1097</v>
      </c>
      <c r="C541" t="str">
        <f t="shared" si="8"/>
        <v>1-2022</v>
      </c>
      <c r="E541" t="s">
        <v>446</v>
      </c>
      <c r="F541">
        <v>8149</v>
      </c>
      <c r="G541" t="s">
        <v>1104</v>
      </c>
      <c r="H541" s="2">
        <v>44589</v>
      </c>
      <c r="I541" t="s">
        <v>1936</v>
      </c>
      <c r="J541" t="s">
        <v>1098</v>
      </c>
      <c r="K541">
        <v>971.96</v>
      </c>
      <c r="L541">
        <v>0</v>
      </c>
      <c r="P541" s="2">
        <v>44571</v>
      </c>
      <c r="Q541" t="s">
        <v>1098</v>
      </c>
      <c r="R541" s="2">
        <v>44589</v>
      </c>
      <c r="Y541" t="s">
        <v>1099</v>
      </c>
      <c r="AH541" s="2">
        <v>44589</v>
      </c>
      <c r="AI541" t="s">
        <v>1100</v>
      </c>
      <c r="AJ541" t="s">
        <v>1101</v>
      </c>
      <c r="AK541" t="s">
        <v>1236</v>
      </c>
      <c r="AN541" t="s">
        <v>1102</v>
      </c>
      <c r="BE541" t="s">
        <v>1103</v>
      </c>
    </row>
    <row r="542" spans="1:57" x14ac:dyDescent="0.35">
      <c r="A542" t="s">
        <v>1097</v>
      </c>
      <c r="C542" t="str">
        <f t="shared" si="8"/>
        <v>1-2022</v>
      </c>
      <c r="E542" t="s">
        <v>446</v>
      </c>
      <c r="F542">
        <v>8149</v>
      </c>
      <c r="G542" t="s">
        <v>1104</v>
      </c>
      <c r="H542" s="2">
        <v>44589</v>
      </c>
      <c r="I542" t="s">
        <v>1937</v>
      </c>
      <c r="J542" t="s">
        <v>1098</v>
      </c>
      <c r="K542" s="3">
        <v>1803.26</v>
      </c>
      <c r="L542">
        <v>0</v>
      </c>
      <c r="P542" s="2">
        <v>44571</v>
      </c>
      <c r="Q542" t="s">
        <v>1098</v>
      </c>
      <c r="R542" s="2">
        <v>44589</v>
      </c>
      <c r="Y542" t="s">
        <v>1099</v>
      </c>
      <c r="AH542" s="2">
        <v>44589</v>
      </c>
      <c r="AI542" t="s">
        <v>1100</v>
      </c>
      <c r="AJ542" t="s">
        <v>1101</v>
      </c>
      <c r="AK542" t="s">
        <v>1236</v>
      </c>
      <c r="AN542" t="s">
        <v>1102</v>
      </c>
      <c r="BE542" t="s">
        <v>1103</v>
      </c>
    </row>
    <row r="543" spans="1:57" x14ac:dyDescent="0.35">
      <c r="A543" t="s">
        <v>1097</v>
      </c>
      <c r="C543" t="str">
        <f t="shared" si="8"/>
        <v>1-2022</v>
      </c>
      <c r="E543" t="s">
        <v>1039</v>
      </c>
      <c r="F543">
        <v>8204</v>
      </c>
      <c r="G543" t="s">
        <v>1104</v>
      </c>
      <c r="H543" s="2">
        <v>44589</v>
      </c>
      <c r="I543" t="s">
        <v>1938</v>
      </c>
      <c r="J543" t="s">
        <v>1098</v>
      </c>
      <c r="K543">
        <v>102.31</v>
      </c>
      <c r="L543">
        <v>0</v>
      </c>
      <c r="P543" s="2">
        <v>44571</v>
      </c>
      <c r="Q543" t="s">
        <v>1098</v>
      </c>
      <c r="R543" s="2">
        <v>44589</v>
      </c>
      <c r="Y543" t="s">
        <v>1099</v>
      </c>
      <c r="AH543" s="2">
        <v>44589</v>
      </c>
      <c r="AI543" t="s">
        <v>1100</v>
      </c>
      <c r="AJ543" t="s">
        <v>1101</v>
      </c>
      <c r="AK543" t="s">
        <v>1236</v>
      </c>
      <c r="AN543" t="s">
        <v>1102</v>
      </c>
      <c r="BE543" t="s">
        <v>1103</v>
      </c>
    </row>
    <row r="544" spans="1:57" x14ac:dyDescent="0.35">
      <c r="A544" t="s">
        <v>1097</v>
      </c>
      <c r="C544" t="str">
        <f t="shared" si="8"/>
        <v>1-2022</v>
      </c>
      <c r="E544" t="s">
        <v>909</v>
      </c>
      <c r="F544">
        <v>9264</v>
      </c>
      <c r="G544" t="s">
        <v>1104</v>
      </c>
      <c r="H544" s="2">
        <v>44589</v>
      </c>
      <c r="I544" t="s">
        <v>1939</v>
      </c>
      <c r="J544" t="s">
        <v>1098</v>
      </c>
      <c r="K544" s="3">
        <v>4844.5600000000004</v>
      </c>
      <c r="L544">
        <v>0</v>
      </c>
      <c r="P544" s="2">
        <v>44571</v>
      </c>
      <c r="Q544" t="s">
        <v>1098</v>
      </c>
      <c r="R544" s="2">
        <v>44589</v>
      </c>
      <c r="Y544" t="s">
        <v>1099</v>
      </c>
      <c r="AH544" s="2">
        <v>44589</v>
      </c>
      <c r="AI544" t="s">
        <v>1100</v>
      </c>
      <c r="AJ544" t="s">
        <v>1101</v>
      </c>
      <c r="AK544" t="s">
        <v>1236</v>
      </c>
      <c r="AN544" t="s">
        <v>1102</v>
      </c>
      <c r="BE544" t="s">
        <v>1103</v>
      </c>
    </row>
    <row r="545" spans="1:57" x14ac:dyDescent="0.35">
      <c r="A545" t="s">
        <v>1097</v>
      </c>
      <c r="C545" t="str">
        <f t="shared" si="8"/>
        <v>1-2022</v>
      </c>
      <c r="E545" t="s">
        <v>913</v>
      </c>
      <c r="F545">
        <v>8165</v>
      </c>
      <c r="G545" t="s">
        <v>1104</v>
      </c>
      <c r="H545" s="2">
        <v>44589</v>
      </c>
      <c r="I545" t="s">
        <v>1940</v>
      </c>
      <c r="J545" t="s">
        <v>1098</v>
      </c>
      <c r="K545" s="3">
        <v>19138.88</v>
      </c>
      <c r="L545">
        <v>0</v>
      </c>
      <c r="P545" s="2">
        <v>44571</v>
      </c>
      <c r="Q545" t="s">
        <v>1098</v>
      </c>
      <c r="R545" s="2">
        <v>44589</v>
      </c>
      <c r="Y545" t="s">
        <v>1099</v>
      </c>
      <c r="AH545" s="2">
        <v>44589</v>
      </c>
      <c r="AI545" t="s">
        <v>1100</v>
      </c>
      <c r="AJ545" t="s">
        <v>1101</v>
      </c>
      <c r="AK545" t="s">
        <v>1236</v>
      </c>
      <c r="AN545" t="s">
        <v>1102</v>
      </c>
      <c r="BE545" t="s">
        <v>1103</v>
      </c>
    </row>
    <row r="546" spans="1:57" x14ac:dyDescent="0.35">
      <c r="A546" t="s">
        <v>1097</v>
      </c>
      <c r="C546" t="str">
        <f t="shared" si="8"/>
        <v>1-2022</v>
      </c>
      <c r="E546" t="s">
        <v>457</v>
      </c>
      <c r="F546">
        <v>9157</v>
      </c>
      <c r="G546" t="s">
        <v>1104</v>
      </c>
      <c r="H546" s="2">
        <v>44589</v>
      </c>
      <c r="I546" t="s">
        <v>1941</v>
      </c>
      <c r="J546" t="s">
        <v>1098</v>
      </c>
      <c r="K546" s="3">
        <v>41821.31</v>
      </c>
      <c r="L546">
        <v>0</v>
      </c>
      <c r="P546" s="2">
        <v>44571</v>
      </c>
      <c r="Q546" t="s">
        <v>1098</v>
      </c>
      <c r="R546" s="2">
        <v>44589</v>
      </c>
      <c r="Y546" t="s">
        <v>1099</v>
      </c>
      <c r="AH546" s="2">
        <v>44589</v>
      </c>
      <c r="AI546" t="s">
        <v>1100</v>
      </c>
      <c r="AJ546" t="s">
        <v>1101</v>
      </c>
      <c r="AK546" t="s">
        <v>1236</v>
      </c>
      <c r="AN546" t="s">
        <v>1102</v>
      </c>
      <c r="BE546" t="s">
        <v>1103</v>
      </c>
    </row>
    <row r="547" spans="1:57" x14ac:dyDescent="0.35">
      <c r="A547" t="s">
        <v>1097</v>
      </c>
      <c r="C547" t="str">
        <f t="shared" si="8"/>
        <v>1-2022</v>
      </c>
      <c r="E547" t="s">
        <v>550</v>
      </c>
      <c r="F547">
        <v>9231</v>
      </c>
      <c r="G547" t="s">
        <v>1104</v>
      </c>
      <c r="H547" s="2">
        <v>44589</v>
      </c>
      <c r="I547" t="s">
        <v>1942</v>
      </c>
      <c r="J547" t="s">
        <v>1098</v>
      </c>
      <c r="K547">
        <v>720.99</v>
      </c>
      <c r="L547">
        <v>0</v>
      </c>
      <c r="P547" s="2">
        <v>44571</v>
      </c>
      <c r="Q547" t="s">
        <v>1098</v>
      </c>
      <c r="R547" s="2">
        <v>44589</v>
      </c>
      <c r="Y547" t="s">
        <v>1099</v>
      </c>
      <c r="AH547" s="2">
        <v>44589</v>
      </c>
      <c r="AI547" t="s">
        <v>1100</v>
      </c>
      <c r="AJ547" t="s">
        <v>1101</v>
      </c>
      <c r="AK547" t="s">
        <v>1236</v>
      </c>
      <c r="AN547" t="s">
        <v>1102</v>
      </c>
      <c r="BE547" t="s">
        <v>1103</v>
      </c>
    </row>
    <row r="548" spans="1:57" x14ac:dyDescent="0.35">
      <c r="A548" t="s">
        <v>1097</v>
      </c>
      <c r="C548" t="str">
        <f t="shared" si="8"/>
        <v>1-2022</v>
      </c>
      <c r="E548" t="s">
        <v>141</v>
      </c>
      <c r="F548">
        <v>9210</v>
      </c>
      <c r="G548" t="s">
        <v>1104</v>
      </c>
      <c r="H548" s="2">
        <v>44589</v>
      </c>
      <c r="I548" t="s">
        <v>1943</v>
      </c>
      <c r="J548" t="s">
        <v>1098</v>
      </c>
      <c r="K548" s="3">
        <v>1405.58</v>
      </c>
      <c r="L548">
        <v>0</v>
      </c>
      <c r="P548" s="2">
        <v>44571</v>
      </c>
      <c r="Q548" t="s">
        <v>1098</v>
      </c>
      <c r="R548" s="2">
        <v>44589</v>
      </c>
      <c r="Y548" t="s">
        <v>1099</v>
      </c>
      <c r="AH548" s="2">
        <v>44589</v>
      </c>
      <c r="AI548" t="s">
        <v>1100</v>
      </c>
      <c r="AJ548" t="s">
        <v>1101</v>
      </c>
      <c r="AK548" t="s">
        <v>1236</v>
      </c>
      <c r="AN548" t="s">
        <v>1102</v>
      </c>
      <c r="BE548" t="s">
        <v>1103</v>
      </c>
    </row>
    <row r="549" spans="1:57" x14ac:dyDescent="0.35">
      <c r="A549" t="s">
        <v>1097</v>
      </c>
      <c r="C549" t="str">
        <f t="shared" si="8"/>
        <v>1-2022</v>
      </c>
      <c r="E549" t="s">
        <v>141</v>
      </c>
      <c r="F549">
        <v>9210</v>
      </c>
      <c r="G549" t="s">
        <v>1104</v>
      </c>
      <c r="H549" s="2">
        <v>44589</v>
      </c>
      <c r="I549" t="s">
        <v>1944</v>
      </c>
      <c r="J549" t="s">
        <v>1098</v>
      </c>
      <c r="K549" s="3">
        <v>5146.45</v>
      </c>
      <c r="L549">
        <v>0</v>
      </c>
      <c r="P549" s="2">
        <v>44571</v>
      </c>
      <c r="Q549" t="s">
        <v>1098</v>
      </c>
      <c r="R549" s="2">
        <v>44589</v>
      </c>
      <c r="Y549" t="s">
        <v>1099</v>
      </c>
      <c r="AH549" s="2">
        <v>44589</v>
      </c>
      <c r="AI549" t="s">
        <v>1100</v>
      </c>
      <c r="AJ549" t="s">
        <v>1101</v>
      </c>
      <c r="AK549" t="s">
        <v>1236</v>
      </c>
      <c r="AN549" t="s">
        <v>1102</v>
      </c>
      <c r="BE549" t="s">
        <v>1103</v>
      </c>
    </row>
    <row r="550" spans="1:57" x14ac:dyDescent="0.35">
      <c r="A550" t="s">
        <v>1097</v>
      </c>
      <c r="C550" t="str">
        <f t="shared" si="8"/>
        <v>1-2022</v>
      </c>
      <c r="E550" t="s">
        <v>1002</v>
      </c>
      <c r="F550">
        <v>9235</v>
      </c>
      <c r="G550" t="s">
        <v>1104</v>
      </c>
      <c r="H550" s="2">
        <v>44589</v>
      </c>
      <c r="I550" t="s">
        <v>1945</v>
      </c>
      <c r="J550" t="s">
        <v>1098</v>
      </c>
      <c r="K550">
        <v>29.91</v>
      </c>
      <c r="L550">
        <v>0</v>
      </c>
      <c r="P550" s="2">
        <v>44571</v>
      </c>
      <c r="Q550" t="s">
        <v>1098</v>
      </c>
      <c r="R550" s="2">
        <v>44589</v>
      </c>
      <c r="Y550" t="s">
        <v>1099</v>
      </c>
      <c r="AH550" s="2">
        <v>44589</v>
      </c>
      <c r="AI550" t="s">
        <v>1100</v>
      </c>
      <c r="AJ550" t="s">
        <v>1101</v>
      </c>
      <c r="AK550" t="s">
        <v>1236</v>
      </c>
      <c r="AN550" t="s">
        <v>1102</v>
      </c>
      <c r="BE550" t="s">
        <v>1103</v>
      </c>
    </row>
    <row r="551" spans="1:57" x14ac:dyDescent="0.35">
      <c r="A551" t="s">
        <v>1097</v>
      </c>
      <c r="C551" t="str">
        <f t="shared" si="8"/>
        <v>1-2022</v>
      </c>
      <c r="E551" t="s">
        <v>1002</v>
      </c>
      <c r="F551">
        <v>9235</v>
      </c>
      <c r="G551" t="s">
        <v>1104</v>
      </c>
      <c r="H551" s="2">
        <v>44589</v>
      </c>
      <c r="I551" t="s">
        <v>1946</v>
      </c>
      <c r="J551" t="s">
        <v>1098</v>
      </c>
      <c r="K551">
        <v>74.87</v>
      </c>
      <c r="L551">
        <v>0</v>
      </c>
      <c r="P551" s="2">
        <v>44571</v>
      </c>
      <c r="Q551" t="s">
        <v>1098</v>
      </c>
      <c r="R551" s="2">
        <v>44589</v>
      </c>
      <c r="Y551" t="s">
        <v>1099</v>
      </c>
      <c r="AH551" s="2">
        <v>44589</v>
      </c>
      <c r="AI551" t="s">
        <v>1100</v>
      </c>
      <c r="AJ551" t="s">
        <v>1101</v>
      </c>
      <c r="AK551" t="s">
        <v>1236</v>
      </c>
      <c r="AN551" t="s">
        <v>1102</v>
      </c>
      <c r="BE551" t="s">
        <v>1103</v>
      </c>
    </row>
    <row r="552" spans="1:57" x14ac:dyDescent="0.35">
      <c r="A552" t="s">
        <v>1097</v>
      </c>
      <c r="C552" t="str">
        <f t="shared" si="8"/>
        <v>1-2022</v>
      </c>
      <c r="E552" t="s">
        <v>1038</v>
      </c>
      <c r="F552">
        <v>9219</v>
      </c>
      <c r="G552" t="s">
        <v>1104</v>
      </c>
      <c r="H552" s="2">
        <v>44589</v>
      </c>
      <c r="I552" t="s">
        <v>1947</v>
      </c>
      <c r="J552" t="s">
        <v>1098</v>
      </c>
      <c r="K552">
        <v>89.72</v>
      </c>
      <c r="L552">
        <v>0</v>
      </c>
      <c r="P552" s="2">
        <v>44571</v>
      </c>
      <c r="Q552" t="s">
        <v>1098</v>
      </c>
      <c r="R552" s="2">
        <v>44589</v>
      </c>
      <c r="Y552" t="s">
        <v>1099</v>
      </c>
      <c r="AH552" s="2">
        <v>44589</v>
      </c>
      <c r="AI552" t="s">
        <v>1100</v>
      </c>
      <c r="AJ552" t="s">
        <v>1101</v>
      </c>
      <c r="AK552" t="s">
        <v>1236</v>
      </c>
      <c r="AN552" t="s">
        <v>1102</v>
      </c>
      <c r="BE552" t="s">
        <v>1103</v>
      </c>
    </row>
    <row r="553" spans="1:57" x14ac:dyDescent="0.35">
      <c r="A553" t="s">
        <v>1097</v>
      </c>
      <c r="C553" t="str">
        <f t="shared" si="8"/>
        <v>1-2022</v>
      </c>
      <c r="E553" t="s">
        <v>1038</v>
      </c>
      <c r="F553">
        <v>9219</v>
      </c>
      <c r="G553" t="s">
        <v>1104</v>
      </c>
      <c r="H553" s="2">
        <v>44589</v>
      </c>
      <c r="I553" t="s">
        <v>1948</v>
      </c>
      <c r="J553" t="s">
        <v>1098</v>
      </c>
      <c r="K553">
        <v>158.38999999999999</v>
      </c>
      <c r="L553">
        <v>0</v>
      </c>
      <c r="P553" s="2">
        <v>44571</v>
      </c>
      <c r="Q553" t="s">
        <v>1098</v>
      </c>
      <c r="R553" s="2">
        <v>44589</v>
      </c>
      <c r="Y553" t="s">
        <v>1099</v>
      </c>
      <c r="AH553" s="2">
        <v>44589</v>
      </c>
      <c r="AI553" t="s">
        <v>1100</v>
      </c>
      <c r="AJ553" t="s">
        <v>1101</v>
      </c>
      <c r="AK553" t="s">
        <v>1236</v>
      </c>
      <c r="AN553" t="s">
        <v>1102</v>
      </c>
      <c r="BE553" t="s">
        <v>1103</v>
      </c>
    </row>
    <row r="554" spans="1:57" x14ac:dyDescent="0.35">
      <c r="A554" t="s">
        <v>1097</v>
      </c>
      <c r="C554" t="str">
        <f t="shared" si="8"/>
        <v>1-2022</v>
      </c>
      <c r="E554" t="s">
        <v>685</v>
      </c>
      <c r="F554">
        <v>9244</v>
      </c>
      <c r="G554" t="s">
        <v>1104</v>
      </c>
      <c r="H554" s="2">
        <v>44589</v>
      </c>
      <c r="I554" t="s">
        <v>1949</v>
      </c>
      <c r="J554" t="s">
        <v>1098</v>
      </c>
      <c r="K554" s="3">
        <v>2451.84</v>
      </c>
      <c r="L554">
        <v>0</v>
      </c>
      <c r="P554" s="2">
        <v>44571</v>
      </c>
      <c r="Q554" t="s">
        <v>1098</v>
      </c>
      <c r="R554" s="2">
        <v>44589</v>
      </c>
      <c r="Y554" t="s">
        <v>1099</v>
      </c>
      <c r="AH554" s="2">
        <v>44589</v>
      </c>
      <c r="AI554" t="s">
        <v>1100</v>
      </c>
      <c r="AJ554" t="s">
        <v>1101</v>
      </c>
      <c r="AK554" t="s">
        <v>1236</v>
      </c>
      <c r="AN554" t="s">
        <v>1102</v>
      </c>
      <c r="BE554" t="s">
        <v>1103</v>
      </c>
    </row>
    <row r="555" spans="1:57" x14ac:dyDescent="0.35">
      <c r="A555" t="s">
        <v>1097</v>
      </c>
      <c r="C555" t="str">
        <f t="shared" si="8"/>
        <v>1-2022</v>
      </c>
      <c r="E555" t="s">
        <v>703</v>
      </c>
      <c r="F555">
        <v>916</v>
      </c>
      <c r="G555" t="s">
        <v>1104</v>
      </c>
      <c r="H555" s="2">
        <v>44589</v>
      </c>
      <c r="I555" t="s">
        <v>1950</v>
      </c>
      <c r="J555" t="s">
        <v>1098</v>
      </c>
      <c r="K555" s="3">
        <v>7975.77</v>
      </c>
      <c r="L555">
        <v>0</v>
      </c>
      <c r="P555" s="2">
        <v>44571</v>
      </c>
      <c r="Q555" t="s">
        <v>1098</v>
      </c>
      <c r="R555" s="2">
        <v>44589</v>
      </c>
      <c r="Y555" t="s">
        <v>1099</v>
      </c>
      <c r="AH555" s="2">
        <v>44589</v>
      </c>
      <c r="AI555" t="s">
        <v>1100</v>
      </c>
      <c r="AJ555" t="s">
        <v>1101</v>
      </c>
      <c r="AK555" t="s">
        <v>1236</v>
      </c>
      <c r="AN555" t="s">
        <v>1102</v>
      </c>
      <c r="BE555" t="s">
        <v>1103</v>
      </c>
    </row>
    <row r="556" spans="1:57" x14ac:dyDescent="0.35">
      <c r="A556" t="s">
        <v>1097</v>
      </c>
      <c r="C556" t="str">
        <f t="shared" si="8"/>
        <v>1-2022</v>
      </c>
      <c r="E556" t="s">
        <v>711</v>
      </c>
      <c r="F556">
        <v>9247</v>
      </c>
      <c r="G556" t="s">
        <v>1104</v>
      </c>
      <c r="H556" s="2">
        <v>44589</v>
      </c>
      <c r="I556" t="s">
        <v>1951</v>
      </c>
      <c r="J556" t="s">
        <v>1098</v>
      </c>
      <c r="K556">
        <v>396</v>
      </c>
      <c r="L556">
        <v>0</v>
      </c>
      <c r="P556" s="2">
        <v>44571</v>
      </c>
      <c r="Q556" t="s">
        <v>1098</v>
      </c>
      <c r="R556" s="2">
        <v>44589</v>
      </c>
      <c r="Y556" t="s">
        <v>1099</v>
      </c>
      <c r="AH556" s="2">
        <v>44589</v>
      </c>
      <c r="AI556" t="s">
        <v>1100</v>
      </c>
      <c r="AJ556" t="s">
        <v>1101</v>
      </c>
      <c r="AK556" t="s">
        <v>1236</v>
      </c>
      <c r="AN556" t="s">
        <v>1102</v>
      </c>
      <c r="BE556" t="s">
        <v>1103</v>
      </c>
    </row>
    <row r="557" spans="1:57" x14ac:dyDescent="0.35">
      <c r="A557" t="s">
        <v>1097</v>
      </c>
      <c r="C557" t="str">
        <f t="shared" si="8"/>
        <v>1-2022</v>
      </c>
      <c r="E557" t="s">
        <v>526</v>
      </c>
      <c r="F557">
        <v>9229</v>
      </c>
      <c r="G557" t="s">
        <v>1104</v>
      </c>
      <c r="H557" s="2">
        <v>44589</v>
      </c>
      <c r="I557" t="s">
        <v>1952</v>
      </c>
      <c r="J557" t="s">
        <v>1098</v>
      </c>
      <c r="K557" s="3">
        <v>1350.65</v>
      </c>
      <c r="L557">
        <v>0</v>
      </c>
      <c r="P557" s="2">
        <v>44571</v>
      </c>
      <c r="Q557" t="s">
        <v>1098</v>
      </c>
      <c r="R557" s="2">
        <v>44589</v>
      </c>
      <c r="Y557" t="s">
        <v>1099</v>
      </c>
      <c r="AH557" s="2">
        <v>44589</v>
      </c>
      <c r="AI557" t="s">
        <v>1100</v>
      </c>
      <c r="AJ557" t="s">
        <v>1101</v>
      </c>
      <c r="AK557" t="s">
        <v>1236</v>
      </c>
      <c r="AN557" t="s">
        <v>1102</v>
      </c>
      <c r="BE557" t="s">
        <v>1103</v>
      </c>
    </row>
    <row r="558" spans="1:57" x14ac:dyDescent="0.35">
      <c r="A558" t="s">
        <v>1097</v>
      </c>
      <c r="C558" t="str">
        <f t="shared" si="8"/>
        <v>1-2022</v>
      </c>
      <c r="E558" t="s">
        <v>526</v>
      </c>
      <c r="F558">
        <v>9229</v>
      </c>
      <c r="G558" t="s">
        <v>1104</v>
      </c>
      <c r="H558" s="2">
        <v>44589</v>
      </c>
      <c r="I558" t="s">
        <v>1953</v>
      </c>
      <c r="J558" t="s">
        <v>1098</v>
      </c>
      <c r="K558" s="3">
        <v>1338.96</v>
      </c>
      <c r="L558">
        <v>0</v>
      </c>
      <c r="P558" s="2">
        <v>44571</v>
      </c>
      <c r="Q558" t="s">
        <v>1098</v>
      </c>
      <c r="R558" s="2">
        <v>44589</v>
      </c>
      <c r="Y558" t="s">
        <v>1099</v>
      </c>
      <c r="AH558" s="2">
        <v>44589</v>
      </c>
      <c r="AI558" t="s">
        <v>1100</v>
      </c>
      <c r="AJ558" t="s">
        <v>1101</v>
      </c>
      <c r="AK558" t="s">
        <v>1236</v>
      </c>
      <c r="AN558" t="s">
        <v>1102</v>
      </c>
      <c r="BE558" t="s">
        <v>1103</v>
      </c>
    </row>
    <row r="559" spans="1:57" x14ac:dyDescent="0.35">
      <c r="A559" t="s">
        <v>1097</v>
      </c>
      <c r="C559" t="str">
        <f t="shared" si="8"/>
        <v>1-2022</v>
      </c>
      <c r="E559" t="s">
        <v>526</v>
      </c>
      <c r="F559">
        <v>9229</v>
      </c>
      <c r="G559" t="s">
        <v>1104</v>
      </c>
      <c r="H559" s="2">
        <v>44589</v>
      </c>
      <c r="I559" t="s">
        <v>1954</v>
      </c>
      <c r="J559" t="s">
        <v>1098</v>
      </c>
      <c r="K559" s="3">
        <v>1276.78</v>
      </c>
      <c r="L559">
        <v>0</v>
      </c>
      <c r="P559" s="2">
        <v>44571</v>
      </c>
      <c r="Q559" t="s">
        <v>1098</v>
      </c>
      <c r="R559" s="2">
        <v>44589</v>
      </c>
      <c r="Y559" t="s">
        <v>1099</v>
      </c>
      <c r="AH559" s="2">
        <v>44589</v>
      </c>
      <c r="AI559" t="s">
        <v>1100</v>
      </c>
      <c r="AJ559" t="s">
        <v>1101</v>
      </c>
      <c r="AK559" t="s">
        <v>1236</v>
      </c>
      <c r="AN559" t="s">
        <v>1102</v>
      </c>
      <c r="BE559" t="s">
        <v>1103</v>
      </c>
    </row>
    <row r="560" spans="1:57" x14ac:dyDescent="0.35">
      <c r="A560" t="s">
        <v>1097</v>
      </c>
      <c r="C560" t="str">
        <f t="shared" si="8"/>
        <v>1-2022</v>
      </c>
      <c r="E560" t="s">
        <v>124</v>
      </c>
      <c r="F560">
        <v>8136</v>
      </c>
      <c r="G560" t="s">
        <v>1104</v>
      </c>
      <c r="H560" s="2">
        <v>44589</v>
      </c>
      <c r="I560" t="s">
        <v>1955</v>
      </c>
      <c r="J560" t="s">
        <v>1098</v>
      </c>
      <c r="K560" s="3">
        <v>3188.11</v>
      </c>
      <c r="L560">
        <v>0</v>
      </c>
      <c r="P560" s="2">
        <v>44571</v>
      </c>
      <c r="Q560" t="s">
        <v>1098</v>
      </c>
      <c r="R560" s="2">
        <v>44589</v>
      </c>
      <c r="Y560" t="s">
        <v>1099</v>
      </c>
      <c r="AH560" s="2">
        <v>44589</v>
      </c>
      <c r="AI560" t="s">
        <v>1100</v>
      </c>
      <c r="AJ560" t="s">
        <v>1101</v>
      </c>
      <c r="AK560" t="s">
        <v>1236</v>
      </c>
      <c r="AN560" t="s">
        <v>1102</v>
      </c>
      <c r="BE560" t="s">
        <v>1103</v>
      </c>
    </row>
    <row r="561" spans="1:57" x14ac:dyDescent="0.35">
      <c r="A561" t="s">
        <v>1097</v>
      </c>
      <c r="C561" t="str">
        <f t="shared" si="8"/>
        <v>1-2022</v>
      </c>
      <c r="E561" t="s">
        <v>529</v>
      </c>
      <c r="F561">
        <v>9230</v>
      </c>
      <c r="G561" t="s">
        <v>1104</v>
      </c>
      <c r="H561" s="2">
        <v>44589</v>
      </c>
      <c r="I561" t="s">
        <v>1956</v>
      </c>
      <c r="J561" t="s">
        <v>1098</v>
      </c>
      <c r="K561">
        <v>88.34</v>
      </c>
      <c r="L561">
        <v>0</v>
      </c>
      <c r="P561" s="2">
        <v>44571</v>
      </c>
      <c r="Q561" t="s">
        <v>1098</v>
      </c>
      <c r="R561" s="2">
        <v>44589</v>
      </c>
      <c r="Y561" t="s">
        <v>1099</v>
      </c>
      <c r="AH561" s="2">
        <v>44589</v>
      </c>
      <c r="AI561" t="s">
        <v>1100</v>
      </c>
      <c r="AJ561" t="s">
        <v>1101</v>
      </c>
      <c r="AK561" t="s">
        <v>1236</v>
      </c>
      <c r="AN561" t="s">
        <v>1102</v>
      </c>
      <c r="BE561" t="s">
        <v>1103</v>
      </c>
    </row>
    <row r="562" spans="1:57" x14ac:dyDescent="0.35">
      <c r="A562" t="s">
        <v>1097</v>
      </c>
      <c r="C562" t="str">
        <f t="shared" si="8"/>
        <v>1-2022</v>
      </c>
      <c r="E562" t="s">
        <v>529</v>
      </c>
      <c r="F562">
        <v>9230</v>
      </c>
      <c r="G562" t="s">
        <v>1104</v>
      </c>
      <c r="H562" s="2">
        <v>44589</v>
      </c>
      <c r="I562" t="s">
        <v>1957</v>
      </c>
      <c r="J562" t="s">
        <v>1098</v>
      </c>
      <c r="K562" s="3">
        <v>1310.0999999999999</v>
      </c>
      <c r="L562">
        <v>0</v>
      </c>
      <c r="P562" s="2">
        <v>44571</v>
      </c>
      <c r="Q562" t="s">
        <v>1098</v>
      </c>
      <c r="R562" s="2">
        <v>44589</v>
      </c>
      <c r="Y562" t="s">
        <v>1099</v>
      </c>
      <c r="AH562" s="2">
        <v>44589</v>
      </c>
      <c r="AI562" t="s">
        <v>1100</v>
      </c>
      <c r="AJ562" t="s">
        <v>1101</v>
      </c>
      <c r="AK562" t="s">
        <v>1236</v>
      </c>
      <c r="AN562" t="s">
        <v>1102</v>
      </c>
      <c r="BE562" t="s">
        <v>1103</v>
      </c>
    </row>
    <row r="563" spans="1:57" x14ac:dyDescent="0.35">
      <c r="A563" t="s">
        <v>1097</v>
      </c>
      <c r="C563" t="str">
        <f t="shared" si="8"/>
        <v>1-2022</v>
      </c>
      <c r="E563" t="s">
        <v>550</v>
      </c>
      <c r="F563">
        <v>9231</v>
      </c>
      <c r="G563" t="s">
        <v>1104</v>
      </c>
      <c r="H563" s="2">
        <v>44589</v>
      </c>
      <c r="I563" t="s">
        <v>1958</v>
      </c>
      <c r="J563" t="s">
        <v>1098</v>
      </c>
      <c r="K563">
        <v>723.57</v>
      </c>
      <c r="L563">
        <v>0</v>
      </c>
      <c r="P563" s="2">
        <v>44571</v>
      </c>
      <c r="Q563" t="s">
        <v>1098</v>
      </c>
      <c r="R563" s="2">
        <v>44589</v>
      </c>
      <c r="Y563" t="s">
        <v>1099</v>
      </c>
      <c r="AH563" s="2">
        <v>44589</v>
      </c>
      <c r="AI563" t="s">
        <v>1100</v>
      </c>
      <c r="AJ563" t="s">
        <v>1101</v>
      </c>
      <c r="AK563" t="s">
        <v>1236</v>
      </c>
      <c r="AN563" t="s">
        <v>1102</v>
      </c>
      <c r="BE563" t="s">
        <v>1103</v>
      </c>
    </row>
    <row r="564" spans="1:57" x14ac:dyDescent="0.35">
      <c r="A564" t="s">
        <v>1097</v>
      </c>
      <c r="C564" t="str">
        <f t="shared" si="8"/>
        <v>1-2022</v>
      </c>
      <c r="E564" t="s">
        <v>554</v>
      </c>
      <c r="F564">
        <v>9232</v>
      </c>
      <c r="G564" t="s">
        <v>1104</v>
      </c>
      <c r="H564" s="2">
        <v>44589</v>
      </c>
      <c r="I564" t="s">
        <v>1959</v>
      </c>
      <c r="J564" t="s">
        <v>1098</v>
      </c>
      <c r="K564">
        <v>552.65</v>
      </c>
      <c r="L564">
        <v>0</v>
      </c>
      <c r="P564" s="2">
        <v>44571</v>
      </c>
      <c r="Q564" t="s">
        <v>1098</v>
      </c>
      <c r="R564" s="2">
        <v>44589</v>
      </c>
      <c r="Y564" t="s">
        <v>1099</v>
      </c>
      <c r="AH564" s="2">
        <v>44589</v>
      </c>
      <c r="AI564" t="s">
        <v>1100</v>
      </c>
      <c r="AJ564" t="s">
        <v>1101</v>
      </c>
      <c r="AK564" t="s">
        <v>1236</v>
      </c>
      <c r="AN564" t="s">
        <v>1102</v>
      </c>
      <c r="BE564" t="s">
        <v>1103</v>
      </c>
    </row>
    <row r="565" spans="1:57" x14ac:dyDescent="0.35">
      <c r="A565" t="s">
        <v>1097</v>
      </c>
      <c r="C565" t="str">
        <f t="shared" si="8"/>
        <v>1-2022</v>
      </c>
      <c r="E565" t="s">
        <v>554</v>
      </c>
      <c r="F565">
        <v>9232</v>
      </c>
      <c r="G565" t="s">
        <v>1104</v>
      </c>
      <c r="H565" s="2">
        <v>44589</v>
      </c>
      <c r="I565" t="s">
        <v>1960</v>
      </c>
      <c r="J565" t="s">
        <v>1098</v>
      </c>
      <c r="K565">
        <v>566.79999999999995</v>
      </c>
      <c r="L565">
        <v>0</v>
      </c>
      <c r="P565" s="2">
        <v>44571</v>
      </c>
      <c r="Q565" t="s">
        <v>1098</v>
      </c>
      <c r="R565" s="2">
        <v>44589</v>
      </c>
      <c r="Y565" t="s">
        <v>1099</v>
      </c>
      <c r="AH565" s="2">
        <v>44589</v>
      </c>
      <c r="AI565" t="s">
        <v>1100</v>
      </c>
      <c r="AJ565" t="s">
        <v>1101</v>
      </c>
      <c r="AK565" t="s">
        <v>1236</v>
      </c>
      <c r="AN565" t="s">
        <v>1102</v>
      </c>
      <c r="BE565" t="s">
        <v>1103</v>
      </c>
    </row>
    <row r="566" spans="1:57" x14ac:dyDescent="0.35">
      <c r="A566" t="s">
        <v>1097</v>
      </c>
      <c r="C566" t="str">
        <f t="shared" si="8"/>
        <v>1-2022</v>
      </c>
      <c r="E566" t="s">
        <v>173</v>
      </c>
      <c r="F566">
        <v>9212</v>
      </c>
      <c r="G566" t="s">
        <v>1104</v>
      </c>
      <c r="H566" s="2">
        <v>44589</v>
      </c>
      <c r="I566" t="s">
        <v>1961</v>
      </c>
      <c r="J566" t="s">
        <v>1098</v>
      </c>
      <c r="K566" s="3">
        <v>1125.02</v>
      </c>
      <c r="L566">
        <v>0</v>
      </c>
      <c r="P566" s="2">
        <v>44571</v>
      </c>
      <c r="Q566" t="s">
        <v>1098</v>
      </c>
      <c r="R566" s="2">
        <v>44589</v>
      </c>
      <c r="Y566" t="s">
        <v>1099</v>
      </c>
      <c r="AH566" s="2">
        <v>44589</v>
      </c>
      <c r="AI566" t="s">
        <v>1100</v>
      </c>
      <c r="AJ566" t="s">
        <v>1101</v>
      </c>
      <c r="AK566" t="s">
        <v>1236</v>
      </c>
      <c r="AN566" t="s">
        <v>1102</v>
      </c>
      <c r="BE566" t="s">
        <v>1103</v>
      </c>
    </row>
    <row r="567" spans="1:57" x14ac:dyDescent="0.35">
      <c r="A567" t="s">
        <v>1097</v>
      </c>
      <c r="C567" t="str">
        <f t="shared" si="8"/>
        <v>1-2022</v>
      </c>
      <c r="E567" t="s">
        <v>177</v>
      </c>
      <c r="F567">
        <v>8138</v>
      </c>
      <c r="G567" t="s">
        <v>1104</v>
      </c>
      <c r="H567" s="2">
        <v>44589</v>
      </c>
      <c r="I567" t="s">
        <v>1962</v>
      </c>
      <c r="J567" t="s">
        <v>1098</v>
      </c>
      <c r="K567" s="3">
        <v>2186.59</v>
      </c>
      <c r="L567">
        <v>0</v>
      </c>
      <c r="P567" s="2">
        <v>44571</v>
      </c>
      <c r="Q567" t="s">
        <v>1098</v>
      </c>
      <c r="R567" s="2">
        <v>44589</v>
      </c>
      <c r="Y567" t="s">
        <v>1099</v>
      </c>
      <c r="AH567" s="2">
        <v>44589</v>
      </c>
      <c r="AI567" t="s">
        <v>1100</v>
      </c>
      <c r="AJ567" t="s">
        <v>1101</v>
      </c>
      <c r="AK567" t="s">
        <v>1236</v>
      </c>
      <c r="AN567" t="s">
        <v>1102</v>
      </c>
      <c r="BE567" t="s">
        <v>1103</v>
      </c>
    </row>
    <row r="568" spans="1:57" x14ac:dyDescent="0.35">
      <c r="A568" t="s">
        <v>1097</v>
      </c>
      <c r="C568" t="str">
        <f t="shared" si="8"/>
        <v>1-2022</v>
      </c>
      <c r="E568" t="s">
        <v>177</v>
      </c>
      <c r="F568">
        <v>8138</v>
      </c>
      <c r="G568" t="s">
        <v>1104</v>
      </c>
      <c r="H568" s="2">
        <v>44589</v>
      </c>
      <c r="I568" t="s">
        <v>1963</v>
      </c>
      <c r="J568" t="s">
        <v>1098</v>
      </c>
      <c r="K568" s="3">
        <v>3679.84</v>
      </c>
      <c r="L568">
        <v>0</v>
      </c>
      <c r="P568" s="2">
        <v>44571</v>
      </c>
      <c r="Q568" t="s">
        <v>1098</v>
      </c>
      <c r="R568" s="2">
        <v>44589</v>
      </c>
      <c r="Y568" t="s">
        <v>1099</v>
      </c>
      <c r="AH568" s="2">
        <v>44589</v>
      </c>
      <c r="AI568" t="s">
        <v>1100</v>
      </c>
      <c r="AJ568" t="s">
        <v>1101</v>
      </c>
      <c r="AK568" t="s">
        <v>1236</v>
      </c>
      <c r="AN568" t="s">
        <v>1102</v>
      </c>
      <c r="BE568" t="s">
        <v>1103</v>
      </c>
    </row>
    <row r="569" spans="1:57" x14ac:dyDescent="0.35">
      <c r="A569" t="s">
        <v>1097</v>
      </c>
      <c r="C569" t="str">
        <f t="shared" si="8"/>
        <v>1-2022</v>
      </c>
      <c r="E569" t="s">
        <v>457</v>
      </c>
      <c r="F569">
        <v>9157</v>
      </c>
      <c r="G569" t="s">
        <v>1104</v>
      </c>
      <c r="H569" s="2">
        <v>44589</v>
      </c>
      <c r="I569" t="s">
        <v>1964</v>
      </c>
      <c r="J569" t="s">
        <v>1098</v>
      </c>
      <c r="K569" s="3">
        <v>90602.13</v>
      </c>
      <c r="L569">
        <v>0</v>
      </c>
      <c r="P569" s="2">
        <v>44571</v>
      </c>
      <c r="Q569" t="s">
        <v>1098</v>
      </c>
      <c r="R569" s="2">
        <v>44589</v>
      </c>
      <c r="Y569" t="s">
        <v>1099</v>
      </c>
      <c r="AH569" s="2">
        <v>44589</v>
      </c>
      <c r="AI569" t="s">
        <v>1100</v>
      </c>
      <c r="AJ569" t="s">
        <v>1101</v>
      </c>
      <c r="AK569" t="s">
        <v>1236</v>
      </c>
      <c r="AN569" t="s">
        <v>1102</v>
      </c>
      <c r="BE569" t="s">
        <v>1103</v>
      </c>
    </row>
    <row r="570" spans="1:57" x14ac:dyDescent="0.35">
      <c r="A570" t="s">
        <v>1097</v>
      </c>
      <c r="C570" t="str">
        <f t="shared" si="8"/>
        <v>1-2022</v>
      </c>
      <c r="E570" t="s">
        <v>790</v>
      </c>
      <c r="F570">
        <v>8160</v>
      </c>
      <c r="G570" t="s">
        <v>1104</v>
      </c>
      <c r="H570" s="2">
        <v>44589</v>
      </c>
      <c r="I570" t="s">
        <v>1965</v>
      </c>
      <c r="J570" t="s">
        <v>1098</v>
      </c>
      <c r="K570">
        <v>240.07</v>
      </c>
      <c r="L570">
        <v>0</v>
      </c>
      <c r="P570" s="2">
        <v>44571</v>
      </c>
      <c r="Q570" t="s">
        <v>1098</v>
      </c>
      <c r="R570" s="2">
        <v>44589</v>
      </c>
      <c r="Y570" t="s">
        <v>1099</v>
      </c>
      <c r="AH570" s="2">
        <v>44589</v>
      </c>
      <c r="AI570" t="s">
        <v>1100</v>
      </c>
      <c r="AJ570" t="s">
        <v>1101</v>
      </c>
      <c r="AK570" t="s">
        <v>1236</v>
      </c>
      <c r="AN570" t="s">
        <v>1102</v>
      </c>
      <c r="BE570" t="s">
        <v>1103</v>
      </c>
    </row>
    <row r="571" spans="1:57" x14ac:dyDescent="0.35">
      <c r="A571" t="s">
        <v>1097</v>
      </c>
      <c r="C571" t="str">
        <f t="shared" si="8"/>
        <v>1-2022</v>
      </c>
      <c r="E571" t="s">
        <v>953</v>
      </c>
      <c r="F571">
        <v>9265</v>
      </c>
      <c r="G571" t="s">
        <v>1104</v>
      </c>
      <c r="H571" s="2">
        <v>44589</v>
      </c>
      <c r="I571" t="s">
        <v>1966</v>
      </c>
      <c r="J571" t="s">
        <v>1098</v>
      </c>
      <c r="K571">
        <v>387.99</v>
      </c>
      <c r="L571">
        <v>0</v>
      </c>
      <c r="P571" s="2">
        <v>44571</v>
      </c>
      <c r="Q571" t="s">
        <v>1098</v>
      </c>
      <c r="R571" s="2">
        <v>44589</v>
      </c>
      <c r="Y571" t="s">
        <v>1099</v>
      </c>
      <c r="AH571" s="2">
        <v>44589</v>
      </c>
      <c r="AI571" t="s">
        <v>1100</v>
      </c>
      <c r="AJ571" t="s">
        <v>1101</v>
      </c>
      <c r="AK571" t="s">
        <v>1236</v>
      </c>
      <c r="AN571" t="s">
        <v>1102</v>
      </c>
      <c r="BE571" t="s">
        <v>1103</v>
      </c>
    </row>
    <row r="572" spans="1:57" x14ac:dyDescent="0.35">
      <c r="A572" t="s">
        <v>1097</v>
      </c>
      <c r="C572" t="str">
        <f t="shared" si="8"/>
        <v>1-2022</v>
      </c>
      <c r="E572" t="s">
        <v>256</v>
      </c>
      <c r="F572">
        <v>9216</v>
      </c>
      <c r="G572" t="s">
        <v>1104</v>
      </c>
      <c r="H572" s="2">
        <v>44589</v>
      </c>
      <c r="I572" t="s">
        <v>1967</v>
      </c>
      <c r="J572" t="s">
        <v>1098</v>
      </c>
      <c r="K572">
        <v>292.04000000000002</v>
      </c>
      <c r="L572">
        <v>0</v>
      </c>
      <c r="P572" s="2">
        <v>44571</v>
      </c>
      <c r="Q572" t="s">
        <v>1098</v>
      </c>
      <c r="R572" s="2">
        <v>44589</v>
      </c>
      <c r="Y572" t="s">
        <v>1099</v>
      </c>
      <c r="AH572" s="2">
        <v>44589</v>
      </c>
      <c r="AI572" t="s">
        <v>1100</v>
      </c>
      <c r="AJ572" t="s">
        <v>1101</v>
      </c>
      <c r="AK572" t="s">
        <v>1236</v>
      </c>
      <c r="AN572" t="s">
        <v>1102</v>
      </c>
      <c r="BE572" t="s">
        <v>1103</v>
      </c>
    </row>
    <row r="573" spans="1:57" x14ac:dyDescent="0.35">
      <c r="A573" t="s">
        <v>1097</v>
      </c>
      <c r="C573" t="str">
        <f t="shared" si="8"/>
        <v>1-2022</v>
      </c>
      <c r="E573" t="s">
        <v>256</v>
      </c>
      <c r="F573">
        <v>9216</v>
      </c>
      <c r="G573" t="s">
        <v>1104</v>
      </c>
      <c r="H573" s="2">
        <v>44589</v>
      </c>
      <c r="I573" t="s">
        <v>1968</v>
      </c>
      <c r="J573" t="s">
        <v>1098</v>
      </c>
      <c r="K573">
        <v>650.95000000000005</v>
      </c>
      <c r="L573">
        <v>0</v>
      </c>
      <c r="P573" s="2">
        <v>44571</v>
      </c>
      <c r="Q573" t="s">
        <v>1098</v>
      </c>
      <c r="R573" s="2">
        <v>44589</v>
      </c>
      <c r="Y573" t="s">
        <v>1099</v>
      </c>
      <c r="AH573" s="2">
        <v>44589</v>
      </c>
      <c r="AI573" t="s">
        <v>1100</v>
      </c>
      <c r="AJ573" t="s">
        <v>1101</v>
      </c>
      <c r="AK573" t="s">
        <v>1236</v>
      </c>
      <c r="AN573" t="s">
        <v>1102</v>
      </c>
      <c r="BE573" t="s">
        <v>1103</v>
      </c>
    </row>
    <row r="574" spans="1:57" x14ac:dyDescent="0.35">
      <c r="A574" t="s">
        <v>1097</v>
      </c>
      <c r="C574" t="str">
        <f t="shared" si="8"/>
        <v>1-2022</v>
      </c>
      <c r="E574" t="s">
        <v>264</v>
      </c>
      <c r="F574">
        <v>8143</v>
      </c>
      <c r="G574" t="s">
        <v>1104</v>
      </c>
      <c r="H574" s="2">
        <v>44589</v>
      </c>
      <c r="I574" t="s">
        <v>1969</v>
      </c>
      <c r="J574" t="s">
        <v>1098</v>
      </c>
      <c r="K574" s="3">
        <v>1281.33</v>
      </c>
      <c r="L574">
        <v>0</v>
      </c>
      <c r="P574" s="2">
        <v>44571</v>
      </c>
      <c r="Q574" t="s">
        <v>1098</v>
      </c>
      <c r="R574" s="2">
        <v>44589</v>
      </c>
      <c r="Y574" t="s">
        <v>1099</v>
      </c>
      <c r="AH574" s="2">
        <v>44589</v>
      </c>
      <c r="AI574" t="s">
        <v>1100</v>
      </c>
      <c r="AJ574" t="s">
        <v>1101</v>
      </c>
      <c r="AK574" t="s">
        <v>1236</v>
      </c>
      <c r="AN574" t="s">
        <v>1102</v>
      </c>
      <c r="BE574" t="s">
        <v>1103</v>
      </c>
    </row>
    <row r="575" spans="1:57" x14ac:dyDescent="0.35">
      <c r="A575" t="s">
        <v>1097</v>
      </c>
      <c r="C575" t="str">
        <f t="shared" si="8"/>
        <v>1-2022</v>
      </c>
      <c r="E575" t="s">
        <v>264</v>
      </c>
      <c r="F575">
        <v>8143</v>
      </c>
      <c r="G575" t="s">
        <v>1104</v>
      </c>
      <c r="H575" s="2">
        <v>44589</v>
      </c>
      <c r="I575" t="s">
        <v>1970</v>
      </c>
      <c r="J575" t="s">
        <v>1098</v>
      </c>
      <c r="K575" s="3">
        <v>2315.67</v>
      </c>
      <c r="L575">
        <v>0</v>
      </c>
      <c r="P575" s="2">
        <v>44571</v>
      </c>
      <c r="Q575" t="s">
        <v>1098</v>
      </c>
      <c r="R575" s="2">
        <v>44589</v>
      </c>
      <c r="Y575" t="s">
        <v>1099</v>
      </c>
      <c r="AH575" s="2">
        <v>44589</v>
      </c>
      <c r="AI575" t="s">
        <v>1100</v>
      </c>
      <c r="AJ575" t="s">
        <v>1101</v>
      </c>
      <c r="AK575" t="s">
        <v>1236</v>
      </c>
      <c r="AN575" t="s">
        <v>1102</v>
      </c>
      <c r="BE575" t="s">
        <v>1103</v>
      </c>
    </row>
    <row r="576" spans="1:57" x14ac:dyDescent="0.35">
      <c r="A576" t="s">
        <v>1097</v>
      </c>
      <c r="C576" t="str">
        <f t="shared" si="8"/>
        <v>1-2022</v>
      </c>
      <c r="E576" t="s">
        <v>1009</v>
      </c>
      <c r="F576">
        <v>9242</v>
      </c>
      <c r="G576" t="s">
        <v>1104</v>
      </c>
      <c r="H576" s="2">
        <v>44589</v>
      </c>
      <c r="I576" t="s">
        <v>1971</v>
      </c>
      <c r="J576" t="s">
        <v>1098</v>
      </c>
      <c r="K576">
        <v>119.32</v>
      </c>
      <c r="L576">
        <v>0</v>
      </c>
      <c r="P576" s="2">
        <v>44571</v>
      </c>
      <c r="Q576" t="s">
        <v>1098</v>
      </c>
      <c r="R576" s="2">
        <v>44589</v>
      </c>
      <c r="Y576" t="s">
        <v>1099</v>
      </c>
      <c r="AH576" s="2">
        <v>44589</v>
      </c>
      <c r="AI576" t="s">
        <v>1100</v>
      </c>
      <c r="AJ576" t="s">
        <v>1101</v>
      </c>
      <c r="AK576" t="s">
        <v>1236</v>
      </c>
      <c r="AN576" t="s">
        <v>1102</v>
      </c>
      <c r="BE576" t="s">
        <v>1103</v>
      </c>
    </row>
    <row r="577" spans="1:57" x14ac:dyDescent="0.35">
      <c r="A577" t="s">
        <v>1097</v>
      </c>
      <c r="C577" t="str">
        <f t="shared" si="8"/>
        <v>1-2022</v>
      </c>
      <c r="E577" t="s">
        <v>1009</v>
      </c>
      <c r="F577">
        <v>9242</v>
      </c>
      <c r="G577" t="s">
        <v>1104</v>
      </c>
      <c r="H577" s="2">
        <v>44589</v>
      </c>
      <c r="I577" t="s">
        <v>1972</v>
      </c>
      <c r="J577" t="s">
        <v>1098</v>
      </c>
      <c r="K577">
        <v>122.96</v>
      </c>
      <c r="L577">
        <v>0</v>
      </c>
      <c r="P577" s="2">
        <v>44571</v>
      </c>
      <c r="Q577" t="s">
        <v>1098</v>
      </c>
      <c r="R577" s="2">
        <v>44589</v>
      </c>
      <c r="Y577" t="s">
        <v>1099</v>
      </c>
      <c r="AH577" s="2">
        <v>44589</v>
      </c>
      <c r="AI577" t="s">
        <v>1100</v>
      </c>
      <c r="AJ577" t="s">
        <v>1101</v>
      </c>
      <c r="AK577" t="s">
        <v>1236</v>
      </c>
      <c r="AN577" t="s">
        <v>1102</v>
      </c>
      <c r="BE577" t="s">
        <v>1103</v>
      </c>
    </row>
    <row r="578" spans="1:57" x14ac:dyDescent="0.35">
      <c r="A578" t="s">
        <v>1097</v>
      </c>
      <c r="C578" t="str">
        <f t="shared" si="8"/>
        <v>1-2022</v>
      </c>
      <c r="E578" t="s">
        <v>1009</v>
      </c>
      <c r="F578">
        <v>9242</v>
      </c>
      <c r="G578" t="s">
        <v>1104</v>
      </c>
      <c r="H578" s="2">
        <v>44589</v>
      </c>
      <c r="I578" t="s">
        <v>1973</v>
      </c>
      <c r="J578" t="s">
        <v>1098</v>
      </c>
      <c r="K578">
        <v>123.72</v>
      </c>
      <c r="L578">
        <v>0</v>
      </c>
      <c r="P578" s="2">
        <v>44571</v>
      </c>
      <c r="Q578" t="s">
        <v>1098</v>
      </c>
      <c r="R578" s="2">
        <v>44589</v>
      </c>
      <c r="Y578" t="s">
        <v>1099</v>
      </c>
      <c r="AH578" s="2">
        <v>44589</v>
      </c>
      <c r="AI578" t="s">
        <v>1100</v>
      </c>
      <c r="AJ578" t="s">
        <v>1101</v>
      </c>
      <c r="AK578" t="s">
        <v>1236</v>
      </c>
      <c r="AN578" t="s">
        <v>1102</v>
      </c>
      <c r="BE578" t="s">
        <v>1103</v>
      </c>
    </row>
    <row r="579" spans="1:57" x14ac:dyDescent="0.35">
      <c r="A579" t="s">
        <v>1097</v>
      </c>
      <c r="C579" t="str">
        <f t="shared" ref="C579:C642" si="9">CONCATENATE(MONTH(H579),"-",YEAR(H579))</f>
        <v>1-2022</v>
      </c>
      <c r="E579" t="s">
        <v>364</v>
      </c>
      <c r="F579">
        <v>9223</v>
      </c>
      <c r="G579" t="s">
        <v>1104</v>
      </c>
      <c r="H579" s="2">
        <v>44589</v>
      </c>
      <c r="I579" t="s">
        <v>1974</v>
      </c>
      <c r="J579" t="s">
        <v>1098</v>
      </c>
      <c r="K579">
        <v>10.95</v>
      </c>
      <c r="L579">
        <v>0</v>
      </c>
      <c r="P579" s="2">
        <v>44571</v>
      </c>
      <c r="Q579" t="s">
        <v>1098</v>
      </c>
      <c r="R579" s="2">
        <v>44589</v>
      </c>
      <c r="Y579" t="s">
        <v>1099</v>
      </c>
      <c r="AH579" s="2">
        <v>44589</v>
      </c>
      <c r="AI579" t="s">
        <v>1100</v>
      </c>
      <c r="AJ579" t="s">
        <v>1101</v>
      </c>
      <c r="AK579" t="s">
        <v>1236</v>
      </c>
      <c r="AN579" t="s">
        <v>1102</v>
      </c>
      <c r="BE579" t="s">
        <v>1103</v>
      </c>
    </row>
    <row r="580" spans="1:57" x14ac:dyDescent="0.35">
      <c r="A580" t="s">
        <v>1097</v>
      </c>
      <c r="C580" t="str">
        <f t="shared" si="9"/>
        <v>1-2022</v>
      </c>
      <c r="E580" t="s">
        <v>728</v>
      </c>
      <c r="F580">
        <v>9250</v>
      </c>
      <c r="G580" t="s">
        <v>1104</v>
      </c>
      <c r="H580" s="2">
        <v>44589</v>
      </c>
      <c r="I580" t="s">
        <v>1975</v>
      </c>
      <c r="J580" t="s">
        <v>1098</v>
      </c>
      <c r="K580">
        <v>225.02</v>
      </c>
      <c r="L580">
        <v>0</v>
      </c>
      <c r="P580" s="2">
        <v>44571</v>
      </c>
      <c r="Q580" t="s">
        <v>1098</v>
      </c>
      <c r="R580" s="2">
        <v>44589</v>
      </c>
      <c r="Y580" t="s">
        <v>1099</v>
      </c>
      <c r="AH580" s="2">
        <v>44589</v>
      </c>
      <c r="AI580" t="s">
        <v>1100</v>
      </c>
      <c r="AJ580" t="s">
        <v>1101</v>
      </c>
      <c r="AK580" t="s">
        <v>1236</v>
      </c>
      <c r="AN580" t="s">
        <v>1102</v>
      </c>
      <c r="BE580" t="s">
        <v>1103</v>
      </c>
    </row>
    <row r="581" spans="1:57" x14ac:dyDescent="0.35">
      <c r="A581" t="s">
        <v>1097</v>
      </c>
      <c r="C581" t="str">
        <f t="shared" si="9"/>
        <v>1-2022</v>
      </c>
      <c r="E581" t="s">
        <v>742</v>
      </c>
      <c r="F581">
        <v>9198</v>
      </c>
      <c r="G581" t="s">
        <v>1104</v>
      </c>
      <c r="H581" s="2">
        <v>44589</v>
      </c>
      <c r="I581" t="s">
        <v>1976</v>
      </c>
      <c r="J581" t="s">
        <v>1098</v>
      </c>
      <c r="K581" s="3">
        <v>68200.639999999999</v>
      </c>
      <c r="L581">
        <v>0</v>
      </c>
      <c r="P581" s="2">
        <v>44571</v>
      </c>
      <c r="Q581" t="s">
        <v>1098</v>
      </c>
      <c r="R581" s="2">
        <v>44589</v>
      </c>
      <c r="Y581" t="s">
        <v>1099</v>
      </c>
      <c r="AH581" s="2">
        <v>44589</v>
      </c>
      <c r="AI581" t="s">
        <v>1100</v>
      </c>
      <c r="AJ581" t="s">
        <v>1101</v>
      </c>
      <c r="AK581" t="s">
        <v>1236</v>
      </c>
      <c r="AN581" t="s">
        <v>1102</v>
      </c>
      <c r="BE581" t="s">
        <v>1103</v>
      </c>
    </row>
    <row r="582" spans="1:57" x14ac:dyDescent="0.35">
      <c r="A582" t="s">
        <v>1097</v>
      </c>
      <c r="C582" t="str">
        <f t="shared" si="9"/>
        <v>1-2022</v>
      </c>
      <c r="E582" t="s">
        <v>1022</v>
      </c>
      <c r="F582">
        <v>9260</v>
      </c>
      <c r="G582" t="s">
        <v>1104</v>
      </c>
      <c r="H582" s="2">
        <v>44589</v>
      </c>
      <c r="I582" t="s">
        <v>1977</v>
      </c>
      <c r="J582" t="s">
        <v>1098</v>
      </c>
      <c r="K582">
        <v>212.63</v>
      </c>
      <c r="L582">
        <v>0</v>
      </c>
      <c r="P582" s="2">
        <v>44571</v>
      </c>
      <c r="Q582" t="s">
        <v>1098</v>
      </c>
      <c r="R582" s="2">
        <v>44589</v>
      </c>
      <c r="Y582" t="s">
        <v>1099</v>
      </c>
      <c r="AH582" s="2">
        <v>44589</v>
      </c>
      <c r="AI582" t="s">
        <v>1100</v>
      </c>
      <c r="AJ582" t="s">
        <v>1101</v>
      </c>
      <c r="AK582" t="s">
        <v>1236</v>
      </c>
      <c r="AN582" t="s">
        <v>1102</v>
      </c>
      <c r="BE582" t="s">
        <v>1103</v>
      </c>
    </row>
    <row r="583" spans="1:57" x14ac:dyDescent="0.35">
      <c r="A583" t="s">
        <v>1097</v>
      </c>
      <c r="C583" t="str">
        <f t="shared" si="9"/>
        <v>1-2022</v>
      </c>
      <c r="E583" t="s">
        <v>879</v>
      </c>
      <c r="F583">
        <v>9261</v>
      </c>
      <c r="G583" t="s">
        <v>1104</v>
      </c>
      <c r="H583" s="2">
        <v>44589</v>
      </c>
      <c r="I583" t="s">
        <v>1978</v>
      </c>
      <c r="J583" t="s">
        <v>1098</v>
      </c>
      <c r="K583">
        <v>263.89</v>
      </c>
      <c r="L583">
        <v>0</v>
      </c>
      <c r="P583" s="2">
        <v>44571</v>
      </c>
      <c r="Q583" t="s">
        <v>1098</v>
      </c>
      <c r="R583" s="2">
        <v>44589</v>
      </c>
      <c r="Y583" t="s">
        <v>1099</v>
      </c>
      <c r="AH583" s="2">
        <v>44589</v>
      </c>
      <c r="AI583" t="s">
        <v>1100</v>
      </c>
      <c r="AJ583" t="s">
        <v>1101</v>
      </c>
      <c r="AK583" t="s">
        <v>1236</v>
      </c>
      <c r="AN583" t="s">
        <v>1102</v>
      </c>
      <c r="BE583" t="s">
        <v>1103</v>
      </c>
    </row>
    <row r="584" spans="1:57" x14ac:dyDescent="0.35">
      <c r="A584" t="s">
        <v>1097</v>
      </c>
      <c r="C584" t="str">
        <f t="shared" si="9"/>
        <v>1-2022</v>
      </c>
      <c r="E584" t="s">
        <v>879</v>
      </c>
      <c r="F584">
        <v>9261</v>
      </c>
      <c r="G584" t="s">
        <v>1104</v>
      </c>
      <c r="H584" s="2">
        <v>44589</v>
      </c>
      <c r="I584" t="s">
        <v>1979</v>
      </c>
      <c r="J584" t="s">
        <v>1098</v>
      </c>
      <c r="K584">
        <v>262.73</v>
      </c>
      <c r="L584">
        <v>0</v>
      </c>
      <c r="P584" s="2">
        <v>44571</v>
      </c>
      <c r="Q584" t="s">
        <v>1098</v>
      </c>
      <c r="R584" s="2">
        <v>44589</v>
      </c>
      <c r="Y584" t="s">
        <v>1099</v>
      </c>
      <c r="AH584" s="2">
        <v>44589</v>
      </c>
      <c r="AI584" t="s">
        <v>1100</v>
      </c>
      <c r="AJ584" t="s">
        <v>1101</v>
      </c>
      <c r="AK584" t="s">
        <v>1236</v>
      </c>
      <c r="AN584" t="s">
        <v>1102</v>
      </c>
      <c r="BE584" t="s">
        <v>1103</v>
      </c>
    </row>
    <row r="585" spans="1:57" x14ac:dyDescent="0.35">
      <c r="A585" t="s">
        <v>1097</v>
      </c>
      <c r="C585" t="str">
        <f t="shared" si="9"/>
        <v>1-2022</v>
      </c>
      <c r="E585" t="s">
        <v>879</v>
      </c>
      <c r="F585">
        <v>9261</v>
      </c>
      <c r="G585" t="s">
        <v>1104</v>
      </c>
      <c r="H585" s="2">
        <v>44589</v>
      </c>
      <c r="I585" t="s">
        <v>1980</v>
      </c>
      <c r="J585" t="s">
        <v>1098</v>
      </c>
      <c r="K585">
        <v>264.2</v>
      </c>
      <c r="L585">
        <v>0</v>
      </c>
      <c r="P585" s="2">
        <v>44571</v>
      </c>
      <c r="Q585" t="s">
        <v>1098</v>
      </c>
      <c r="R585" s="2">
        <v>44589</v>
      </c>
      <c r="Y585" t="s">
        <v>1099</v>
      </c>
      <c r="AH585" s="2">
        <v>44589</v>
      </c>
      <c r="AI585" t="s">
        <v>1100</v>
      </c>
      <c r="AJ585" t="s">
        <v>1101</v>
      </c>
      <c r="AK585" t="s">
        <v>1236</v>
      </c>
      <c r="AN585" t="s">
        <v>1102</v>
      </c>
      <c r="BE585" t="s">
        <v>1103</v>
      </c>
    </row>
    <row r="586" spans="1:57" x14ac:dyDescent="0.35">
      <c r="A586" t="s">
        <v>1097</v>
      </c>
      <c r="C586" t="str">
        <f t="shared" si="9"/>
        <v>1-2022</v>
      </c>
      <c r="E586" t="s">
        <v>197</v>
      </c>
      <c r="F586">
        <v>8139</v>
      </c>
      <c r="G586" t="s">
        <v>1104</v>
      </c>
      <c r="H586" s="2">
        <v>44589</v>
      </c>
      <c r="I586" t="s">
        <v>1981</v>
      </c>
      <c r="J586" t="s">
        <v>1098</v>
      </c>
      <c r="K586" s="3">
        <v>1111.43</v>
      </c>
      <c r="L586">
        <v>0</v>
      </c>
      <c r="P586" s="2">
        <v>44571</v>
      </c>
      <c r="Q586" t="s">
        <v>1098</v>
      </c>
      <c r="R586" s="2">
        <v>44589</v>
      </c>
      <c r="Y586" t="s">
        <v>1099</v>
      </c>
      <c r="AH586" s="2">
        <v>44589</v>
      </c>
      <c r="AI586" t="s">
        <v>1100</v>
      </c>
      <c r="AJ586" t="s">
        <v>1101</v>
      </c>
      <c r="AK586" t="s">
        <v>1236</v>
      </c>
      <c r="AN586" t="s">
        <v>1102</v>
      </c>
      <c r="BE586" t="s">
        <v>1103</v>
      </c>
    </row>
    <row r="587" spans="1:57" x14ac:dyDescent="0.35">
      <c r="A587" t="s">
        <v>1097</v>
      </c>
      <c r="C587" t="str">
        <f t="shared" si="9"/>
        <v>1-2022</v>
      </c>
      <c r="E587" t="s">
        <v>1037</v>
      </c>
      <c r="F587">
        <v>8144</v>
      </c>
      <c r="G587" t="s">
        <v>1104</v>
      </c>
      <c r="H587" s="2">
        <v>44589</v>
      </c>
      <c r="I587" t="s">
        <v>1982</v>
      </c>
      <c r="J587" t="s">
        <v>1098</v>
      </c>
      <c r="K587">
        <v>213.29</v>
      </c>
      <c r="L587">
        <v>0</v>
      </c>
      <c r="P587" s="2">
        <v>44571</v>
      </c>
      <c r="Q587" t="s">
        <v>1098</v>
      </c>
      <c r="R587" s="2">
        <v>44589</v>
      </c>
      <c r="Y587" t="s">
        <v>1099</v>
      </c>
      <c r="AH587" s="2">
        <v>44589</v>
      </c>
      <c r="AI587" t="s">
        <v>1100</v>
      </c>
      <c r="AJ587" t="s">
        <v>1101</v>
      </c>
      <c r="AK587" t="s">
        <v>1236</v>
      </c>
      <c r="AN587" t="s">
        <v>1102</v>
      </c>
      <c r="BE587" t="s">
        <v>1103</v>
      </c>
    </row>
    <row r="588" spans="1:57" x14ac:dyDescent="0.35">
      <c r="A588" t="s">
        <v>1097</v>
      </c>
      <c r="C588" t="str">
        <f t="shared" si="9"/>
        <v>1-2022</v>
      </c>
      <c r="E588" t="s">
        <v>282</v>
      </c>
      <c r="F588">
        <v>9217</v>
      </c>
      <c r="G588" t="s">
        <v>1104</v>
      </c>
      <c r="H588" s="2">
        <v>44589</v>
      </c>
      <c r="I588" t="s">
        <v>1983</v>
      </c>
      <c r="J588" t="s">
        <v>1098</v>
      </c>
      <c r="K588">
        <v>190.83</v>
      </c>
      <c r="L588">
        <v>0</v>
      </c>
      <c r="P588" s="2">
        <v>44571</v>
      </c>
      <c r="Q588" t="s">
        <v>1098</v>
      </c>
      <c r="R588" s="2">
        <v>44589</v>
      </c>
      <c r="Y588" t="s">
        <v>1099</v>
      </c>
      <c r="AH588" s="2">
        <v>44589</v>
      </c>
      <c r="AI588" t="s">
        <v>1100</v>
      </c>
      <c r="AJ588" t="s">
        <v>1101</v>
      </c>
      <c r="AK588" t="s">
        <v>1236</v>
      </c>
      <c r="AN588" t="s">
        <v>1102</v>
      </c>
      <c r="BE588" t="s">
        <v>1103</v>
      </c>
    </row>
    <row r="589" spans="1:57" x14ac:dyDescent="0.35">
      <c r="A589" t="s">
        <v>1097</v>
      </c>
      <c r="C589" t="str">
        <f t="shared" si="9"/>
        <v>1-2022</v>
      </c>
      <c r="E589" t="s">
        <v>635</v>
      </c>
      <c r="F589">
        <v>8156</v>
      </c>
      <c r="G589" t="s">
        <v>1104</v>
      </c>
      <c r="H589" s="2">
        <v>44589</v>
      </c>
      <c r="I589" t="s">
        <v>1984</v>
      </c>
      <c r="J589" t="s">
        <v>1098</v>
      </c>
      <c r="K589" s="3">
        <v>3126.33</v>
      </c>
      <c r="L589">
        <v>0</v>
      </c>
      <c r="P589" s="2">
        <v>44571</v>
      </c>
      <c r="Q589" t="s">
        <v>1098</v>
      </c>
      <c r="R589" s="2">
        <v>44589</v>
      </c>
      <c r="Y589" t="s">
        <v>1099</v>
      </c>
      <c r="AH589" s="2">
        <v>44589</v>
      </c>
      <c r="AI589" t="s">
        <v>1100</v>
      </c>
      <c r="AJ589" t="s">
        <v>1101</v>
      </c>
      <c r="AK589" t="s">
        <v>1236</v>
      </c>
      <c r="AN589" t="s">
        <v>1102</v>
      </c>
      <c r="BE589" t="s">
        <v>1103</v>
      </c>
    </row>
    <row r="590" spans="1:57" x14ac:dyDescent="0.35">
      <c r="A590" t="s">
        <v>1097</v>
      </c>
      <c r="C590" t="str">
        <f t="shared" si="9"/>
        <v>1-2022</v>
      </c>
      <c r="E590" t="s">
        <v>282</v>
      </c>
      <c r="F590">
        <v>9217</v>
      </c>
      <c r="G590" t="s">
        <v>1104</v>
      </c>
      <c r="H590" s="2">
        <v>44589</v>
      </c>
      <c r="I590" t="s">
        <v>1985</v>
      </c>
      <c r="J590" t="s">
        <v>1098</v>
      </c>
      <c r="K590">
        <v>345.88</v>
      </c>
      <c r="L590">
        <v>0</v>
      </c>
      <c r="P590" s="2">
        <v>44571</v>
      </c>
      <c r="Q590" t="s">
        <v>1098</v>
      </c>
      <c r="R590" s="2">
        <v>44589</v>
      </c>
      <c r="Y590" t="s">
        <v>1099</v>
      </c>
      <c r="AH590" s="2">
        <v>44589</v>
      </c>
      <c r="AI590" t="s">
        <v>1100</v>
      </c>
      <c r="AJ590" t="s">
        <v>1101</v>
      </c>
      <c r="AK590" t="s">
        <v>1236</v>
      </c>
      <c r="AN590" t="s">
        <v>1102</v>
      </c>
      <c r="BE590" t="s">
        <v>1103</v>
      </c>
    </row>
    <row r="591" spans="1:57" x14ac:dyDescent="0.35">
      <c r="A591" t="s">
        <v>1097</v>
      </c>
      <c r="C591" t="str">
        <f t="shared" si="9"/>
        <v>1-2022</v>
      </c>
      <c r="E591" t="s">
        <v>1038</v>
      </c>
      <c r="F591">
        <v>9219</v>
      </c>
      <c r="G591" t="s">
        <v>1104</v>
      </c>
      <c r="H591" s="2">
        <v>44589</v>
      </c>
      <c r="I591" t="s">
        <v>1986</v>
      </c>
      <c r="J591" t="s">
        <v>1098</v>
      </c>
      <c r="K591">
        <v>89.35</v>
      </c>
      <c r="L591">
        <v>0</v>
      </c>
      <c r="P591" s="2">
        <v>44571</v>
      </c>
      <c r="Q591" t="s">
        <v>1098</v>
      </c>
      <c r="R591" s="2">
        <v>44589</v>
      </c>
      <c r="Y591" t="s">
        <v>1099</v>
      </c>
      <c r="AH591" s="2">
        <v>44589</v>
      </c>
      <c r="AI591" t="s">
        <v>1100</v>
      </c>
      <c r="AJ591" t="s">
        <v>1101</v>
      </c>
      <c r="AK591" t="s">
        <v>1236</v>
      </c>
      <c r="AN591" t="s">
        <v>1102</v>
      </c>
      <c r="BE591" t="s">
        <v>1103</v>
      </c>
    </row>
    <row r="592" spans="1:57" x14ac:dyDescent="0.35">
      <c r="A592" t="s">
        <v>1097</v>
      </c>
      <c r="C592" t="str">
        <f t="shared" si="9"/>
        <v>1-2022</v>
      </c>
      <c r="E592" t="s">
        <v>685</v>
      </c>
      <c r="F592">
        <v>9244</v>
      </c>
      <c r="G592" t="s">
        <v>1104</v>
      </c>
      <c r="H592" s="2">
        <v>44589</v>
      </c>
      <c r="I592" t="s">
        <v>1987</v>
      </c>
      <c r="J592" t="s">
        <v>1098</v>
      </c>
      <c r="K592" s="3">
        <v>2671.97</v>
      </c>
      <c r="L592">
        <v>0</v>
      </c>
      <c r="P592" s="2">
        <v>44571</v>
      </c>
      <c r="Q592" t="s">
        <v>1098</v>
      </c>
      <c r="R592" s="2">
        <v>44589</v>
      </c>
      <c r="Y592" t="s">
        <v>1099</v>
      </c>
      <c r="AH592" s="2">
        <v>44589</v>
      </c>
      <c r="AI592" t="s">
        <v>1100</v>
      </c>
      <c r="AJ592" t="s">
        <v>1101</v>
      </c>
      <c r="AK592" t="s">
        <v>1236</v>
      </c>
      <c r="AN592" t="s">
        <v>1102</v>
      </c>
      <c r="BE592" t="s">
        <v>1103</v>
      </c>
    </row>
    <row r="593" spans="1:57" x14ac:dyDescent="0.35">
      <c r="A593" t="s">
        <v>1097</v>
      </c>
      <c r="C593" t="str">
        <f t="shared" si="9"/>
        <v>1-2022</v>
      </c>
      <c r="E593" t="s">
        <v>685</v>
      </c>
      <c r="F593">
        <v>9244</v>
      </c>
      <c r="G593" t="s">
        <v>1104</v>
      </c>
      <c r="H593" s="2">
        <v>44589</v>
      </c>
      <c r="I593" t="s">
        <v>1988</v>
      </c>
      <c r="J593" t="s">
        <v>1098</v>
      </c>
      <c r="K593" s="3">
        <v>8206.1</v>
      </c>
      <c r="L593">
        <v>0</v>
      </c>
      <c r="P593" s="2">
        <v>44571</v>
      </c>
      <c r="Q593" t="s">
        <v>1098</v>
      </c>
      <c r="R593" s="2">
        <v>44589</v>
      </c>
      <c r="Y593" t="s">
        <v>1099</v>
      </c>
      <c r="AH593" s="2">
        <v>44589</v>
      </c>
      <c r="AI593" t="s">
        <v>1100</v>
      </c>
      <c r="AJ593" t="s">
        <v>1101</v>
      </c>
      <c r="AK593" t="s">
        <v>1236</v>
      </c>
      <c r="AN593" t="s">
        <v>1102</v>
      </c>
      <c r="BE593" t="s">
        <v>1103</v>
      </c>
    </row>
    <row r="594" spans="1:57" x14ac:dyDescent="0.35">
      <c r="A594" t="s">
        <v>1097</v>
      </c>
      <c r="C594" t="str">
        <f t="shared" si="9"/>
        <v>1-2022</v>
      </c>
      <c r="E594" t="s">
        <v>711</v>
      </c>
      <c r="F594">
        <v>9247</v>
      </c>
      <c r="G594" t="s">
        <v>1104</v>
      </c>
      <c r="H594" s="2">
        <v>44589</v>
      </c>
      <c r="I594" t="s">
        <v>1989</v>
      </c>
      <c r="J594" t="s">
        <v>1098</v>
      </c>
      <c r="K594">
        <v>409.5</v>
      </c>
      <c r="L594">
        <v>0</v>
      </c>
      <c r="P594" s="2">
        <v>44571</v>
      </c>
      <c r="Q594" t="s">
        <v>1098</v>
      </c>
      <c r="R594" s="2">
        <v>44589</v>
      </c>
      <c r="Y594" t="s">
        <v>1099</v>
      </c>
      <c r="AH594" s="2">
        <v>44589</v>
      </c>
      <c r="AI594" t="s">
        <v>1100</v>
      </c>
      <c r="AJ594" t="s">
        <v>1101</v>
      </c>
      <c r="AK594" t="s">
        <v>1236</v>
      </c>
      <c r="AN594" t="s">
        <v>1102</v>
      </c>
      <c r="BE594" t="s">
        <v>1103</v>
      </c>
    </row>
    <row r="595" spans="1:57" x14ac:dyDescent="0.35">
      <c r="A595" t="s">
        <v>1097</v>
      </c>
      <c r="C595" t="str">
        <f t="shared" si="9"/>
        <v>1-2022</v>
      </c>
      <c r="E595" t="s">
        <v>711</v>
      </c>
      <c r="F595">
        <v>9247</v>
      </c>
      <c r="G595" t="s">
        <v>1104</v>
      </c>
      <c r="H595" s="2">
        <v>44589</v>
      </c>
      <c r="I595" t="s">
        <v>1990</v>
      </c>
      <c r="J595" t="s">
        <v>1098</v>
      </c>
      <c r="K595" s="3">
        <v>1300.6400000000001</v>
      </c>
      <c r="L595">
        <v>0</v>
      </c>
      <c r="P595" s="2">
        <v>44571</v>
      </c>
      <c r="Q595" t="s">
        <v>1098</v>
      </c>
      <c r="R595" s="2">
        <v>44589</v>
      </c>
      <c r="Y595" t="s">
        <v>1099</v>
      </c>
      <c r="AH595" s="2">
        <v>44589</v>
      </c>
      <c r="AI595" t="s">
        <v>1100</v>
      </c>
      <c r="AJ595" t="s">
        <v>1101</v>
      </c>
      <c r="AK595" t="s">
        <v>1236</v>
      </c>
      <c r="AN595" t="s">
        <v>1102</v>
      </c>
      <c r="BE595" t="s">
        <v>1103</v>
      </c>
    </row>
    <row r="596" spans="1:57" x14ac:dyDescent="0.35">
      <c r="A596" t="s">
        <v>1097</v>
      </c>
      <c r="C596" t="str">
        <f t="shared" si="9"/>
        <v>1-2022</v>
      </c>
      <c r="E596" t="s">
        <v>446</v>
      </c>
      <c r="F596">
        <v>8149</v>
      </c>
      <c r="G596" t="s">
        <v>1104</v>
      </c>
      <c r="H596" s="2">
        <v>44589</v>
      </c>
      <c r="I596" t="s">
        <v>1991</v>
      </c>
      <c r="J596" t="s">
        <v>1098</v>
      </c>
      <c r="K596">
        <v>459.26</v>
      </c>
      <c r="L596">
        <v>0</v>
      </c>
      <c r="P596" s="2">
        <v>44571</v>
      </c>
      <c r="Q596" t="s">
        <v>1098</v>
      </c>
      <c r="R596" s="2">
        <v>44589</v>
      </c>
      <c r="Y596" t="s">
        <v>1099</v>
      </c>
      <c r="AH596" s="2">
        <v>44589</v>
      </c>
      <c r="AI596" t="s">
        <v>1100</v>
      </c>
      <c r="AJ596" t="s">
        <v>1101</v>
      </c>
      <c r="AK596" t="s">
        <v>1236</v>
      </c>
      <c r="AN596" t="s">
        <v>1102</v>
      </c>
      <c r="BE596" t="s">
        <v>1103</v>
      </c>
    </row>
    <row r="597" spans="1:57" x14ac:dyDescent="0.35">
      <c r="A597" t="s">
        <v>1097</v>
      </c>
      <c r="C597" t="str">
        <f t="shared" si="9"/>
        <v>1-2022</v>
      </c>
      <c r="E597" t="s">
        <v>1039</v>
      </c>
      <c r="F597">
        <v>8204</v>
      </c>
      <c r="G597" t="s">
        <v>1104</v>
      </c>
      <c r="H597" s="2">
        <v>44589</v>
      </c>
      <c r="I597" t="s">
        <v>1992</v>
      </c>
      <c r="J597" t="s">
        <v>1098</v>
      </c>
      <c r="K597">
        <v>49.49</v>
      </c>
      <c r="L597">
        <v>0</v>
      </c>
      <c r="P597" s="2">
        <v>44571</v>
      </c>
      <c r="Q597" t="s">
        <v>1098</v>
      </c>
      <c r="R597" s="2">
        <v>44589</v>
      </c>
      <c r="Y597" t="s">
        <v>1099</v>
      </c>
      <c r="AH597" s="2">
        <v>44589</v>
      </c>
      <c r="AI597" t="s">
        <v>1100</v>
      </c>
      <c r="AJ597" t="s">
        <v>1101</v>
      </c>
      <c r="AK597" t="s">
        <v>1236</v>
      </c>
      <c r="AN597" t="s">
        <v>1102</v>
      </c>
      <c r="BE597" t="s">
        <v>1103</v>
      </c>
    </row>
    <row r="598" spans="1:57" x14ac:dyDescent="0.35">
      <c r="A598" t="s">
        <v>1097</v>
      </c>
      <c r="C598" t="str">
        <f t="shared" si="9"/>
        <v>1-2022</v>
      </c>
      <c r="E598" t="s">
        <v>770</v>
      </c>
      <c r="F598">
        <v>9255</v>
      </c>
      <c r="G598" t="s">
        <v>1104</v>
      </c>
      <c r="H598" s="2">
        <v>44589</v>
      </c>
      <c r="I598" t="s">
        <v>1993</v>
      </c>
      <c r="J598" t="s">
        <v>1098</v>
      </c>
      <c r="K598">
        <v>908.11</v>
      </c>
      <c r="L598">
        <v>0</v>
      </c>
      <c r="P598" s="2">
        <v>44571</v>
      </c>
      <c r="Q598" t="s">
        <v>1098</v>
      </c>
      <c r="R598" s="2">
        <v>44589</v>
      </c>
      <c r="Y598" t="s">
        <v>1099</v>
      </c>
      <c r="AH598" s="2">
        <v>44589</v>
      </c>
      <c r="AI598" t="s">
        <v>1100</v>
      </c>
      <c r="AJ598" t="s">
        <v>1101</v>
      </c>
      <c r="AK598" t="s">
        <v>1236</v>
      </c>
      <c r="AN598" t="s">
        <v>1102</v>
      </c>
      <c r="BE598" t="s">
        <v>1103</v>
      </c>
    </row>
    <row r="599" spans="1:57" x14ac:dyDescent="0.35">
      <c r="A599" t="s">
        <v>1097</v>
      </c>
      <c r="C599" t="str">
        <f t="shared" si="9"/>
        <v>1-2022</v>
      </c>
      <c r="E599" t="s">
        <v>782</v>
      </c>
      <c r="F599">
        <v>9257</v>
      </c>
      <c r="G599" t="s">
        <v>1104</v>
      </c>
      <c r="H599" s="2">
        <v>44589</v>
      </c>
      <c r="I599" t="s">
        <v>1994</v>
      </c>
      <c r="J599" t="s">
        <v>1098</v>
      </c>
      <c r="K599" s="3">
        <v>1341.08</v>
      </c>
      <c r="L599">
        <v>0</v>
      </c>
      <c r="P599" s="2">
        <v>44571</v>
      </c>
      <c r="Q599" t="s">
        <v>1098</v>
      </c>
      <c r="R599" s="2">
        <v>44589</v>
      </c>
      <c r="Y599" t="s">
        <v>1099</v>
      </c>
      <c r="AH599" s="2">
        <v>44589</v>
      </c>
      <c r="AI599" t="s">
        <v>1100</v>
      </c>
      <c r="AJ599" t="s">
        <v>1101</v>
      </c>
      <c r="AK599" t="s">
        <v>1236</v>
      </c>
      <c r="AN599" t="s">
        <v>1102</v>
      </c>
      <c r="BE599" t="s">
        <v>1103</v>
      </c>
    </row>
    <row r="600" spans="1:57" x14ac:dyDescent="0.35">
      <c r="A600" t="s">
        <v>1097</v>
      </c>
      <c r="C600" t="str">
        <f t="shared" si="9"/>
        <v>1-2022</v>
      </c>
      <c r="E600" t="s">
        <v>909</v>
      </c>
      <c r="F600">
        <v>9264</v>
      </c>
      <c r="G600" t="s">
        <v>1104</v>
      </c>
      <c r="H600" s="2">
        <v>44589</v>
      </c>
      <c r="I600" t="s">
        <v>1995</v>
      </c>
      <c r="J600" t="s">
        <v>1098</v>
      </c>
      <c r="K600" s="3">
        <v>2878.34</v>
      </c>
      <c r="L600">
        <v>0</v>
      </c>
      <c r="P600" s="2">
        <v>44571</v>
      </c>
      <c r="Q600" t="s">
        <v>1098</v>
      </c>
      <c r="R600" s="2">
        <v>44589</v>
      </c>
      <c r="Y600" t="s">
        <v>1099</v>
      </c>
      <c r="AH600" s="2">
        <v>44589</v>
      </c>
      <c r="AI600" t="s">
        <v>1100</v>
      </c>
      <c r="AJ600" t="s">
        <v>1101</v>
      </c>
      <c r="AK600" t="s">
        <v>1236</v>
      </c>
      <c r="AN600" t="s">
        <v>1102</v>
      </c>
      <c r="BE600" t="s">
        <v>1103</v>
      </c>
    </row>
    <row r="601" spans="1:57" x14ac:dyDescent="0.35">
      <c r="A601" t="s">
        <v>1097</v>
      </c>
      <c r="C601" t="str">
        <f t="shared" si="9"/>
        <v>1-2022</v>
      </c>
      <c r="E601" t="s">
        <v>457</v>
      </c>
      <c r="F601">
        <v>9157</v>
      </c>
      <c r="G601" t="s">
        <v>1104</v>
      </c>
      <c r="H601" s="2">
        <v>44589</v>
      </c>
      <c r="I601" t="s">
        <v>1996</v>
      </c>
      <c r="J601" t="s">
        <v>1098</v>
      </c>
      <c r="K601" s="3">
        <v>6811.31</v>
      </c>
      <c r="L601">
        <v>0</v>
      </c>
      <c r="P601" s="2">
        <v>44571</v>
      </c>
      <c r="Q601" t="s">
        <v>1098</v>
      </c>
      <c r="R601" s="2">
        <v>44589</v>
      </c>
      <c r="Y601" t="s">
        <v>1099</v>
      </c>
      <c r="AH601" s="2">
        <v>44589</v>
      </c>
      <c r="AI601" t="s">
        <v>1100</v>
      </c>
      <c r="AJ601" t="s">
        <v>1101</v>
      </c>
      <c r="AK601" t="s">
        <v>1236</v>
      </c>
      <c r="AN601" t="s">
        <v>1102</v>
      </c>
      <c r="BE601" t="s">
        <v>1103</v>
      </c>
    </row>
    <row r="602" spans="1:57" x14ac:dyDescent="0.35">
      <c r="A602" t="s">
        <v>1097</v>
      </c>
      <c r="C602" t="str">
        <f t="shared" si="9"/>
        <v>1-2022</v>
      </c>
      <c r="E602" t="s">
        <v>457</v>
      </c>
      <c r="F602">
        <v>9157</v>
      </c>
      <c r="G602" t="s">
        <v>1104</v>
      </c>
      <c r="H602" s="2">
        <v>44589</v>
      </c>
      <c r="I602" t="s">
        <v>1997</v>
      </c>
      <c r="J602" t="s">
        <v>1098</v>
      </c>
      <c r="K602" s="3">
        <v>14277.97</v>
      </c>
      <c r="L602">
        <v>0</v>
      </c>
      <c r="P602" s="2">
        <v>44571</v>
      </c>
      <c r="Q602" t="s">
        <v>1098</v>
      </c>
      <c r="R602" s="2">
        <v>44589</v>
      </c>
      <c r="Y602" t="s">
        <v>1099</v>
      </c>
      <c r="AH602" s="2">
        <v>44589</v>
      </c>
      <c r="AI602" t="s">
        <v>1100</v>
      </c>
      <c r="AJ602" t="s">
        <v>1101</v>
      </c>
      <c r="AK602" t="s">
        <v>1236</v>
      </c>
      <c r="AN602" t="s">
        <v>1102</v>
      </c>
      <c r="BE602" t="s">
        <v>1103</v>
      </c>
    </row>
    <row r="603" spans="1:57" x14ac:dyDescent="0.35">
      <c r="A603" t="s">
        <v>1097</v>
      </c>
      <c r="C603" t="str">
        <f t="shared" si="9"/>
        <v>1-2022</v>
      </c>
      <c r="E603" t="s">
        <v>197</v>
      </c>
      <c r="F603">
        <v>8139</v>
      </c>
      <c r="G603" t="s">
        <v>1104</v>
      </c>
      <c r="H603" s="2">
        <v>44589</v>
      </c>
      <c r="I603" t="s">
        <v>1998</v>
      </c>
      <c r="J603" t="s">
        <v>1098</v>
      </c>
      <c r="K603" s="3">
        <v>1864.34</v>
      </c>
      <c r="L603">
        <v>0</v>
      </c>
      <c r="P603" s="2">
        <v>44571</v>
      </c>
      <c r="Q603" t="s">
        <v>1098</v>
      </c>
      <c r="R603" s="2">
        <v>44589</v>
      </c>
      <c r="Y603" t="s">
        <v>1099</v>
      </c>
      <c r="AH603" s="2">
        <v>44589</v>
      </c>
      <c r="AI603" t="s">
        <v>1100</v>
      </c>
      <c r="AJ603" t="s">
        <v>1101</v>
      </c>
      <c r="AK603" t="s">
        <v>1236</v>
      </c>
      <c r="AN603" t="s">
        <v>1102</v>
      </c>
      <c r="BE603" t="s">
        <v>1103</v>
      </c>
    </row>
    <row r="604" spans="1:57" x14ac:dyDescent="0.35">
      <c r="A604" t="s">
        <v>1097</v>
      </c>
      <c r="C604" t="str">
        <f t="shared" si="9"/>
        <v>1-2022</v>
      </c>
      <c r="E604" t="s">
        <v>216</v>
      </c>
      <c r="F604">
        <v>9214</v>
      </c>
      <c r="G604" t="s">
        <v>1104</v>
      </c>
      <c r="H604" s="2">
        <v>44589</v>
      </c>
      <c r="I604" t="s">
        <v>1999</v>
      </c>
      <c r="J604" t="s">
        <v>1098</v>
      </c>
      <c r="K604">
        <v>301.88</v>
      </c>
      <c r="L604">
        <v>0</v>
      </c>
      <c r="P604" s="2">
        <v>44571</v>
      </c>
      <c r="Q604" t="s">
        <v>1098</v>
      </c>
      <c r="R604" s="2">
        <v>44589</v>
      </c>
      <c r="Y604" t="s">
        <v>1099</v>
      </c>
      <c r="AH604" s="2">
        <v>44589</v>
      </c>
      <c r="AI604" t="s">
        <v>1100</v>
      </c>
      <c r="AJ604" t="s">
        <v>1101</v>
      </c>
      <c r="AK604" t="s">
        <v>1236</v>
      </c>
      <c r="AN604" t="s">
        <v>1102</v>
      </c>
      <c r="BE604" t="s">
        <v>1103</v>
      </c>
    </row>
    <row r="605" spans="1:57" x14ac:dyDescent="0.35">
      <c r="A605" t="s">
        <v>1097</v>
      </c>
      <c r="C605" t="str">
        <f t="shared" si="9"/>
        <v>1-2022</v>
      </c>
      <c r="E605" t="s">
        <v>602</v>
      </c>
      <c r="F605">
        <v>9237</v>
      </c>
      <c r="G605" t="s">
        <v>1104</v>
      </c>
      <c r="H605" s="2">
        <v>44589</v>
      </c>
      <c r="I605" t="s">
        <v>2000</v>
      </c>
      <c r="J605" t="s">
        <v>1098</v>
      </c>
      <c r="K605" s="3">
        <v>29827.02</v>
      </c>
      <c r="L605">
        <v>0</v>
      </c>
      <c r="P605" s="2">
        <v>44571</v>
      </c>
      <c r="Q605" t="s">
        <v>1098</v>
      </c>
      <c r="R605" s="2">
        <v>44589</v>
      </c>
      <c r="Y605" t="s">
        <v>1099</v>
      </c>
      <c r="AH605" s="2">
        <v>44589</v>
      </c>
      <c r="AI605" t="s">
        <v>1100</v>
      </c>
      <c r="AJ605" t="s">
        <v>1101</v>
      </c>
      <c r="AK605" t="s">
        <v>1236</v>
      </c>
      <c r="AN605" t="s">
        <v>1102</v>
      </c>
      <c r="BE605" t="s">
        <v>1103</v>
      </c>
    </row>
    <row r="606" spans="1:57" x14ac:dyDescent="0.35">
      <c r="A606" t="s">
        <v>1097</v>
      </c>
      <c r="C606" t="str">
        <f t="shared" si="9"/>
        <v>1-2022</v>
      </c>
      <c r="E606" t="s">
        <v>243</v>
      </c>
      <c r="F606">
        <v>8141</v>
      </c>
      <c r="G606" t="s">
        <v>1104</v>
      </c>
      <c r="H606" s="2">
        <v>44589</v>
      </c>
      <c r="I606" t="s">
        <v>2001</v>
      </c>
      <c r="J606" t="s">
        <v>1098</v>
      </c>
      <c r="K606">
        <v>49.83</v>
      </c>
      <c r="L606">
        <v>0</v>
      </c>
      <c r="P606" s="2">
        <v>44571</v>
      </c>
      <c r="Q606" t="s">
        <v>1098</v>
      </c>
      <c r="R606" s="2">
        <v>44589</v>
      </c>
      <c r="Y606" t="s">
        <v>1099</v>
      </c>
      <c r="AH606" s="2">
        <v>44589</v>
      </c>
      <c r="AI606" t="s">
        <v>1100</v>
      </c>
      <c r="AJ606" t="s">
        <v>1101</v>
      </c>
      <c r="AK606" t="s">
        <v>1236</v>
      </c>
      <c r="AN606" t="s">
        <v>1102</v>
      </c>
      <c r="BE606" t="s">
        <v>1103</v>
      </c>
    </row>
    <row r="607" spans="1:57" x14ac:dyDescent="0.35">
      <c r="A607" t="s">
        <v>1097</v>
      </c>
      <c r="C607" t="str">
        <f t="shared" si="9"/>
        <v>1-2022</v>
      </c>
      <c r="E607" t="s">
        <v>631</v>
      </c>
      <c r="F607">
        <v>2748</v>
      </c>
      <c r="G607" t="s">
        <v>1104</v>
      </c>
      <c r="H607" s="2">
        <v>44589</v>
      </c>
      <c r="I607" t="s">
        <v>2002</v>
      </c>
      <c r="J607" t="s">
        <v>1098</v>
      </c>
      <c r="K607" s="3">
        <v>3432.32</v>
      </c>
      <c r="L607">
        <v>0</v>
      </c>
      <c r="P607" s="2">
        <v>44571</v>
      </c>
      <c r="Q607" t="s">
        <v>1098</v>
      </c>
      <c r="R607" s="2">
        <v>44589</v>
      </c>
      <c r="Y607" t="s">
        <v>1099</v>
      </c>
      <c r="AH607" s="2">
        <v>44589</v>
      </c>
      <c r="AI607" t="s">
        <v>1100</v>
      </c>
      <c r="AJ607" t="s">
        <v>1101</v>
      </c>
      <c r="AK607" t="s">
        <v>1236</v>
      </c>
      <c r="AN607" t="s">
        <v>1102</v>
      </c>
      <c r="BE607" t="s">
        <v>1103</v>
      </c>
    </row>
    <row r="608" spans="1:57" x14ac:dyDescent="0.35">
      <c r="A608" t="s">
        <v>1097</v>
      </c>
      <c r="C608" t="str">
        <f t="shared" si="9"/>
        <v>1-2022</v>
      </c>
      <c r="E608" t="s">
        <v>247</v>
      </c>
      <c r="F608">
        <v>14491</v>
      </c>
      <c r="G608" t="s">
        <v>1104</v>
      </c>
      <c r="H608" s="2">
        <v>44589</v>
      </c>
      <c r="I608" t="s">
        <v>2003</v>
      </c>
      <c r="J608" t="s">
        <v>1098</v>
      </c>
      <c r="K608" s="3">
        <v>1571.28</v>
      </c>
      <c r="L608">
        <v>0</v>
      </c>
      <c r="P608" s="2">
        <v>44571</v>
      </c>
      <c r="Q608" t="s">
        <v>1098</v>
      </c>
      <c r="R608" s="2">
        <v>44589</v>
      </c>
      <c r="Y608" t="s">
        <v>1099</v>
      </c>
      <c r="AH608" s="2">
        <v>44589</v>
      </c>
      <c r="AI608" t="s">
        <v>1100</v>
      </c>
      <c r="AJ608" t="s">
        <v>1101</v>
      </c>
      <c r="AK608" t="s">
        <v>1236</v>
      </c>
      <c r="AN608" t="s">
        <v>1102</v>
      </c>
      <c r="BE608" t="s">
        <v>1103</v>
      </c>
    </row>
    <row r="609" spans="1:57" x14ac:dyDescent="0.35">
      <c r="A609" t="s">
        <v>1097</v>
      </c>
      <c r="C609" t="str">
        <f t="shared" si="9"/>
        <v>1-2022</v>
      </c>
      <c r="E609" t="s">
        <v>256</v>
      </c>
      <c r="F609">
        <v>9216</v>
      </c>
      <c r="G609" t="s">
        <v>1104</v>
      </c>
      <c r="H609" s="2">
        <v>44589</v>
      </c>
      <c r="I609" t="s">
        <v>2004</v>
      </c>
      <c r="J609" t="s">
        <v>1098</v>
      </c>
      <c r="K609">
        <v>293.01</v>
      </c>
      <c r="L609">
        <v>0</v>
      </c>
      <c r="P609" s="2">
        <v>44571</v>
      </c>
      <c r="Q609" t="s">
        <v>1098</v>
      </c>
      <c r="R609" s="2">
        <v>44589</v>
      </c>
      <c r="Y609" t="s">
        <v>1099</v>
      </c>
      <c r="AH609" s="2">
        <v>44589</v>
      </c>
      <c r="AI609" t="s">
        <v>1100</v>
      </c>
      <c r="AJ609" t="s">
        <v>1101</v>
      </c>
      <c r="AK609" t="s">
        <v>1236</v>
      </c>
      <c r="AN609" t="s">
        <v>1102</v>
      </c>
      <c r="BE609" t="s">
        <v>1103</v>
      </c>
    </row>
    <row r="610" spans="1:57" x14ac:dyDescent="0.35">
      <c r="A610" t="s">
        <v>1097</v>
      </c>
      <c r="C610" t="str">
        <f t="shared" si="9"/>
        <v>1-2022</v>
      </c>
      <c r="E610" t="s">
        <v>446</v>
      </c>
      <c r="F610">
        <v>8149</v>
      </c>
      <c r="G610" t="s">
        <v>1104</v>
      </c>
      <c r="H610" s="2">
        <v>44589</v>
      </c>
      <c r="I610" t="s">
        <v>2005</v>
      </c>
      <c r="J610" t="s">
        <v>1098</v>
      </c>
      <c r="K610">
        <v>453.22</v>
      </c>
      <c r="L610">
        <v>0</v>
      </c>
      <c r="P610" s="2">
        <v>44571</v>
      </c>
      <c r="Q610" t="s">
        <v>1098</v>
      </c>
      <c r="R610" s="2">
        <v>44589</v>
      </c>
      <c r="Y610" t="s">
        <v>1099</v>
      </c>
      <c r="AH610" s="2">
        <v>44589</v>
      </c>
      <c r="AI610" t="s">
        <v>1100</v>
      </c>
      <c r="AJ610" t="s">
        <v>1101</v>
      </c>
      <c r="AK610" t="s">
        <v>1236</v>
      </c>
      <c r="AN610" t="s">
        <v>1102</v>
      </c>
      <c r="BE610" t="s">
        <v>1103</v>
      </c>
    </row>
    <row r="611" spans="1:57" x14ac:dyDescent="0.35">
      <c r="A611" t="s">
        <v>1097</v>
      </c>
      <c r="C611" t="str">
        <f t="shared" si="9"/>
        <v>1-2022</v>
      </c>
      <c r="E611" t="s">
        <v>766</v>
      </c>
      <c r="F611">
        <v>9254</v>
      </c>
      <c r="G611" t="s">
        <v>1104</v>
      </c>
      <c r="H611" s="2">
        <v>44589</v>
      </c>
      <c r="I611" t="s">
        <v>2006</v>
      </c>
      <c r="J611" t="s">
        <v>1098</v>
      </c>
      <c r="K611" s="3">
        <v>2248.1999999999998</v>
      </c>
      <c r="L611">
        <v>0</v>
      </c>
      <c r="P611" s="2">
        <v>44571</v>
      </c>
      <c r="Q611" t="s">
        <v>1098</v>
      </c>
      <c r="R611" s="2">
        <v>44589</v>
      </c>
      <c r="Y611" t="s">
        <v>1099</v>
      </c>
      <c r="AH611" s="2">
        <v>44589</v>
      </c>
      <c r="AI611" t="s">
        <v>1100</v>
      </c>
      <c r="AJ611" t="s">
        <v>1101</v>
      </c>
      <c r="AK611" t="s">
        <v>1236</v>
      </c>
      <c r="AN611" t="s">
        <v>1102</v>
      </c>
      <c r="BE611" t="s">
        <v>1103</v>
      </c>
    </row>
    <row r="612" spans="1:57" x14ac:dyDescent="0.35">
      <c r="A612" t="s">
        <v>1097</v>
      </c>
      <c r="C612" t="str">
        <f t="shared" si="9"/>
        <v>1-2022</v>
      </c>
      <c r="E612" t="s">
        <v>766</v>
      </c>
      <c r="F612">
        <v>9254</v>
      </c>
      <c r="G612" t="s">
        <v>1104</v>
      </c>
      <c r="H612" s="2">
        <v>44589</v>
      </c>
      <c r="I612" t="s">
        <v>2007</v>
      </c>
      <c r="J612" t="s">
        <v>1098</v>
      </c>
      <c r="K612" s="3">
        <v>6710.42</v>
      </c>
      <c r="L612">
        <v>0</v>
      </c>
      <c r="P612" s="2">
        <v>44571</v>
      </c>
      <c r="Q612" t="s">
        <v>1098</v>
      </c>
      <c r="R612" s="2">
        <v>44589</v>
      </c>
      <c r="Y612" t="s">
        <v>1099</v>
      </c>
      <c r="AH612" s="2">
        <v>44589</v>
      </c>
      <c r="AI612" t="s">
        <v>1100</v>
      </c>
      <c r="AJ612" t="s">
        <v>1101</v>
      </c>
      <c r="AK612" t="s">
        <v>1236</v>
      </c>
      <c r="AN612" t="s">
        <v>1102</v>
      </c>
      <c r="BE612" t="s">
        <v>1103</v>
      </c>
    </row>
    <row r="613" spans="1:57" x14ac:dyDescent="0.35">
      <c r="A613" t="s">
        <v>1097</v>
      </c>
      <c r="C613" t="str">
        <f t="shared" si="9"/>
        <v>1-2022</v>
      </c>
      <c r="E613" t="s">
        <v>770</v>
      </c>
      <c r="F613">
        <v>9255</v>
      </c>
      <c r="G613" t="s">
        <v>1104</v>
      </c>
      <c r="H613" s="2">
        <v>44589</v>
      </c>
      <c r="I613" t="s">
        <v>2008</v>
      </c>
      <c r="J613" t="s">
        <v>1098</v>
      </c>
      <c r="K613">
        <v>891.39</v>
      </c>
      <c r="L613">
        <v>0</v>
      </c>
      <c r="P613" s="2">
        <v>44571</v>
      </c>
      <c r="Q613" t="s">
        <v>1098</v>
      </c>
      <c r="R613" s="2">
        <v>44589</v>
      </c>
      <c r="Y613" t="s">
        <v>1099</v>
      </c>
      <c r="AH613" s="2">
        <v>44589</v>
      </c>
      <c r="AI613" t="s">
        <v>1100</v>
      </c>
      <c r="AJ613" t="s">
        <v>1101</v>
      </c>
      <c r="AK613" t="s">
        <v>1236</v>
      </c>
      <c r="AN613" t="s">
        <v>1102</v>
      </c>
      <c r="BE613" t="s">
        <v>1103</v>
      </c>
    </row>
    <row r="614" spans="1:57" x14ac:dyDescent="0.35">
      <c r="A614" t="s">
        <v>1097</v>
      </c>
      <c r="C614" t="str">
        <f t="shared" si="9"/>
        <v>1-2022</v>
      </c>
      <c r="E614" t="s">
        <v>770</v>
      </c>
      <c r="F614">
        <v>9255</v>
      </c>
      <c r="G614" t="s">
        <v>1104</v>
      </c>
      <c r="H614" s="2">
        <v>44589</v>
      </c>
      <c r="I614" t="s">
        <v>2009</v>
      </c>
      <c r="J614" t="s">
        <v>1098</v>
      </c>
      <c r="K614" s="3">
        <v>2183.2399999999998</v>
      </c>
      <c r="L614">
        <v>0</v>
      </c>
      <c r="P614" s="2">
        <v>44571</v>
      </c>
      <c r="Q614" t="s">
        <v>1098</v>
      </c>
      <c r="R614" s="2">
        <v>44589</v>
      </c>
      <c r="Y614" t="s">
        <v>1099</v>
      </c>
      <c r="AH614" s="2">
        <v>44589</v>
      </c>
      <c r="AI614" t="s">
        <v>1100</v>
      </c>
      <c r="AJ614" t="s">
        <v>1101</v>
      </c>
      <c r="AK614" t="s">
        <v>1236</v>
      </c>
      <c r="AN614" t="s">
        <v>1102</v>
      </c>
      <c r="BE614" t="s">
        <v>1103</v>
      </c>
    </row>
    <row r="615" spans="1:57" x14ac:dyDescent="0.35">
      <c r="A615" t="s">
        <v>1097</v>
      </c>
      <c r="C615" t="str">
        <f t="shared" si="9"/>
        <v>1-2022</v>
      </c>
      <c r="E615" t="s">
        <v>905</v>
      </c>
      <c r="F615">
        <v>8164</v>
      </c>
      <c r="G615" t="s">
        <v>1104</v>
      </c>
      <c r="H615" s="2">
        <v>44589</v>
      </c>
      <c r="I615" t="s">
        <v>2010</v>
      </c>
      <c r="J615" t="s">
        <v>1098</v>
      </c>
      <c r="K615">
        <v>494.55</v>
      </c>
      <c r="L615">
        <v>0</v>
      </c>
      <c r="P615" s="2">
        <v>44571</v>
      </c>
      <c r="Q615" t="s">
        <v>1098</v>
      </c>
      <c r="R615" s="2">
        <v>44589</v>
      </c>
      <c r="Y615" t="s">
        <v>1099</v>
      </c>
      <c r="AH615" s="2">
        <v>44589</v>
      </c>
      <c r="AI615" t="s">
        <v>1100</v>
      </c>
      <c r="AJ615" t="s">
        <v>1101</v>
      </c>
      <c r="AK615" t="s">
        <v>1236</v>
      </c>
      <c r="AN615" t="s">
        <v>1102</v>
      </c>
      <c r="BE615" t="s">
        <v>1103</v>
      </c>
    </row>
    <row r="616" spans="1:57" x14ac:dyDescent="0.35">
      <c r="A616" t="s">
        <v>1097</v>
      </c>
      <c r="C616" t="str">
        <f t="shared" si="9"/>
        <v>1-2022</v>
      </c>
      <c r="E616" t="s">
        <v>953</v>
      </c>
      <c r="F616">
        <v>9265</v>
      </c>
      <c r="G616" t="s">
        <v>1104</v>
      </c>
      <c r="H616" s="2">
        <v>44589</v>
      </c>
      <c r="I616" t="s">
        <v>2011</v>
      </c>
      <c r="J616" t="s">
        <v>1098</v>
      </c>
      <c r="K616">
        <v>861.76</v>
      </c>
      <c r="L616">
        <v>0</v>
      </c>
      <c r="P616" s="2">
        <v>44571</v>
      </c>
      <c r="Q616" t="s">
        <v>1098</v>
      </c>
      <c r="R616" s="2">
        <v>44589</v>
      </c>
      <c r="Y616" t="s">
        <v>1099</v>
      </c>
      <c r="AH616" s="2">
        <v>44589</v>
      </c>
      <c r="AI616" t="s">
        <v>1100</v>
      </c>
      <c r="AJ616" t="s">
        <v>1101</v>
      </c>
      <c r="AK616" t="s">
        <v>1236</v>
      </c>
      <c r="AN616" t="s">
        <v>1102</v>
      </c>
      <c r="BE616" t="s">
        <v>1103</v>
      </c>
    </row>
    <row r="617" spans="1:57" x14ac:dyDescent="0.35">
      <c r="A617" t="s">
        <v>1097</v>
      </c>
      <c r="C617" t="str">
        <f t="shared" si="9"/>
        <v>1-2022</v>
      </c>
      <c r="E617" t="s">
        <v>50</v>
      </c>
      <c r="F617">
        <v>9205</v>
      </c>
      <c r="G617" t="s">
        <v>1104</v>
      </c>
      <c r="H617" s="2">
        <v>44589</v>
      </c>
      <c r="I617" t="s">
        <v>2012</v>
      </c>
      <c r="J617" t="s">
        <v>1098</v>
      </c>
      <c r="K617">
        <v>128.86000000000001</v>
      </c>
      <c r="L617">
        <v>0</v>
      </c>
      <c r="P617" s="2">
        <v>44571</v>
      </c>
      <c r="Q617" t="s">
        <v>1098</v>
      </c>
      <c r="R617" s="2">
        <v>44589</v>
      </c>
      <c r="Y617" t="s">
        <v>1099</v>
      </c>
      <c r="AH617" s="2">
        <v>44589</v>
      </c>
      <c r="AI617" t="s">
        <v>1100</v>
      </c>
      <c r="AJ617" t="s">
        <v>1101</v>
      </c>
      <c r="AK617" t="s">
        <v>1236</v>
      </c>
      <c r="AN617" t="s">
        <v>1102</v>
      </c>
      <c r="BE617" t="s">
        <v>1103</v>
      </c>
    </row>
    <row r="618" spans="1:57" x14ac:dyDescent="0.35">
      <c r="A618" t="s">
        <v>1097</v>
      </c>
      <c r="C618" t="str">
        <f t="shared" si="9"/>
        <v>1-2022</v>
      </c>
      <c r="E618" t="s">
        <v>715</v>
      </c>
      <c r="F618">
        <v>9188</v>
      </c>
      <c r="G618" t="s">
        <v>1104</v>
      </c>
      <c r="H618" s="2">
        <v>44589</v>
      </c>
      <c r="I618" t="s">
        <v>2013</v>
      </c>
      <c r="J618" t="s">
        <v>1098</v>
      </c>
      <c r="K618" s="3">
        <v>9157.98</v>
      </c>
      <c r="L618">
        <v>0</v>
      </c>
      <c r="P618" s="2">
        <v>44571</v>
      </c>
      <c r="Q618" t="s">
        <v>1098</v>
      </c>
      <c r="R618" s="2">
        <v>44589</v>
      </c>
      <c r="Y618" t="s">
        <v>1099</v>
      </c>
      <c r="AH618" s="2">
        <v>44589</v>
      </c>
      <c r="AI618" t="s">
        <v>1100</v>
      </c>
      <c r="AJ618" t="s">
        <v>1101</v>
      </c>
      <c r="AK618" t="s">
        <v>1236</v>
      </c>
      <c r="AN618" t="s">
        <v>1102</v>
      </c>
      <c r="BE618" t="s">
        <v>1103</v>
      </c>
    </row>
    <row r="619" spans="1:57" x14ac:dyDescent="0.35">
      <c r="A619" t="s">
        <v>1097</v>
      </c>
      <c r="C619" t="str">
        <f t="shared" si="9"/>
        <v>1-2022</v>
      </c>
      <c r="E619" t="s">
        <v>720</v>
      </c>
      <c r="F619">
        <v>9248</v>
      </c>
      <c r="G619" t="s">
        <v>1104</v>
      </c>
      <c r="H619" s="2">
        <v>44589</v>
      </c>
      <c r="I619" t="s">
        <v>2014</v>
      </c>
      <c r="J619" t="s">
        <v>1098</v>
      </c>
      <c r="K619" s="3">
        <v>1952.83</v>
      </c>
      <c r="L619">
        <v>0</v>
      </c>
      <c r="P619" s="2">
        <v>44571</v>
      </c>
      <c r="Q619" t="s">
        <v>1098</v>
      </c>
      <c r="R619" s="2">
        <v>44589</v>
      </c>
      <c r="Y619" t="s">
        <v>1099</v>
      </c>
      <c r="AH619" s="2">
        <v>44589</v>
      </c>
      <c r="AI619" t="s">
        <v>1100</v>
      </c>
      <c r="AJ619" t="s">
        <v>1101</v>
      </c>
      <c r="AK619" t="s">
        <v>1236</v>
      </c>
      <c r="AN619" t="s">
        <v>1102</v>
      </c>
      <c r="BE619" t="s">
        <v>1103</v>
      </c>
    </row>
    <row r="620" spans="1:57" x14ac:dyDescent="0.35">
      <c r="A620" t="s">
        <v>1097</v>
      </c>
      <c r="C620" t="str">
        <f t="shared" si="9"/>
        <v>1-2022</v>
      </c>
      <c r="E620" t="s">
        <v>720</v>
      </c>
      <c r="F620">
        <v>9248</v>
      </c>
      <c r="G620" t="s">
        <v>1104</v>
      </c>
      <c r="H620" s="2">
        <v>44589</v>
      </c>
      <c r="I620" t="s">
        <v>2015</v>
      </c>
      <c r="J620" t="s">
        <v>1098</v>
      </c>
      <c r="K620" s="3">
        <v>1994.44</v>
      </c>
      <c r="L620">
        <v>0</v>
      </c>
      <c r="P620" s="2">
        <v>44571</v>
      </c>
      <c r="Q620" t="s">
        <v>1098</v>
      </c>
      <c r="R620" s="2">
        <v>44589</v>
      </c>
      <c r="Y620" t="s">
        <v>1099</v>
      </c>
      <c r="AH620" s="2">
        <v>44589</v>
      </c>
      <c r="AI620" t="s">
        <v>1100</v>
      </c>
      <c r="AJ620" t="s">
        <v>1101</v>
      </c>
      <c r="AK620" t="s">
        <v>1236</v>
      </c>
      <c r="AN620" t="s">
        <v>1102</v>
      </c>
      <c r="BE620" t="s">
        <v>1103</v>
      </c>
    </row>
    <row r="621" spans="1:57" x14ac:dyDescent="0.35">
      <c r="A621" t="s">
        <v>1097</v>
      </c>
      <c r="C621" t="str">
        <f t="shared" si="9"/>
        <v>1-2022</v>
      </c>
      <c r="E621" t="s">
        <v>720</v>
      </c>
      <c r="F621">
        <v>9248</v>
      </c>
      <c r="G621" t="s">
        <v>1104</v>
      </c>
      <c r="H621" s="2">
        <v>44589</v>
      </c>
      <c r="I621" t="s">
        <v>2016</v>
      </c>
      <c r="J621" t="s">
        <v>1098</v>
      </c>
      <c r="K621" s="3">
        <v>1931.66</v>
      </c>
      <c r="L621">
        <v>0</v>
      </c>
      <c r="P621" s="2">
        <v>44571</v>
      </c>
      <c r="Q621" t="s">
        <v>1098</v>
      </c>
      <c r="R621" s="2">
        <v>44589</v>
      </c>
      <c r="Y621" t="s">
        <v>1099</v>
      </c>
      <c r="AH621" s="2">
        <v>44589</v>
      </c>
      <c r="AI621" t="s">
        <v>1100</v>
      </c>
      <c r="AJ621" t="s">
        <v>1101</v>
      </c>
      <c r="AK621" t="s">
        <v>1236</v>
      </c>
      <c r="AN621" t="s">
        <v>1102</v>
      </c>
      <c r="BE621" t="s">
        <v>1103</v>
      </c>
    </row>
    <row r="622" spans="1:57" x14ac:dyDescent="0.35">
      <c r="A622" t="s">
        <v>1097</v>
      </c>
      <c r="C622" t="str">
        <f t="shared" si="9"/>
        <v>1-2022</v>
      </c>
      <c r="E622" t="s">
        <v>364</v>
      </c>
      <c r="F622">
        <v>9223</v>
      </c>
      <c r="G622" t="s">
        <v>1104</v>
      </c>
      <c r="H622" s="2">
        <v>44589</v>
      </c>
      <c r="I622" t="s">
        <v>2017</v>
      </c>
      <c r="J622" t="s">
        <v>1098</v>
      </c>
      <c r="K622">
        <v>5.12</v>
      </c>
      <c r="L622">
        <v>0</v>
      </c>
      <c r="P622" s="2">
        <v>44571</v>
      </c>
      <c r="Q622" t="s">
        <v>1098</v>
      </c>
      <c r="R622" s="2">
        <v>44589</v>
      </c>
      <c r="Y622" t="s">
        <v>1099</v>
      </c>
      <c r="AH622" s="2">
        <v>44589</v>
      </c>
      <c r="AI622" t="s">
        <v>1100</v>
      </c>
      <c r="AJ622" t="s">
        <v>1101</v>
      </c>
      <c r="AK622" t="s">
        <v>1236</v>
      </c>
      <c r="AN622" t="s">
        <v>1102</v>
      </c>
      <c r="BE622" t="s">
        <v>1103</v>
      </c>
    </row>
    <row r="623" spans="1:57" x14ac:dyDescent="0.35">
      <c r="A623" t="s">
        <v>1097</v>
      </c>
      <c r="C623" t="str">
        <f t="shared" si="9"/>
        <v>1-2022</v>
      </c>
      <c r="E623" t="s">
        <v>364</v>
      </c>
      <c r="F623">
        <v>9223</v>
      </c>
      <c r="G623" t="s">
        <v>1104</v>
      </c>
      <c r="H623" s="2">
        <v>44589</v>
      </c>
      <c r="I623" t="s">
        <v>2018</v>
      </c>
      <c r="J623" t="s">
        <v>1098</v>
      </c>
      <c r="K623" s="3">
        <v>1454.25</v>
      </c>
      <c r="L623">
        <v>0</v>
      </c>
      <c r="P623" s="2">
        <v>44571</v>
      </c>
      <c r="Q623" t="s">
        <v>1098</v>
      </c>
      <c r="R623" s="2">
        <v>44589</v>
      </c>
      <c r="Y623" t="s">
        <v>1099</v>
      </c>
      <c r="AH623" s="2">
        <v>44589</v>
      </c>
      <c r="AI623" t="s">
        <v>1100</v>
      </c>
      <c r="AJ623" t="s">
        <v>1101</v>
      </c>
      <c r="AK623" t="s">
        <v>1236</v>
      </c>
      <c r="AN623" t="s">
        <v>1102</v>
      </c>
      <c r="BE623" t="s">
        <v>1103</v>
      </c>
    </row>
    <row r="624" spans="1:57" x14ac:dyDescent="0.35">
      <c r="A624" t="s">
        <v>1097</v>
      </c>
      <c r="C624" t="str">
        <f t="shared" si="9"/>
        <v>1-2022</v>
      </c>
      <c r="E624" t="s">
        <v>728</v>
      </c>
      <c r="F624">
        <v>9250</v>
      </c>
      <c r="G624" t="s">
        <v>1104</v>
      </c>
      <c r="H624" s="2">
        <v>44589</v>
      </c>
      <c r="I624" t="s">
        <v>2019</v>
      </c>
      <c r="J624" t="s">
        <v>1098</v>
      </c>
      <c r="K624">
        <v>85.78</v>
      </c>
      <c r="L624">
        <v>0</v>
      </c>
      <c r="P624" s="2">
        <v>44571</v>
      </c>
      <c r="Q624" t="s">
        <v>1098</v>
      </c>
      <c r="R624" s="2">
        <v>44589</v>
      </c>
      <c r="Y624" t="s">
        <v>1099</v>
      </c>
      <c r="AH624" s="2">
        <v>44589</v>
      </c>
      <c r="AI624" t="s">
        <v>1100</v>
      </c>
      <c r="AJ624" t="s">
        <v>1101</v>
      </c>
      <c r="AK624" t="s">
        <v>1236</v>
      </c>
      <c r="AN624" t="s">
        <v>1102</v>
      </c>
      <c r="BE624" t="s">
        <v>1103</v>
      </c>
    </row>
    <row r="625" spans="1:57" x14ac:dyDescent="0.35">
      <c r="A625" t="s">
        <v>1097</v>
      </c>
      <c r="C625" t="str">
        <f t="shared" si="9"/>
        <v>1-2022</v>
      </c>
      <c r="E625" t="s">
        <v>384</v>
      </c>
      <c r="F625">
        <v>8147</v>
      </c>
      <c r="G625" t="s">
        <v>1104</v>
      </c>
      <c r="H625" s="2">
        <v>44589</v>
      </c>
      <c r="I625" t="s">
        <v>2020</v>
      </c>
      <c r="J625" t="s">
        <v>1098</v>
      </c>
      <c r="K625">
        <v>638.9</v>
      </c>
      <c r="L625">
        <v>0</v>
      </c>
      <c r="P625" s="2">
        <v>44571</v>
      </c>
      <c r="Q625" t="s">
        <v>1098</v>
      </c>
      <c r="R625" s="2">
        <v>44589</v>
      </c>
      <c r="Y625" t="s">
        <v>1099</v>
      </c>
      <c r="AH625" s="2">
        <v>44589</v>
      </c>
      <c r="AI625" t="s">
        <v>1100</v>
      </c>
      <c r="AJ625" t="s">
        <v>1101</v>
      </c>
      <c r="AK625" t="s">
        <v>1236</v>
      </c>
      <c r="AN625" t="s">
        <v>1102</v>
      </c>
      <c r="BE625" t="s">
        <v>1103</v>
      </c>
    </row>
    <row r="626" spans="1:57" x14ac:dyDescent="0.35">
      <c r="A626" t="s">
        <v>1097</v>
      </c>
      <c r="C626" t="str">
        <f t="shared" si="9"/>
        <v>1-2022</v>
      </c>
      <c r="E626" t="s">
        <v>1040</v>
      </c>
      <c r="F626">
        <v>8158</v>
      </c>
      <c r="G626" t="s">
        <v>1104</v>
      </c>
      <c r="H626" s="2">
        <v>44589</v>
      </c>
      <c r="I626" t="s">
        <v>2021</v>
      </c>
      <c r="J626" t="s">
        <v>1098</v>
      </c>
      <c r="K626">
        <v>33.6</v>
      </c>
      <c r="L626">
        <v>0</v>
      </c>
      <c r="P626" s="2">
        <v>44571</v>
      </c>
      <c r="Q626" t="s">
        <v>1098</v>
      </c>
      <c r="R626" s="2">
        <v>44589</v>
      </c>
      <c r="Y626" t="s">
        <v>1099</v>
      </c>
      <c r="AH626" s="2">
        <v>44589</v>
      </c>
      <c r="AI626" t="s">
        <v>1100</v>
      </c>
      <c r="AJ626" t="s">
        <v>1101</v>
      </c>
      <c r="AK626" t="s">
        <v>1236</v>
      </c>
      <c r="AN626" t="s">
        <v>1102</v>
      </c>
      <c r="BE626" t="s">
        <v>1103</v>
      </c>
    </row>
    <row r="627" spans="1:57" x14ac:dyDescent="0.35">
      <c r="A627" t="s">
        <v>1097</v>
      </c>
      <c r="C627" t="str">
        <f t="shared" si="9"/>
        <v>1-2022</v>
      </c>
      <c r="E627" t="s">
        <v>742</v>
      </c>
      <c r="F627">
        <v>9198</v>
      </c>
      <c r="G627" t="s">
        <v>1104</v>
      </c>
      <c r="H627" s="2">
        <v>44589</v>
      </c>
      <c r="I627" t="s">
        <v>2022</v>
      </c>
      <c r="J627" t="s">
        <v>1098</v>
      </c>
      <c r="K627" s="3">
        <v>15692.37</v>
      </c>
      <c r="L627">
        <v>0</v>
      </c>
      <c r="P627" s="2">
        <v>44571</v>
      </c>
      <c r="Q627" t="s">
        <v>1098</v>
      </c>
      <c r="R627" s="2">
        <v>44589</v>
      </c>
      <c r="Y627" t="s">
        <v>1099</v>
      </c>
      <c r="AH627" s="2">
        <v>44589</v>
      </c>
      <c r="AI627" t="s">
        <v>1100</v>
      </c>
      <c r="AJ627" t="s">
        <v>1101</v>
      </c>
      <c r="AK627" t="s">
        <v>1236</v>
      </c>
      <c r="AN627" t="s">
        <v>1102</v>
      </c>
      <c r="BE627" t="s">
        <v>1103</v>
      </c>
    </row>
    <row r="628" spans="1:57" x14ac:dyDescent="0.35">
      <c r="A628" t="s">
        <v>1097</v>
      </c>
      <c r="C628" t="str">
        <f t="shared" si="9"/>
        <v>1-2022</v>
      </c>
      <c r="E628" t="s">
        <v>879</v>
      </c>
      <c r="F628">
        <v>9261</v>
      </c>
      <c r="G628" t="s">
        <v>1104</v>
      </c>
      <c r="H628" s="2">
        <v>44589</v>
      </c>
      <c r="I628" t="s">
        <v>2023</v>
      </c>
      <c r="J628" t="s">
        <v>1098</v>
      </c>
      <c r="K628">
        <v>268.3</v>
      </c>
      <c r="L628">
        <v>0</v>
      </c>
      <c r="P628" s="2">
        <v>44571</v>
      </c>
      <c r="Q628" t="s">
        <v>1098</v>
      </c>
      <c r="R628" s="2">
        <v>44589</v>
      </c>
      <c r="Y628" t="s">
        <v>1099</v>
      </c>
      <c r="AH628" s="2">
        <v>44589</v>
      </c>
      <c r="AI628" t="s">
        <v>1100</v>
      </c>
      <c r="AJ628" t="s">
        <v>1101</v>
      </c>
      <c r="AK628" t="s">
        <v>1236</v>
      </c>
      <c r="AN628" t="s">
        <v>1102</v>
      </c>
      <c r="BE628" t="s">
        <v>1103</v>
      </c>
    </row>
    <row r="629" spans="1:57" x14ac:dyDescent="0.35">
      <c r="A629" t="s">
        <v>1097</v>
      </c>
      <c r="C629" t="str">
        <f t="shared" si="9"/>
        <v>1-2022</v>
      </c>
      <c r="E629" t="s">
        <v>887</v>
      </c>
      <c r="F629">
        <v>9263</v>
      </c>
      <c r="G629" t="s">
        <v>1104</v>
      </c>
      <c r="H629" s="2">
        <v>44589</v>
      </c>
      <c r="I629" t="s">
        <v>2024</v>
      </c>
      <c r="J629" t="s">
        <v>1098</v>
      </c>
      <c r="K629">
        <v>394.03</v>
      </c>
      <c r="L629">
        <v>0</v>
      </c>
      <c r="P629" s="2">
        <v>44571</v>
      </c>
      <c r="Q629" t="s">
        <v>1098</v>
      </c>
      <c r="R629" s="2">
        <v>44589</v>
      </c>
      <c r="Y629" t="s">
        <v>1099</v>
      </c>
      <c r="AH629" s="2">
        <v>44589</v>
      </c>
      <c r="AI629" t="s">
        <v>1100</v>
      </c>
      <c r="AJ629" t="s">
        <v>1101</v>
      </c>
      <c r="AK629" t="s">
        <v>1236</v>
      </c>
      <c r="AN629" t="s">
        <v>1102</v>
      </c>
      <c r="BE629" t="s">
        <v>1103</v>
      </c>
    </row>
    <row r="630" spans="1:57" x14ac:dyDescent="0.35">
      <c r="A630" t="s">
        <v>1097</v>
      </c>
      <c r="C630" t="str">
        <f t="shared" si="9"/>
        <v>1-2022</v>
      </c>
      <c r="E630" t="s">
        <v>256</v>
      </c>
      <c r="F630">
        <v>9216</v>
      </c>
      <c r="G630" t="s">
        <v>1104</v>
      </c>
      <c r="H630" s="2">
        <v>44589</v>
      </c>
      <c r="I630" t="s">
        <v>2025</v>
      </c>
      <c r="J630" t="s">
        <v>1098</v>
      </c>
      <c r="K630" s="3">
        <v>1125.78</v>
      </c>
      <c r="L630">
        <v>0</v>
      </c>
      <c r="P630" s="2">
        <v>44571</v>
      </c>
      <c r="Q630" t="s">
        <v>1098</v>
      </c>
      <c r="R630" s="2">
        <v>44589</v>
      </c>
      <c r="Y630" t="s">
        <v>1099</v>
      </c>
      <c r="AH630" s="2">
        <v>44589</v>
      </c>
      <c r="AI630" t="s">
        <v>1100</v>
      </c>
      <c r="AJ630" t="s">
        <v>1101</v>
      </c>
      <c r="AK630" t="s">
        <v>1236</v>
      </c>
      <c r="AN630" t="s">
        <v>1102</v>
      </c>
      <c r="BE630" t="s">
        <v>1103</v>
      </c>
    </row>
    <row r="631" spans="1:57" x14ac:dyDescent="0.35">
      <c r="A631" t="s">
        <v>1097</v>
      </c>
      <c r="C631" t="str">
        <f t="shared" si="9"/>
        <v>1-2022</v>
      </c>
      <c r="E631" t="s">
        <v>264</v>
      </c>
      <c r="F631">
        <v>8143</v>
      </c>
      <c r="G631" t="s">
        <v>1104</v>
      </c>
      <c r="H631" s="2">
        <v>44589</v>
      </c>
      <c r="I631" t="s">
        <v>2026</v>
      </c>
      <c r="J631" t="s">
        <v>1098</v>
      </c>
      <c r="K631" s="3">
        <v>1371.65</v>
      </c>
      <c r="L631">
        <v>0</v>
      </c>
      <c r="P631" s="2">
        <v>44571</v>
      </c>
      <c r="Q631" t="s">
        <v>1098</v>
      </c>
      <c r="R631" s="2">
        <v>44589</v>
      </c>
      <c r="Y631" t="s">
        <v>1099</v>
      </c>
      <c r="AH631" s="2">
        <v>44589</v>
      </c>
      <c r="AI631" t="s">
        <v>1100</v>
      </c>
      <c r="AJ631" t="s">
        <v>1101</v>
      </c>
      <c r="AK631" t="s">
        <v>1236</v>
      </c>
      <c r="AN631" t="s">
        <v>1102</v>
      </c>
      <c r="BE631" t="s">
        <v>1103</v>
      </c>
    </row>
    <row r="632" spans="1:57" x14ac:dyDescent="0.35">
      <c r="A632" t="s">
        <v>1097</v>
      </c>
      <c r="C632" t="str">
        <f t="shared" si="9"/>
        <v>1-2022</v>
      </c>
      <c r="E632" t="s">
        <v>1006</v>
      </c>
      <c r="F632">
        <v>9241</v>
      </c>
      <c r="G632" t="s">
        <v>1104</v>
      </c>
      <c r="H632" s="2">
        <v>44589</v>
      </c>
      <c r="I632" t="s">
        <v>2027</v>
      </c>
      <c r="J632" t="s">
        <v>1098</v>
      </c>
      <c r="K632">
        <v>733.97</v>
      </c>
      <c r="L632">
        <v>0</v>
      </c>
      <c r="P632" s="2">
        <v>44571</v>
      </c>
      <c r="Q632" t="s">
        <v>1098</v>
      </c>
      <c r="R632" s="2">
        <v>44589</v>
      </c>
      <c r="Y632" t="s">
        <v>1099</v>
      </c>
      <c r="AH632" s="2">
        <v>44589</v>
      </c>
      <c r="AI632" t="s">
        <v>1100</v>
      </c>
      <c r="AJ632" t="s">
        <v>1101</v>
      </c>
      <c r="AK632" t="s">
        <v>1236</v>
      </c>
      <c r="AN632" t="s">
        <v>1102</v>
      </c>
      <c r="BE632" t="s">
        <v>1103</v>
      </c>
    </row>
    <row r="633" spans="1:57" x14ac:dyDescent="0.35">
      <c r="A633" t="s">
        <v>1097</v>
      </c>
      <c r="C633" t="str">
        <f t="shared" si="9"/>
        <v>1-2022</v>
      </c>
      <c r="E633" t="s">
        <v>1009</v>
      </c>
      <c r="F633">
        <v>9242</v>
      </c>
      <c r="G633" t="s">
        <v>1104</v>
      </c>
      <c r="H633" s="2">
        <v>44589</v>
      </c>
      <c r="I633" t="s">
        <v>2028</v>
      </c>
      <c r="J633" t="s">
        <v>1098</v>
      </c>
      <c r="K633">
        <v>137.51</v>
      </c>
      <c r="L633">
        <v>0</v>
      </c>
      <c r="P633" s="2">
        <v>44571</v>
      </c>
      <c r="Q633" t="s">
        <v>1098</v>
      </c>
      <c r="R633" s="2">
        <v>44589</v>
      </c>
      <c r="Y633" t="s">
        <v>1099</v>
      </c>
      <c r="AH633" s="2">
        <v>44589</v>
      </c>
      <c r="AI633" t="s">
        <v>1100</v>
      </c>
      <c r="AJ633" t="s">
        <v>1101</v>
      </c>
      <c r="AK633" t="s">
        <v>1236</v>
      </c>
      <c r="AN633" t="s">
        <v>1102</v>
      </c>
      <c r="BE633" t="s">
        <v>1103</v>
      </c>
    </row>
    <row r="634" spans="1:57" x14ac:dyDescent="0.35">
      <c r="A634" t="s">
        <v>1097</v>
      </c>
      <c r="C634" t="str">
        <f t="shared" si="9"/>
        <v>1-2022</v>
      </c>
      <c r="E634" t="s">
        <v>1009</v>
      </c>
      <c r="F634">
        <v>9242</v>
      </c>
      <c r="G634" t="s">
        <v>1104</v>
      </c>
      <c r="H634" s="2">
        <v>44589</v>
      </c>
      <c r="I634" t="s">
        <v>2029</v>
      </c>
      <c r="J634" t="s">
        <v>1098</v>
      </c>
      <c r="K634">
        <v>403.37</v>
      </c>
      <c r="L634">
        <v>0</v>
      </c>
      <c r="P634" s="2">
        <v>44571</v>
      </c>
      <c r="Q634" t="s">
        <v>1098</v>
      </c>
      <c r="R634" s="2">
        <v>44589</v>
      </c>
      <c r="Y634" t="s">
        <v>1099</v>
      </c>
      <c r="AH634" s="2">
        <v>44589</v>
      </c>
      <c r="AI634" t="s">
        <v>1100</v>
      </c>
      <c r="AJ634" t="s">
        <v>1101</v>
      </c>
      <c r="AK634" t="s">
        <v>1236</v>
      </c>
      <c r="AN634" t="s">
        <v>1102</v>
      </c>
      <c r="BE634" t="s">
        <v>1103</v>
      </c>
    </row>
    <row r="635" spans="1:57" x14ac:dyDescent="0.35">
      <c r="A635" t="s">
        <v>1097</v>
      </c>
      <c r="C635" t="str">
        <f t="shared" si="9"/>
        <v>1-2022</v>
      </c>
      <c r="E635" t="s">
        <v>635</v>
      </c>
      <c r="F635">
        <v>8156</v>
      </c>
      <c r="G635" t="s">
        <v>1104</v>
      </c>
      <c r="H635" s="2">
        <v>44589</v>
      </c>
      <c r="I635" t="s">
        <v>2030</v>
      </c>
      <c r="J635" t="s">
        <v>1098</v>
      </c>
      <c r="K635" s="3">
        <v>4180.95</v>
      </c>
      <c r="L635">
        <v>0</v>
      </c>
      <c r="P635" s="2">
        <v>44571</v>
      </c>
      <c r="Q635" t="s">
        <v>1098</v>
      </c>
      <c r="R635" s="2">
        <v>44589</v>
      </c>
      <c r="Y635" t="s">
        <v>1099</v>
      </c>
      <c r="AH635" s="2">
        <v>44589</v>
      </c>
      <c r="AI635" t="s">
        <v>1100</v>
      </c>
      <c r="AJ635" t="s">
        <v>1101</v>
      </c>
      <c r="AK635" t="s">
        <v>1236</v>
      </c>
      <c r="AN635" t="s">
        <v>1102</v>
      </c>
      <c r="BE635" t="s">
        <v>1103</v>
      </c>
    </row>
    <row r="636" spans="1:57" x14ac:dyDescent="0.35">
      <c r="A636" t="s">
        <v>1097</v>
      </c>
      <c r="C636" t="str">
        <f t="shared" si="9"/>
        <v>1-2022</v>
      </c>
      <c r="E636" t="s">
        <v>282</v>
      </c>
      <c r="F636">
        <v>9217</v>
      </c>
      <c r="G636" t="s">
        <v>1104</v>
      </c>
      <c r="H636" s="2">
        <v>44589</v>
      </c>
      <c r="I636" t="s">
        <v>2031</v>
      </c>
      <c r="J636" t="s">
        <v>1098</v>
      </c>
      <c r="K636">
        <v>605.71</v>
      </c>
      <c r="L636">
        <v>0</v>
      </c>
      <c r="P636" s="2">
        <v>44571</v>
      </c>
      <c r="Q636" t="s">
        <v>1098</v>
      </c>
      <c r="R636" s="2">
        <v>44589</v>
      </c>
      <c r="Y636" t="s">
        <v>1099</v>
      </c>
      <c r="AH636" s="2">
        <v>44589</v>
      </c>
      <c r="AI636" t="s">
        <v>1100</v>
      </c>
      <c r="AJ636" t="s">
        <v>1101</v>
      </c>
      <c r="AK636" t="s">
        <v>1236</v>
      </c>
      <c r="AN636" t="s">
        <v>1102</v>
      </c>
      <c r="BE636" t="s">
        <v>1103</v>
      </c>
    </row>
    <row r="637" spans="1:57" x14ac:dyDescent="0.35">
      <c r="A637" t="s">
        <v>1097</v>
      </c>
      <c r="C637" t="str">
        <f t="shared" si="9"/>
        <v>1-2022</v>
      </c>
      <c r="E637" t="s">
        <v>996</v>
      </c>
      <c r="F637">
        <v>9218</v>
      </c>
      <c r="G637" t="s">
        <v>1104</v>
      </c>
      <c r="H637" s="2">
        <v>44589</v>
      </c>
      <c r="I637" t="s">
        <v>2032</v>
      </c>
      <c r="J637" t="s">
        <v>1098</v>
      </c>
      <c r="K637">
        <v>12.13</v>
      </c>
      <c r="L637">
        <v>0</v>
      </c>
      <c r="P637" s="2">
        <v>44571</v>
      </c>
      <c r="Q637" t="s">
        <v>1098</v>
      </c>
      <c r="R637" s="2">
        <v>44589</v>
      </c>
      <c r="Y637" t="s">
        <v>1099</v>
      </c>
      <c r="AH637" s="2">
        <v>44589</v>
      </c>
      <c r="AI637" t="s">
        <v>1100</v>
      </c>
      <c r="AJ637" t="s">
        <v>1101</v>
      </c>
      <c r="AK637" t="s">
        <v>1236</v>
      </c>
      <c r="AN637" t="s">
        <v>1102</v>
      </c>
      <c r="BE637" t="s">
        <v>1103</v>
      </c>
    </row>
    <row r="638" spans="1:57" x14ac:dyDescent="0.35">
      <c r="A638" t="s">
        <v>1097</v>
      </c>
      <c r="C638" t="str">
        <f t="shared" si="9"/>
        <v>1-2022</v>
      </c>
      <c r="E638" t="s">
        <v>50</v>
      </c>
      <c r="F638">
        <v>9205</v>
      </c>
      <c r="G638" t="s">
        <v>1104</v>
      </c>
      <c r="H638" s="2">
        <v>44589</v>
      </c>
      <c r="I638" t="s">
        <v>2033</v>
      </c>
      <c r="J638" t="s">
        <v>1098</v>
      </c>
      <c r="K638">
        <v>136.56</v>
      </c>
      <c r="L638">
        <v>0</v>
      </c>
      <c r="P638" s="2">
        <v>44571</v>
      </c>
      <c r="Q638" t="s">
        <v>1098</v>
      </c>
      <c r="R638" s="2">
        <v>44589</v>
      </c>
      <c r="Y638" t="s">
        <v>1099</v>
      </c>
      <c r="AH638" s="2">
        <v>44589</v>
      </c>
      <c r="AI638" t="s">
        <v>1100</v>
      </c>
      <c r="AJ638" t="s">
        <v>1101</v>
      </c>
      <c r="AK638" t="s">
        <v>1236</v>
      </c>
      <c r="AN638" t="s">
        <v>1102</v>
      </c>
      <c r="BE638" t="s">
        <v>1103</v>
      </c>
    </row>
    <row r="639" spans="1:57" x14ac:dyDescent="0.35">
      <c r="A639" t="s">
        <v>1097</v>
      </c>
      <c r="C639" t="str">
        <f t="shared" si="9"/>
        <v>1-2022</v>
      </c>
      <c r="E639" t="s">
        <v>863</v>
      </c>
      <c r="F639">
        <v>9259</v>
      </c>
      <c r="G639" t="s">
        <v>1104</v>
      </c>
      <c r="H639" s="2">
        <v>44589</v>
      </c>
      <c r="I639" t="s">
        <v>2034</v>
      </c>
      <c r="J639" t="s">
        <v>1098</v>
      </c>
      <c r="K639">
        <v>373.53</v>
      </c>
      <c r="L639">
        <v>0</v>
      </c>
      <c r="P639" s="2">
        <v>44571</v>
      </c>
      <c r="Q639" t="s">
        <v>1098</v>
      </c>
      <c r="R639" s="2">
        <v>44589</v>
      </c>
      <c r="Y639" t="s">
        <v>1099</v>
      </c>
      <c r="AH639" s="2">
        <v>44589</v>
      </c>
      <c r="AI639" t="s">
        <v>1100</v>
      </c>
      <c r="AJ639" t="s">
        <v>1101</v>
      </c>
      <c r="AK639" t="s">
        <v>1236</v>
      </c>
      <c r="AN639" t="s">
        <v>1102</v>
      </c>
      <c r="BE639" t="s">
        <v>1103</v>
      </c>
    </row>
    <row r="640" spans="1:57" x14ac:dyDescent="0.35">
      <c r="A640" t="s">
        <v>1097</v>
      </c>
      <c r="C640" t="str">
        <f t="shared" si="9"/>
        <v>1-2022</v>
      </c>
      <c r="E640" t="s">
        <v>863</v>
      </c>
      <c r="F640">
        <v>9259</v>
      </c>
      <c r="G640" t="s">
        <v>1104</v>
      </c>
      <c r="H640" s="2">
        <v>44589</v>
      </c>
      <c r="I640" t="s">
        <v>2035</v>
      </c>
      <c r="J640" t="s">
        <v>1098</v>
      </c>
      <c r="K640">
        <v>382.28</v>
      </c>
      <c r="L640">
        <v>0</v>
      </c>
      <c r="P640" s="2">
        <v>44571</v>
      </c>
      <c r="Q640" t="s">
        <v>1098</v>
      </c>
      <c r="R640" s="2">
        <v>44589</v>
      </c>
      <c r="Y640" t="s">
        <v>1099</v>
      </c>
      <c r="AH640" s="2">
        <v>44589</v>
      </c>
      <c r="AI640" t="s">
        <v>1100</v>
      </c>
      <c r="AJ640" t="s">
        <v>1101</v>
      </c>
      <c r="AK640" t="s">
        <v>1236</v>
      </c>
      <c r="AN640" t="s">
        <v>1102</v>
      </c>
      <c r="BE640" t="s">
        <v>1103</v>
      </c>
    </row>
    <row r="641" spans="1:57" x14ac:dyDescent="0.35">
      <c r="A641" t="s">
        <v>1097</v>
      </c>
      <c r="C641" t="str">
        <f t="shared" si="9"/>
        <v>1-2022</v>
      </c>
      <c r="E641" t="s">
        <v>1022</v>
      </c>
      <c r="F641">
        <v>9260</v>
      </c>
      <c r="G641" t="s">
        <v>1104</v>
      </c>
      <c r="H641" s="2">
        <v>44589</v>
      </c>
      <c r="I641" t="s">
        <v>2036</v>
      </c>
      <c r="J641" t="s">
        <v>1098</v>
      </c>
      <c r="K641">
        <v>81.94</v>
      </c>
      <c r="L641">
        <v>0</v>
      </c>
      <c r="P641" s="2">
        <v>44571</v>
      </c>
      <c r="Q641" t="s">
        <v>1098</v>
      </c>
      <c r="R641" s="2">
        <v>44589</v>
      </c>
      <c r="Y641" t="s">
        <v>1099</v>
      </c>
      <c r="AH641" s="2">
        <v>44589</v>
      </c>
      <c r="AI641" t="s">
        <v>1100</v>
      </c>
      <c r="AJ641" t="s">
        <v>1101</v>
      </c>
      <c r="AK641" t="s">
        <v>1236</v>
      </c>
      <c r="AN641" t="s">
        <v>1102</v>
      </c>
      <c r="BE641" t="s">
        <v>1103</v>
      </c>
    </row>
    <row r="642" spans="1:57" x14ac:dyDescent="0.35">
      <c r="A642" t="s">
        <v>1097</v>
      </c>
      <c r="C642" t="str">
        <f t="shared" si="9"/>
        <v>1-2022</v>
      </c>
      <c r="E642" t="s">
        <v>985</v>
      </c>
      <c r="F642">
        <v>9208</v>
      </c>
      <c r="G642" t="s">
        <v>1104</v>
      </c>
      <c r="H642" s="2">
        <v>44589</v>
      </c>
      <c r="I642" t="s">
        <v>2037</v>
      </c>
      <c r="J642" t="s">
        <v>1098</v>
      </c>
      <c r="K642">
        <v>292.24</v>
      </c>
      <c r="L642">
        <v>0</v>
      </c>
      <c r="P642" s="2">
        <v>44571</v>
      </c>
      <c r="Q642" t="s">
        <v>1098</v>
      </c>
      <c r="R642" s="2">
        <v>44589</v>
      </c>
      <c r="Y642" t="s">
        <v>1099</v>
      </c>
      <c r="AH642" s="2">
        <v>44589</v>
      </c>
      <c r="AI642" t="s">
        <v>1100</v>
      </c>
      <c r="AJ642" t="s">
        <v>1101</v>
      </c>
      <c r="AK642" t="s">
        <v>1236</v>
      </c>
      <c r="AN642" t="s">
        <v>1102</v>
      </c>
      <c r="BE642" t="s">
        <v>1103</v>
      </c>
    </row>
    <row r="643" spans="1:57" x14ac:dyDescent="0.35">
      <c r="A643" t="s">
        <v>1097</v>
      </c>
      <c r="C643" t="str">
        <f t="shared" ref="C643:C706" si="10">CONCATENATE(MONTH(H643),"-",YEAR(H643))</f>
        <v>1-2022</v>
      </c>
      <c r="E643" t="s">
        <v>128</v>
      </c>
      <c r="F643">
        <v>8137</v>
      </c>
      <c r="G643" t="s">
        <v>1104</v>
      </c>
      <c r="H643" s="2">
        <v>44589</v>
      </c>
      <c r="I643" t="s">
        <v>2038</v>
      </c>
      <c r="J643" t="s">
        <v>1098</v>
      </c>
      <c r="K643" s="3">
        <v>2524.08</v>
      </c>
      <c r="L643">
        <v>0</v>
      </c>
      <c r="P643" s="2">
        <v>44571</v>
      </c>
      <c r="Q643" t="s">
        <v>1098</v>
      </c>
      <c r="R643" s="2">
        <v>44589</v>
      </c>
      <c r="Y643" t="s">
        <v>1099</v>
      </c>
      <c r="AH643" s="2">
        <v>44589</v>
      </c>
      <c r="AI643" t="s">
        <v>1100</v>
      </c>
      <c r="AJ643" t="s">
        <v>1101</v>
      </c>
      <c r="AK643" t="s">
        <v>1236</v>
      </c>
      <c r="AN643" t="s">
        <v>1102</v>
      </c>
      <c r="BE643" t="s">
        <v>1103</v>
      </c>
    </row>
    <row r="644" spans="1:57" x14ac:dyDescent="0.35">
      <c r="A644" t="s">
        <v>1097</v>
      </c>
      <c r="C644" t="str">
        <f t="shared" si="10"/>
        <v>1-2022</v>
      </c>
      <c r="E644" t="s">
        <v>529</v>
      </c>
      <c r="F644">
        <v>9230</v>
      </c>
      <c r="G644" t="s">
        <v>1104</v>
      </c>
      <c r="H644" s="2">
        <v>44589</v>
      </c>
      <c r="I644" t="s">
        <v>2039</v>
      </c>
      <c r="J644" t="s">
        <v>1098</v>
      </c>
      <c r="K644" s="3">
        <v>1720.51</v>
      </c>
      <c r="L644">
        <v>0</v>
      </c>
      <c r="P644" s="2">
        <v>44571</v>
      </c>
      <c r="Q644" t="s">
        <v>1098</v>
      </c>
      <c r="R644" s="2">
        <v>44589</v>
      </c>
      <c r="Y644" t="s">
        <v>1099</v>
      </c>
      <c r="AH644" s="2">
        <v>44589</v>
      </c>
      <c r="AI644" t="s">
        <v>1100</v>
      </c>
      <c r="AJ644" t="s">
        <v>1101</v>
      </c>
      <c r="AK644" t="s">
        <v>1236</v>
      </c>
      <c r="AN644" t="s">
        <v>1102</v>
      </c>
      <c r="BE644" t="s">
        <v>1103</v>
      </c>
    </row>
    <row r="645" spans="1:57" x14ac:dyDescent="0.35">
      <c r="A645" t="s">
        <v>1097</v>
      </c>
      <c r="C645" t="str">
        <f t="shared" si="10"/>
        <v>1-2022</v>
      </c>
      <c r="E645" t="s">
        <v>1002</v>
      </c>
      <c r="F645">
        <v>9235</v>
      </c>
      <c r="G645" t="s">
        <v>1104</v>
      </c>
      <c r="H645" s="2">
        <v>44589</v>
      </c>
      <c r="I645" t="s">
        <v>2040</v>
      </c>
      <c r="J645" t="s">
        <v>1098</v>
      </c>
      <c r="K645">
        <v>30.06</v>
      </c>
      <c r="L645">
        <v>0</v>
      </c>
      <c r="P645" s="2">
        <v>44571</v>
      </c>
      <c r="Q645" t="s">
        <v>1098</v>
      </c>
      <c r="R645" s="2">
        <v>44589</v>
      </c>
      <c r="Y645" t="s">
        <v>1099</v>
      </c>
      <c r="AH645" s="2">
        <v>44589</v>
      </c>
      <c r="AI645" t="s">
        <v>1100</v>
      </c>
      <c r="AJ645" t="s">
        <v>1101</v>
      </c>
      <c r="AK645" t="s">
        <v>1236</v>
      </c>
      <c r="AN645" t="s">
        <v>1102</v>
      </c>
      <c r="BE645" t="s">
        <v>1103</v>
      </c>
    </row>
    <row r="646" spans="1:57" x14ac:dyDescent="0.35">
      <c r="A646" t="s">
        <v>1097</v>
      </c>
      <c r="C646" t="str">
        <f t="shared" si="10"/>
        <v>1-2022</v>
      </c>
      <c r="E646" t="s">
        <v>996</v>
      </c>
      <c r="F646">
        <v>9218</v>
      </c>
      <c r="G646" t="s">
        <v>1104</v>
      </c>
      <c r="H646" s="2">
        <v>44589</v>
      </c>
      <c r="I646" t="s">
        <v>2041</v>
      </c>
      <c r="J646" t="s">
        <v>1098</v>
      </c>
      <c r="K646">
        <v>12.62</v>
      </c>
      <c r="L646">
        <v>0</v>
      </c>
      <c r="P646" s="2">
        <v>44571</v>
      </c>
      <c r="Q646" t="s">
        <v>1098</v>
      </c>
      <c r="R646" s="2">
        <v>44589</v>
      </c>
      <c r="Y646" t="s">
        <v>1099</v>
      </c>
      <c r="AH646" s="2">
        <v>44589</v>
      </c>
      <c r="AI646" t="s">
        <v>1100</v>
      </c>
      <c r="AJ646" t="s">
        <v>1101</v>
      </c>
      <c r="AK646" t="s">
        <v>1236</v>
      </c>
      <c r="AN646" t="s">
        <v>1102</v>
      </c>
      <c r="BE646" t="s">
        <v>1103</v>
      </c>
    </row>
    <row r="647" spans="1:57" x14ac:dyDescent="0.35">
      <c r="A647" t="s">
        <v>1097</v>
      </c>
      <c r="C647" t="str">
        <f t="shared" si="10"/>
        <v>1-2022</v>
      </c>
      <c r="E647" t="s">
        <v>1038</v>
      </c>
      <c r="F647">
        <v>9219</v>
      </c>
      <c r="G647" t="s">
        <v>1104</v>
      </c>
      <c r="H647" s="2">
        <v>44589</v>
      </c>
      <c r="I647" t="s">
        <v>2042</v>
      </c>
      <c r="J647" t="s">
        <v>1098</v>
      </c>
      <c r="K647">
        <v>61.03</v>
      </c>
      <c r="L647">
        <v>0</v>
      </c>
      <c r="P647" s="2">
        <v>44571</v>
      </c>
      <c r="Q647" t="s">
        <v>1098</v>
      </c>
      <c r="R647" s="2">
        <v>44589</v>
      </c>
      <c r="Y647" t="s">
        <v>1099</v>
      </c>
      <c r="AH647" s="2">
        <v>44589</v>
      </c>
      <c r="AI647" t="s">
        <v>1100</v>
      </c>
      <c r="AJ647" t="s">
        <v>1101</v>
      </c>
      <c r="AK647" t="s">
        <v>1236</v>
      </c>
      <c r="AN647" t="s">
        <v>1102</v>
      </c>
      <c r="BE647" t="s">
        <v>1103</v>
      </c>
    </row>
    <row r="648" spans="1:57" x14ac:dyDescent="0.35">
      <c r="A648" t="s">
        <v>1097</v>
      </c>
      <c r="C648" t="str">
        <f t="shared" si="10"/>
        <v>1-2022</v>
      </c>
      <c r="E648" t="s">
        <v>694</v>
      </c>
      <c r="F648">
        <v>9245</v>
      </c>
      <c r="G648" t="s">
        <v>1104</v>
      </c>
      <c r="H648" s="2">
        <v>44589</v>
      </c>
      <c r="I648" t="s">
        <v>2043</v>
      </c>
      <c r="J648" t="s">
        <v>1098</v>
      </c>
      <c r="K648">
        <v>517.65</v>
      </c>
      <c r="L648">
        <v>0</v>
      </c>
      <c r="P648" s="2">
        <v>44571</v>
      </c>
      <c r="Q648" t="s">
        <v>1098</v>
      </c>
      <c r="R648" s="2">
        <v>44589</v>
      </c>
      <c r="Y648" t="s">
        <v>1099</v>
      </c>
      <c r="AH648" s="2">
        <v>44589</v>
      </c>
      <c r="AI648" t="s">
        <v>1100</v>
      </c>
      <c r="AJ648" t="s">
        <v>1101</v>
      </c>
      <c r="AK648" t="s">
        <v>1236</v>
      </c>
      <c r="AN648" t="s">
        <v>1102</v>
      </c>
      <c r="BE648" t="s">
        <v>1103</v>
      </c>
    </row>
    <row r="649" spans="1:57" x14ac:dyDescent="0.35">
      <c r="A649" t="s">
        <v>1097</v>
      </c>
      <c r="C649" t="str">
        <f t="shared" si="10"/>
        <v>1-2022</v>
      </c>
      <c r="E649" t="s">
        <v>177</v>
      </c>
      <c r="F649">
        <v>8138</v>
      </c>
      <c r="G649" t="s">
        <v>1104</v>
      </c>
      <c r="H649" s="2">
        <v>44589</v>
      </c>
      <c r="I649" t="s">
        <v>2044</v>
      </c>
      <c r="J649" t="s">
        <v>1098</v>
      </c>
      <c r="K649" s="3">
        <v>1433.99</v>
      </c>
      <c r="L649">
        <v>0</v>
      </c>
      <c r="P649" s="2">
        <v>44571</v>
      </c>
      <c r="Q649" t="s">
        <v>1098</v>
      </c>
      <c r="R649" s="2">
        <v>44589</v>
      </c>
      <c r="Y649" t="s">
        <v>1099</v>
      </c>
      <c r="AH649" s="2">
        <v>44589</v>
      </c>
      <c r="AI649" t="s">
        <v>1100</v>
      </c>
      <c r="AJ649" t="s">
        <v>1101</v>
      </c>
      <c r="AK649" t="s">
        <v>1236</v>
      </c>
      <c r="AN649" t="s">
        <v>1102</v>
      </c>
      <c r="BE649" t="s">
        <v>1103</v>
      </c>
    </row>
    <row r="650" spans="1:57" x14ac:dyDescent="0.35">
      <c r="A650" t="s">
        <v>1097</v>
      </c>
      <c r="C650" t="str">
        <f t="shared" si="10"/>
        <v>1-2022</v>
      </c>
      <c r="E650" t="s">
        <v>197</v>
      </c>
      <c r="F650">
        <v>8139</v>
      </c>
      <c r="G650" t="s">
        <v>1104</v>
      </c>
      <c r="H650" s="2">
        <v>44589</v>
      </c>
      <c r="I650" t="s">
        <v>2045</v>
      </c>
      <c r="J650" t="s">
        <v>1098</v>
      </c>
      <c r="K650" s="3">
        <v>3180.19</v>
      </c>
      <c r="L650">
        <v>0</v>
      </c>
      <c r="P650" s="2">
        <v>44571</v>
      </c>
      <c r="Q650" t="s">
        <v>1098</v>
      </c>
      <c r="R650" s="2">
        <v>44589</v>
      </c>
      <c r="Y650" t="s">
        <v>1099</v>
      </c>
      <c r="AH650" s="2">
        <v>44589</v>
      </c>
      <c r="AI650" t="s">
        <v>1100</v>
      </c>
      <c r="AJ650" t="s">
        <v>1101</v>
      </c>
      <c r="AK650" t="s">
        <v>1236</v>
      </c>
      <c r="AN650" t="s">
        <v>1102</v>
      </c>
      <c r="BE650" t="s">
        <v>1103</v>
      </c>
    </row>
    <row r="651" spans="1:57" x14ac:dyDescent="0.35">
      <c r="A651" t="s">
        <v>1097</v>
      </c>
      <c r="C651" t="str">
        <f t="shared" si="10"/>
        <v>1-2022</v>
      </c>
      <c r="E651" t="s">
        <v>216</v>
      </c>
      <c r="F651">
        <v>9214</v>
      </c>
      <c r="G651" t="s">
        <v>1104</v>
      </c>
      <c r="H651" s="2">
        <v>44589</v>
      </c>
      <c r="I651" t="s">
        <v>2046</v>
      </c>
      <c r="J651" t="s">
        <v>1098</v>
      </c>
      <c r="K651">
        <v>318.45</v>
      </c>
      <c r="L651">
        <v>0</v>
      </c>
      <c r="P651" s="2">
        <v>44571</v>
      </c>
      <c r="Q651" t="s">
        <v>1098</v>
      </c>
      <c r="R651" s="2">
        <v>44589</v>
      </c>
      <c r="Y651" t="s">
        <v>1099</v>
      </c>
      <c r="AH651" s="2">
        <v>44589</v>
      </c>
      <c r="AI651" t="s">
        <v>1100</v>
      </c>
      <c r="AJ651" t="s">
        <v>1101</v>
      </c>
      <c r="AK651" t="s">
        <v>1236</v>
      </c>
      <c r="AN651" t="s">
        <v>1102</v>
      </c>
      <c r="BE651" t="s">
        <v>1103</v>
      </c>
    </row>
    <row r="652" spans="1:57" x14ac:dyDescent="0.35">
      <c r="A652" t="s">
        <v>1097</v>
      </c>
      <c r="C652" t="str">
        <f t="shared" si="10"/>
        <v>1-2022</v>
      </c>
      <c r="E652" t="s">
        <v>602</v>
      </c>
      <c r="F652">
        <v>9237</v>
      </c>
      <c r="G652" t="s">
        <v>1104</v>
      </c>
      <c r="H652" s="2">
        <v>44589</v>
      </c>
      <c r="I652" t="s">
        <v>2047</v>
      </c>
      <c r="J652" t="s">
        <v>1098</v>
      </c>
      <c r="K652" s="3">
        <v>16717.419999999998</v>
      </c>
      <c r="L652">
        <v>0</v>
      </c>
      <c r="P652" s="2">
        <v>44571</v>
      </c>
      <c r="Q652" t="s">
        <v>1098</v>
      </c>
      <c r="R652" s="2">
        <v>44589</v>
      </c>
      <c r="Y652" t="s">
        <v>1099</v>
      </c>
      <c r="AH652" s="2">
        <v>44589</v>
      </c>
      <c r="AI652" t="s">
        <v>1100</v>
      </c>
      <c r="AJ652" t="s">
        <v>1101</v>
      </c>
      <c r="AK652" t="s">
        <v>1236</v>
      </c>
      <c r="AN652" t="s">
        <v>1102</v>
      </c>
      <c r="BE652" t="s">
        <v>1103</v>
      </c>
    </row>
    <row r="653" spans="1:57" x14ac:dyDescent="0.35">
      <c r="A653" t="s">
        <v>1097</v>
      </c>
      <c r="C653" t="str">
        <f t="shared" si="10"/>
        <v>1-2022</v>
      </c>
      <c r="E653" t="s">
        <v>436</v>
      </c>
      <c r="F653">
        <v>9225</v>
      </c>
      <c r="G653" t="s">
        <v>1104</v>
      </c>
      <c r="H653" s="2">
        <v>44589</v>
      </c>
      <c r="I653" t="s">
        <v>2048</v>
      </c>
      <c r="J653" t="s">
        <v>1098</v>
      </c>
      <c r="K653">
        <v>70.88</v>
      </c>
      <c r="L653">
        <v>0</v>
      </c>
      <c r="P653" s="2">
        <v>44571</v>
      </c>
      <c r="Q653" t="s">
        <v>1098</v>
      </c>
      <c r="R653" s="2">
        <v>44589</v>
      </c>
      <c r="Y653" t="s">
        <v>1099</v>
      </c>
      <c r="AH653" s="2">
        <v>44589</v>
      </c>
      <c r="AI653" t="s">
        <v>1100</v>
      </c>
      <c r="AJ653" t="s">
        <v>1101</v>
      </c>
      <c r="AK653" t="s">
        <v>1236</v>
      </c>
      <c r="AN653" t="s">
        <v>1102</v>
      </c>
      <c r="BE653" t="s">
        <v>1103</v>
      </c>
    </row>
    <row r="654" spans="1:57" x14ac:dyDescent="0.35">
      <c r="A654" t="s">
        <v>1097</v>
      </c>
      <c r="C654" t="str">
        <f t="shared" si="10"/>
        <v>1-2022</v>
      </c>
      <c r="E654" t="s">
        <v>446</v>
      </c>
      <c r="F654">
        <v>8149</v>
      </c>
      <c r="G654" t="s">
        <v>1104</v>
      </c>
      <c r="H654" s="2">
        <v>44589</v>
      </c>
      <c r="I654" t="s">
        <v>2049</v>
      </c>
      <c r="J654" t="s">
        <v>1098</v>
      </c>
      <c r="K654">
        <v>439.52</v>
      </c>
      <c r="L654">
        <v>0</v>
      </c>
      <c r="P654" s="2">
        <v>44571</v>
      </c>
      <c r="Q654" t="s">
        <v>1098</v>
      </c>
      <c r="R654" s="2">
        <v>44589</v>
      </c>
      <c r="Y654" t="s">
        <v>1099</v>
      </c>
      <c r="AH654" s="2">
        <v>44589</v>
      </c>
      <c r="AI654" t="s">
        <v>1100</v>
      </c>
      <c r="AJ654" t="s">
        <v>1101</v>
      </c>
      <c r="AK654" t="s">
        <v>1236</v>
      </c>
      <c r="AN654" t="s">
        <v>1102</v>
      </c>
      <c r="BE654" t="s">
        <v>1103</v>
      </c>
    </row>
    <row r="655" spans="1:57" x14ac:dyDescent="0.35">
      <c r="A655" t="s">
        <v>1097</v>
      </c>
      <c r="C655" t="str">
        <f t="shared" si="10"/>
        <v>1-2022</v>
      </c>
      <c r="E655" t="s">
        <v>1039</v>
      </c>
      <c r="F655">
        <v>8204</v>
      </c>
      <c r="G655" t="s">
        <v>1104</v>
      </c>
      <c r="H655" s="2">
        <v>44589</v>
      </c>
      <c r="I655" t="s">
        <v>2050</v>
      </c>
      <c r="J655" t="s">
        <v>1098</v>
      </c>
      <c r="K655">
        <v>49.18</v>
      </c>
      <c r="L655">
        <v>0</v>
      </c>
      <c r="P655" s="2">
        <v>44571</v>
      </c>
      <c r="Q655" t="s">
        <v>1098</v>
      </c>
      <c r="R655" s="2">
        <v>44589</v>
      </c>
      <c r="Y655" t="s">
        <v>1099</v>
      </c>
      <c r="AH655" s="2">
        <v>44589</v>
      </c>
      <c r="AI655" t="s">
        <v>1100</v>
      </c>
      <c r="AJ655" t="s">
        <v>1101</v>
      </c>
      <c r="AK655" t="s">
        <v>1236</v>
      </c>
      <c r="AN655" t="s">
        <v>1102</v>
      </c>
      <c r="BE655" t="s">
        <v>1103</v>
      </c>
    </row>
    <row r="656" spans="1:57" x14ac:dyDescent="0.35">
      <c r="A656" t="s">
        <v>1097</v>
      </c>
      <c r="C656" t="str">
        <f t="shared" si="10"/>
        <v>1-2022</v>
      </c>
      <c r="E656" t="s">
        <v>766</v>
      </c>
      <c r="F656">
        <v>9254</v>
      </c>
      <c r="G656" t="s">
        <v>1104</v>
      </c>
      <c r="H656" s="2">
        <v>44589</v>
      </c>
      <c r="I656" t="s">
        <v>2051</v>
      </c>
      <c r="J656" t="s">
        <v>1098</v>
      </c>
      <c r="K656" s="3">
        <v>2239.37</v>
      </c>
      <c r="L656">
        <v>0</v>
      </c>
      <c r="P656" s="2">
        <v>44571</v>
      </c>
      <c r="Q656" t="s">
        <v>1098</v>
      </c>
      <c r="R656" s="2">
        <v>44589</v>
      </c>
      <c r="Y656" t="s">
        <v>1099</v>
      </c>
      <c r="AH656" s="2">
        <v>44589</v>
      </c>
      <c r="AI656" t="s">
        <v>1100</v>
      </c>
      <c r="AJ656" t="s">
        <v>1101</v>
      </c>
      <c r="AK656" t="s">
        <v>1236</v>
      </c>
      <c r="AN656" t="s">
        <v>1102</v>
      </c>
      <c r="BE656" t="s">
        <v>1103</v>
      </c>
    </row>
    <row r="657" spans="1:57" x14ac:dyDescent="0.35">
      <c r="A657" t="s">
        <v>1097</v>
      </c>
      <c r="C657" t="str">
        <f t="shared" si="10"/>
        <v>1-2022</v>
      </c>
      <c r="E657" t="s">
        <v>766</v>
      </c>
      <c r="F657">
        <v>9254</v>
      </c>
      <c r="G657" t="s">
        <v>1104</v>
      </c>
      <c r="H657" s="2">
        <v>44589</v>
      </c>
      <c r="I657" t="s">
        <v>2052</v>
      </c>
      <c r="J657" t="s">
        <v>1098</v>
      </c>
      <c r="K657" s="3">
        <v>2172.29</v>
      </c>
      <c r="L657">
        <v>0</v>
      </c>
      <c r="P657" s="2">
        <v>44571</v>
      </c>
      <c r="Q657" t="s">
        <v>1098</v>
      </c>
      <c r="R657" s="2">
        <v>44589</v>
      </c>
      <c r="Y657" t="s">
        <v>1099</v>
      </c>
      <c r="AH657" s="2">
        <v>44589</v>
      </c>
      <c r="AI657" t="s">
        <v>1100</v>
      </c>
      <c r="AJ657" t="s">
        <v>1101</v>
      </c>
      <c r="AK657" t="s">
        <v>1236</v>
      </c>
      <c r="AN657" t="s">
        <v>1102</v>
      </c>
      <c r="BE657" t="s">
        <v>1103</v>
      </c>
    </row>
    <row r="658" spans="1:57" x14ac:dyDescent="0.35">
      <c r="A658" t="s">
        <v>1097</v>
      </c>
      <c r="C658" t="str">
        <f t="shared" si="10"/>
        <v>1-2022</v>
      </c>
      <c r="E658" t="s">
        <v>766</v>
      </c>
      <c r="F658">
        <v>9254</v>
      </c>
      <c r="G658" t="s">
        <v>1104</v>
      </c>
      <c r="H658" s="2">
        <v>44589</v>
      </c>
      <c r="I658" t="s">
        <v>2053</v>
      </c>
      <c r="J658" t="s">
        <v>1098</v>
      </c>
      <c r="K658" s="3">
        <v>2203.2199999999998</v>
      </c>
      <c r="L658">
        <v>0</v>
      </c>
      <c r="P658" s="2">
        <v>44571</v>
      </c>
      <c r="Q658" t="s">
        <v>1098</v>
      </c>
      <c r="R658" s="2">
        <v>44589</v>
      </c>
      <c r="Y658" t="s">
        <v>1099</v>
      </c>
      <c r="AH658" s="2">
        <v>44589</v>
      </c>
      <c r="AI658" t="s">
        <v>1100</v>
      </c>
      <c r="AJ658" t="s">
        <v>1101</v>
      </c>
      <c r="AK658" t="s">
        <v>1236</v>
      </c>
      <c r="AN658" t="s">
        <v>1102</v>
      </c>
      <c r="BE658" t="s">
        <v>1103</v>
      </c>
    </row>
    <row r="659" spans="1:57" x14ac:dyDescent="0.35">
      <c r="A659" t="s">
        <v>1097</v>
      </c>
      <c r="C659" t="str">
        <f t="shared" si="10"/>
        <v>1-2022</v>
      </c>
      <c r="E659" t="s">
        <v>770</v>
      </c>
      <c r="F659">
        <v>9255</v>
      </c>
      <c r="G659" t="s">
        <v>1104</v>
      </c>
      <c r="H659" s="2">
        <v>44589</v>
      </c>
      <c r="I659" t="s">
        <v>2054</v>
      </c>
      <c r="J659" t="s">
        <v>1098</v>
      </c>
      <c r="K659" s="3">
        <v>1222.92</v>
      </c>
      <c r="L659">
        <v>0</v>
      </c>
      <c r="P659" s="2">
        <v>44571</v>
      </c>
      <c r="Q659" t="s">
        <v>1098</v>
      </c>
      <c r="R659" s="2">
        <v>44589</v>
      </c>
      <c r="Y659" t="s">
        <v>1099</v>
      </c>
      <c r="AH659" s="2">
        <v>44589</v>
      </c>
      <c r="AI659" t="s">
        <v>1100</v>
      </c>
      <c r="AJ659" t="s">
        <v>1101</v>
      </c>
      <c r="AK659" t="s">
        <v>1236</v>
      </c>
      <c r="AN659" t="s">
        <v>1102</v>
      </c>
      <c r="BE659" t="s">
        <v>1103</v>
      </c>
    </row>
    <row r="660" spans="1:57" x14ac:dyDescent="0.35">
      <c r="A660" t="s">
        <v>1097</v>
      </c>
      <c r="C660" t="str">
        <f t="shared" si="10"/>
        <v>1-2022</v>
      </c>
      <c r="E660" t="s">
        <v>909</v>
      </c>
      <c r="F660">
        <v>9264</v>
      </c>
      <c r="G660" t="s">
        <v>1104</v>
      </c>
      <c r="H660" s="2">
        <v>44589</v>
      </c>
      <c r="I660" t="s">
        <v>2055</v>
      </c>
      <c r="J660" t="s">
        <v>1098</v>
      </c>
      <c r="K660" s="3">
        <v>2926.33</v>
      </c>
      <c r="L660">
        <v>0</v>
      </c>
      <c r="P660" s="2">
        <v>44571</v>
      </c>
      <c r="Q660" t="s">
        <v>1098</v>
      </c>
      <c r="R660" s="2">
        <v>44589</v>
      </c>
      <c r="Y660" t="s">
        <v>1099</v>
      </c>
      <c r="AH660" s="2">
        <v>44589</v>
      </c>
      <c r="AI660" t="s">
        <v>1100</v>
      </c>
      <c r="AJ660" t="s">
        <v>1101</v>
      </c>
      <c r="AK660" t="s">
        <v>1236</v>
      </c>
      <c r="AN660" t="s">
        <v>1102</v>
      </c>
      <c r="BE660" t="s">
        <v>1103</v>
      </c>
    </row>
    <row r="661" spans="1:57" x14ac:dyDescent="0.35">
      <c r="A661" t="s">
        <v>1097</v>
      </c>
      <c r="C661" t="str">
        <f t="shared" si="10"/>
        <v>1-2022</v>
      </c>
      <c r="E661" t="s">
        <v>913</v>
      </c>
      <c r="F661">
        <v>8165</v>
      </c>
      <c r="G661" t="s">
        <v>1104</v>
      </c>
      <c r="H661" s="2">
        <v>44589</v>
      </c>
      <c r="I661" t="s">
        <v>2056</v>
      </c>
      <c r="J661" t="s">
        <v>1098</v>
      </c>
      <c r="K661" s="3">
        <v>6109.84</v>
      </c>
      <c r="L661">
        <v>0</v>
      </c>
      <c r="P661" s="2">
        <v>44571</v>
      </c>
      <c r="Q661" t="s">
        <v>1098</v>
      </c>
      <c r="R661" s="2">
        <v>44589</v>
      </c>
      <c r="Y661" t="s">
        <v>1099</v>
      </c>
      <c r="AH661" s="2">
        <v>44589</v>
      </c>
      <c r="AI661" t="s">
        <v>1100</v>
      </c>
      <c r="AJ661" t="s">
        <v>1101</v>
      </c>
      <c r="AK661" t="s">
        <v>1236</v>
      </c>
      <c r="AN661" t="s">
        <v>1102</v>
      </c>
      <c r="BE661" t="s">
        <v>1103</v>
      </c>
    </row>
    <row r="662" spans="1:57" x14ac:dyDescent="0.35">
      <c r="A662" t="s">
        <v>1097</v>
      </c>
      <c r="C662" t="str">
        <f t="shared" si="10"/>
        <v>1-2022</v>
      </c>
      <c r="E662" t="s">
        <v>790</v>
      </c>
      <c r="F662">
        <v>8160</v>
      </c>
      <c r="G662" t="s">
        <v>1104</v>
      </c>
      <c r="H662" s="2">
        <v>44589</v>
      </c>
      <c r="I662" t="s">
        <v>2057</v>
      </c>
      <c r="J662" t="s">
        <v>1098</v>
      </c>
      <c r="K662">
        <v>250.86</v>
      </c>
      <c r="L662">
        <v>0</v>
      </c>
      <c r="P662" s="2">
        <v>44571</v>
      </c>
      <c r="Q662" t="s">
        <v>1098</v>
      </c>
      <c r="R662" s="2">
        <v>44589</v>
      </c>
      <c r="Y662" t="s">
        <v>1099</v>
      </c>
      <c r="AH662" s="2">
        <v>44589</v>
      </c>
      <c r="AI662" t="s">
        <v>1100</v>
      </c>
      <c r="AJ662" t="s">
        <v>1101</v>
      </c>
      <c r="AK662" t="s">
        <v>1236</v>
      </c>
      <c r="AN662" t="s">
        <v>1102</v>
      </c>
      <c r="BE662" t="s">
        <v>1103</v>
      </c>
    </row>
    <row r="663" spans="1:57" x14ac:dyDescent="0.35">
      <c r="A663" t="s">
        <v>1097</v>
      </c>
      <c r="C663" t="str">
        <f t="shared" si="10"/>
        <v>1-2022</v>
      </c>
      <c r="E663" t="s">
        <v>953</v>
      </c>
      <c r="F663">
        <v>9265</v>
      </c>
      <c r="G663" t="s">
        <v>1104</v>
      </c>
      <c r="H663" s="2">
        <v>44589</v>
      </c>
      <c r="I663" t="s">
        <v>2058</v>
      </c>
      <c r="J663" t="s">
        <v>1098</v>
      </c>
      <c r="K663">
        <v>380.22</v>
      </c>
      <c r="L663">
        <v>0</v>
      </c>
      <c r="P663" s="2">
        <v>44571</v>
      </c>
      <c r="Q663" t="s">
        <v>1098</v>
      </c>
      <c r="R663" s="2">
        <v>44589</v>
      </c>
      <c r="Y663" t="s">
        <v>1099</v>
      </c>
      <c r="AH663" s="2">
        <v>44589</v>
      </c>
      <c r="AI663" t="s">
        <v>1100</v>
      </c>
      <c r="AJ663" t="s">
        <v>1101</v>
      </c>
      <c r="AK663" t="s">
        <v>1236</v>
      </c>
      <c r="AN663" t="s">
        <v>1102</v>
      </c>
      <c r="BE663" t="s">
        <v>1103</v>
      </c>
    </row>
    <row r="664" spans="1:57" x14ac:dyDescent="0.35">
      <c r="A664" t="s">
        <v>1097</v>
      </c>
      <c r="C664" t="str">
        <f t="shared" si="10"/>
        <v>1-2022</v>
      </c>
      <c r="E664" t="s">
        <v>953</v>
      </c>
      <c r="F664">
        <v>9265</v>
      </c>
      <c r="G664" t="s">
        <v>1104</v>
      </c>
      <c r="H664" s="2">
        <v>44589</v>
      </c>
      <c r="I664" t="s">
        <v>2059</v>
      </c>
      <c r="J664" t="s">
        <v>1098</v>
      </c>
      <c r="K664">
        <v>508.47</v>
      </c>
      <c r="L664">
        <v>0</v>
      </c>
      <c r="P664" s="2">
        <v>44571</v>
      </c>
      <c r="Q664" t="s">
        <v>1098</v>
      </c>
      <c r="R664" s="2">
        <v>44589</v>
      </c>
      <c r="Y664" t="s">
        <v>1099</v>
      </c>
      <c r="AH664" s="2">
        <v>44589</v>
      </c>
      <c r="AI664" t="s">
        <v>1100</v>
      </c>
      <c r="AJ664" t="s">
        <v>1101</v>
      </c>
      <c r="AK664" t="s">
        <v>1236</v>
      </c>
      <c r="AN664" t="s">
        <v>1102</v>
      </c>
      <c r="BE664" t="s">
        <v>1103</v>
      </c>
    </row>
    <row r="665" spans="1:57" x14ac:dyDescent="0.35">
      <c r="A665" t="s">
        <v>1097</v>
      </c>
      <c r="C665" t="str">
        <f t="shared" si="10"/>
        <v>1-2022</v>
      </c>
      <c r="E665" t="s">
        <v>364</v>
      </c>
      <c r="F665">
        <v>9223</v>
      </c>
      <c r="G665" t="s">
        <v>1104</v>
      </c>
      <c r="H665" s="2">
        <v>44589</v>
      </c>
      <c r="I665" t="s">
        <v>2060</v>
      </c>
      <c r="J665" t="s">
        <v>1098</v>
      </c>
      <c r="K665">
        <v>18.850000000000001</v>
      </c>
      <c r="L665">
        <v>0</v>
      </c>
      <c r="P665" s="2">
        <v>44571</v>
      </c>
      <c r="Q665" t="s">
        <v>1098</v>
      </c>
      <c r="R665" s="2">
        <v>44589</v>
      </c>
      <c r="Y665" t="s">
        <v>1099</v>
      </c>
      <c r="AH665" s="2">
        <v>44589</v>
      </c>
      <c r="AI665" t="s">
        <v>1100</v>
      </c>
      <c r="AJ665" t="s">
        <v>1101</v>
      </c>
      <c r="AK665" t="s">
        <v>1236</v>
      </c>
      <c r="AN665" t="s">
        <v>1102</v>
      </c>
      <c r="BE665" t="s">
        <v>1103</v>
      </c>
    </row>
    <row r="666" spans="1:57" x14ac:dyDescent="0.35">
      <c r="A666" t="s">
        <v>1097</v>
      </c>
      <c r="C666" t="str">
        <f t="shared" si="10"/>
        <v>1-2022</v>
      </c>
      <c r="E666" t="s">
        <v>364</v>
      </c>
      <c r="F666">
        <v>9223</v>
      </c>
      <c r="G666" t="s">
        <v>1104</v>
      </c>
      <c r="H666" s="2">
        <v>44589</v>
      </c>
      <c r="I666" t="s">
        <v>2061</v>
      </c>
      <c r="J666" t="s">
        <v>1098</v>
      </c>
      <c r="K666">
        <v>875.88</v>
      </c>
      <c r="L666">
        <v>0</v>
      </c>
      <c r="P666" s="2">
        <v>44571</v>
      </c>
      <c r="Q666" t="s">
        <v>1098</v>
      </c>
      <c r="R666" s="2">
        <v>44589</v>
      </c>
      <c r="Y666" t="s">
        <v>1099</v>
      </c>
      <c r="AH666" s="2">
        <v>44589</v>
      </c>
      <c r="AI666" t="s">
        <v>1100</v>
      </c>
      <c r="AJ666" t="s">
        <v>1101</v>
      </c>
      <c r="AK666" t="s">
        <v>1236</v>
      </c>
      <c r="AN666" t="s">
        <v>1102</v>
      </c>
      <c r="BE666" t="s">
        <v>1103</v>
      </c>
    </row>
    <row r="667" spans="1:57" x14ac:dyDescent="0.35">
      <c r="A667" t="s">
        <v>1097</v>
      </c>
      <c r="C667" t="str">
        <f t="shared" si="10"/>
        <v>1-2022</v>
      </c>
      <c r="E667" t="s">
        <v>1000</v>
      </c>
      <c r="F667">
        <v>9224</v>
      </c>
      <c r="G667" t="s">
        <v>1104</v>
      </c>
      <c r="H667" s="2">
        <v>44589</v>
      </c>
      <c r="I667" t="s">
        <v>2062</v>
      </c>
      <c r="J667" t="s">
        <v>1098</v>
      </c>
      <c r="K667">
        <v>22.83</v>
      </c>
      <c r="L667">
        <v>0</v>
      </c>
      <c r="P667" s="2">
        <v>44571</v>
      </c>
      <c r="Q667" t="s">
        <v>1098</v>
      </c>
      <c r="R667" s="2">
        <v>44589</v>
      </c>
      <c r="Y667" t="s">
        <v>1099</v>
      </c>
      <c r="AH667" s="2">
        <v>44589</v>
      </c>
      <c r="AI667" t="s">
        <v>1100</v>
      </c>
      <c r="AJ667" t="s">
        <v>1101</v>
      </c>
      <c r="AK667" t="s">
        <v>1236</v>
      </c>
      <c r="AN667" t="s">
        <v>1102</v>
      </c>
      <c r="BE667" t="s">
        <v>1103</v>
      </c>
    </row>
    <row r="668" spans="1:57" x14ac:dyDescent="0.35">
      <c r="A668" t="s">
        <v>1097</v>
      </c>
      <c r="C668" t="str">
        <f t="shared" si="10"/>
        <v>1-2022</v>
      </c>
      <c r="E668" t="s">
        <v>728</v>
      </c>
      <c r="F668">
        <v>9250</v>
      </c>
      <c r="G668" t="s">
        <v>1104</v>
      </c>
      <c r="H668" s="2">
        <v>44589</v>
      </c>
      <c r="I668" t="s">
        <v>2063</v>
      </c>
      <c r="J668" t="s">
        <v>1098</v>
      </c>
      <c r="K668">
        <v>383.31</v>
      </c>
      <c r="L668">
        <v>0</v>
      </c>
      <c r="P668" s="2">
        <v>44571</v>
      </c>
      <c r="Q668" t="s">
        <v>1098</v>
      </c>
      <c r="R668" s="2">
        <v>44589</v>
      </c>
      <c r="Y668" t="s">
        <v>1099</v>
      </c>
      <c r="AH668" s="2">
        <v>44589</v>
      </c>
      <c r="AI668" t="s">
        <v>1100</v>
      </c>
      <c r="AJ668" t="s">
        <v>1101</v>
      </c>
      <c r="AK668" t="s">
        <v>1236</v>
      </c>
      <c r="AN668" t="s">
        <v>1102</v>
      </c>
      <c r="BE668" t="s">
        <v>1103</v>
      </c>
    </row>
    <row r="669" spans="1:57" x14ac:dyDescent="0.35">
      <c r="A669" t="s">
        <v>1097</v>
      </c>
      <c r="C669" t="str">
        <f t="shared" si="10"/>
        <v>1-2022</v>
      </c>
      <c r="E669" t="s">
        <v>1022</v>
      </c>
      <c r="F669">
        <v>9260</v>
      </c>
      <c r="G669" t="s">
        <v>1104</v>
      </c>
      <c r="H669" s="2">
        <v>44589</v>
      </c>
      <c r="I669" t="s">
        <v>2064</v>
      </c>
      <c r="J669" t="s">
        <v>1098</v>
      </c>
      <c r="K669">
        <v>725.58</v>
      </c>
      <c r="L669">
        <v>0</v>
      </c>
      <c r="P669" s="2">
        <v>44571</v>
      </c>
      <c r="Q669" t="s">
        <v>1098</v>
      </c>
      <c r="R669" s="2">
        <v>44589</v>
      </c>
      <c r="Y669" t="s">
        <v>1099</v>
      </c>
      <c r="AH669" s="2">
        <v>44589</v>
      </c>
      <c r="AI669" t="s">
        <v>1100</v>
      </c>
      <c r="AJ669" t="s">
        <v>1101</v>
      </c>
      <c r="AK669" t="s">
        <v>1236</v>
      </c>
      <c r="AN669" t="s">
        <v>1102</v>
      </c>
      <c r="BE669" t="s">
        <v>1103</v>
      </c>
    </row>
    <row r="670" spans="1:57" x14ac:dyDescent="0.35">
      <c r="A670" t="s">
        <v>1097</v>
      </c>
      <c r="C670" t="str">
        <f t="shared" si="10"/>
        <v>1-2022</v>
      </c>
      <c r="E670" t="s">
        <v>1022</v>
      </c>
      <c r="F670">
        <v>9260</v>
      </c>
      <c r="G670" t="s">
        <v>1104</v>
      </c>
      <c r="H670" s="2">
        <v>44589</v>
      </c>
      <c r="I670" t="s">
        <v>2065</v>
      </c>
      <c r="J670" t="s">
        <v>1098</v>
      </c>
      <c r="K670">
        <v>121.54</v>
      </c>
      <c r="L670">
        <v>0</v>
      </c>
      <c r="P670" s="2">
        <v>44571</v>
      </c>
      <c r="Q670" t="s">
        <v>1098</v>
      </c>
      <c r="R670" s="2">
        <v>44589</v>
      </c>
      <c r="Y670" t="s">
        <v>1099</v>
      </c>
      <c r="AH670" s="2">
        <v>44589</v>
      </c>
      <c r="AI670" t="s">
        <v>1100</v>
      </c>
      <c r="AJ670" t="s">
        <v>1101</v>
      </c>
      <c r="AK670" t="s">
        <v>1236</v>
      </c>
      <c r="AN670" t="s">
        <v>1102</v>
      </c>
      <c r="BE670" t="s">
        <v>1103</v>
      </c>
    </row>
    <row r="671" spans="1:57" x14ac:dyDescent="0.35">
      <c r="A671" t="s">
        <v>1097</v>
      </c>
      <c r="C671" t="str">
        <f t="shared" si="10"/>
        <v>1-2022</v>
      </c>
      <c r="E671" t="s">
        <v>879</v>
      </c>
      <c r="F671">
        <v>9261</v>
      </c>
      <c r="G671" t="s">
        <v>1104</v>
      </c>
      <c r="H671" s="2">
        <v>44589</v>
      </c>
      <c r="I671" t="s">
        <v>2066</v>
      </c>
      <c r="J671" t="s">
        <v>1098</v>
      </c>
      <c r="K671">
        <v>347.51</v>
      </c>
      <c r="L671">
        <v>0</v>
      </c>
      <c r="P671" s="2">
        <v>44571</v>
      </c>
      <c r="Q671" t="s">
        <v>1098</v>
      </c>
      <c r="R671" s="2">
        <v>44589</v>
      </c>
      <c r="Y671" t="s">
        <v>1099</v>
      </c>
      <c r="AH671" s="2">
        <v>44589</v>
      </c>
      <c r="AI671" t="s">
        <v>1100</v>
      </c>
      <c r="AJ671" t="s">
        <v>1101</v>
      </c>
      <c r="AK671" t="s">
        <v>1236</v>
      </c>
      <c r="AN671" t="s">
        <v>1102</v>
      </c>
      <c r="BE671" t="s">
        <v>1103</v>
      </c>
    </row>
    <row r="672" spans="1:57" x14ac:dyDescent="0.35">
      <c r="A672" t="s">
        <v>1097</v>
      </c>
      <c r="C672" t="str">
        <f t="shared" si="10"/>
        <v>1-2022</v>
      </c>
      <c r="E672" t="s">
        <v>436</v>
      </c>
      <c r="F672">
        <v>9225</v>
      </c>
      <c r="G672" t="s">
        <v>1104</v>
      </c>
      <c r="H672" s="2">
        <v>44589</v>
      </c>
      <c r="I672" t="s">
        <v>2067</v>
      </c>
      <c r="J672" t="s">
        <v>1098</v>
      </c>
      <c r="K672">
        <v>68.069999999999993</v>
      </c>
      <c r="L672">
        <v>0</v>
      </c>
      <c r="P672" s="2">
        <v>44571</v>
      </c>
      <c r="Q672" t="s">
        <v>1098</v>
      </c>
      <c r="R672" s="2">
        <v>44589</v>
      </c>
      <c r="Y672" t="s">
        <v>1099</v>
      </c>
      <c r="AH672" s="2">
        <v>44589</v>
      </c>
      <c r="AI672" t="s">
        <v>1100</v>
      </c>
      <c r="AJ672" t="s">
        <v>1101</v>
      </c>
      <c r="AK672" t="s">
        <v>1236</v>
      </c>
      <c r="AN672" t="s">
        <v>1102</v>
      </c>
      <c r="BE672" t="s">
        <v>1103</v>
      </c>
    </row>
    <row r="673" spans="1:57" x14ac:dyDescent="0.35">
      <c r="A673" t="s">
        <v>1097</v>
      </c>
      <c r="C673" t="str">
        <f t="shared" si="10"/>
        <v>1-2022</v>
      </c>
      <c r="E673" t="s">
        <v>766</v>
      </c>
      <c r="F673">
        <v>9254</v>
      </c>
      <c r="G673" t="s">
        <v>1104</v>
      </c>
      <c r="H673" s="2">
        <v>44589</v>
      </c>
      <c r="I673" t="s">
        <v>2068</v>
      </c>
      <c r="J673" t="s">
        <v>1098</v>
      </c>
      <c r="K673" s="3">
        <v>4041.44</v>
      </c>
      <c r="L673">
        <v>0</v>
      </c>
      <c r="P673" s="2">
        <v>44571</v>
      </c>
      <c r="Q673" t="s">
        <v>1098</v>
      </c>
      <c r="R673" s="2">
        <v>44589</v>
      </c>
      <c r="Y673" t="s">
        <v>1099</v>
      </c>
      <c r="AH673" s="2">
        <v>44589</v>
      </c>
      <c r="AI673" t="s">
        <v>1100</v>
      </c>
      <c r="AJ673" t="s">
        <v>1101</v>
      </c>
      <c r="AK673" t="s">
        <v>1236</v>
      </c>
      <c r="AN673" t="s">
        <v>1102</v>
      </c>
      <c r="BE673" t="s">
        <v>1103</v>
      </c>
    </row>
    <row r="674" spans="1:57" x14ac:dyDescent="0.35">
      <c r="A674" t="s">
        <v>1097</v>
      </c>
      <c r="C674" t="str">
        <f t="shared" si="10"/>
        <v>1-2022</v>
      </c>
      <c r="E674" t="s">
        <v>602</v>
      </c>
      <c r="F674">
        <v>9237</v>
      </c>
      <c r="G674" t="s">
        <v>1104</v>
      </c>
      <c r="H674" s="2">
        <v>44589</v>
      </c>
      <c r="I674" t="s">
        <v>2069</v>
      </c>
      <c r="J674" t="s">
        <v>1098</v>
      </c>
      <c r="K674" s="3">
        <v>44314.83</v>
      </c>
      <c r="L674">
        <v>0</v>
      </c>
      <c r="P674" s="2">
        <v>44571</v>
      </c>
      <c r="Q674" t="s">
        <v>1098</v>
      </c>
      <c r="R674" s="2">
        <v>44589</v>
      </c>
      <c r="Y674" t="s">
        <v>1099</v>
      </c>
      <c r="AH674" s="2">
        <v>44589</v>
      </c>
      <c r="AI674" t="s">
        <v>1100</v>
      </c>
      <c r="AJ674" t="s">
        <v>1101</v>
      </c>
      <c r="AK674" t="s">
        <v>1236</v>
      </c>
      <c r="AN674" t="s">
        <v>1102</v>
      </c>
      <c r="BE674" t="s">
        <v>1103</v>
      </c>
    </row>
    <row r="675" spans="1:57" x14ac:dyDescent="0.35">
      <c r="A675" t="s">
        <v>1097</v>
      </c>
      <c r="C675" t="str">
        <f t="shared" si="10"/>
        <v>1-2022</v>
      </c>
      <c r="E675" t="s">
        <v>619</v>
      </c>
      <c r="F675">
        <v>8155</v>
      </c>
      <c r="G675" t="s">
        <v>1104</v>
      </c>
      <c r="H675" s="2">
        <v>44589</v>
      </c>
      <c r="I675" t="s">
        <v>2070</v>
      </c>
      <c r="J675" t="s">
        <v>1098</v>
      </c>
      <c r="K675">
        <v>320.52999999999997</v>
      </c>
      <c r="L675">
        <v>0</v>
      </c>
      <c r="P675" s="2">
        <v>44571</v>
      </c>
      <c r="Q675" t="s">
        <v>1098</v>
      </c>
      <c r="R675" s="2">
        <v>44589</v>
      </c>
      <c r="Y675" t="s">
        <v>1099</v>
      </c>
      <c r="AH675" s="2">
        <v>44589</v>
      </c>
      <c r="AI675" t="s">
        <v>1100</v>
      </c>
      <c r="AJ675" t="s">
        <v>1101</v>
      </c>
      <c r="AK675" t="s">
        <v>1236</v>
      </c>
      <c r="AN675" t="s">
        <v>1102</v>
      </c>
      <c r="BE675" t="s">
        <v>1103</v>
      </c>
    </row>
    <row r="676" spans="1:57" x14ac:dyDescent="0.35">
      <c r="A676" t="s">
        <v>1097</v>
      </c>
      <c r="C676" t="str">
        <f t="shared" si="10"/>
        <v>1-2022</v>
      </c>
      <c r="E676" t="s">
        <v>243</v>
      </c>
      <c r="F676">
        <v>8141</v>
      </c>
      <c r="G676" t="s">
        <v>1104</v>
      </c>
      <c r="H676" s="2">
        <v>44589</v>
      </c>
      <c r="I676" t="s">
        <v>2071</v>
      </c>
      <c r="J676" t="s">
        <v>1098</v>
      </c>
      <c r="K676">
        <v>74.77</v>
      </c>
      <c r="L676">
        <v>0</v>
      </c>
      <c r="P676" s="2">
        <v>44571</v>
      </c>
      <c r="Q676" t="s">
        <v>1098</v>
      </c>
      <c r="R676" s="2">
        <v>44589</v>
      </c>
      <c r="Y676" t="s">
        <v>1099</v>
      </c>
      <c r="AH676" s="2">
        <v>44589</v>
      </c>
      <c r="AI676" t="s">
        <v>1100</v>
      </c>
      <c r="AJ676" t="s">
        <v>1101</v>
      </c>
      <c r="AK676" t="s">
        <v>1236</v>
      </c>
      <c r="AN676" t="s">
        <v>1102</v>
      </c>
      <c r="BE676" t="s">
        <v>1103</v>
      </c>
    </row>
    <row r="677" spans="1:57" x14ac:dyDescent="0.35">
      <c r="A677" t="s">
        <v>1097</v>
      </c>
      <c r="C677" t="str">
        <f t="shared" si="10"/>
        <v>1-2022</v>
      </c>
      <c r="E677" t="s">
        <v>243</v>
      </c>
      <c r="F677">
        <v>8141</v>
      </c>
      <c r="G677" t="s">
        <v>1104</v>
      </c>
      <c r="H677" s="2">
        <v>44589</v>
      </c>
      <c r="I677" t="s">
        <v>2072</v>
      </c>
      <c r="J677" t="s">
        <v>1098</v>
      </c>
      <c r="K677">
        <v>441.34</v>
      </c>
      <c r="L677">
        <v>0</v>
      </c>
      <c r="P677" s="2">
        <v>44571</v>
      </c>
      <c r="Q677" t="s">
        <v>1098</v>
      </c>
      <c r="R677" s="2">
        <v>44589</v>
      </c>
      <c r="Y677" t="s">
        <v>1099</v>
      </c>
      <c r="AH677" s="2">
        <v>44589</v>
      </c>
      <c r="AI677" t="s">
        <v>1100</v>
      </c>
      <c r="AJ677" t="s">
        <v>1101</v>
      </c>
      <c r="AK677" t="s">
        <v>1236</v>
      </c>
      <c r="AN677" t="s">
        <v>1102</v>
      </c>
      <c r="BE677" t="s">
        <v>1103</v>
      </c>
    </row>
    <row r="678" spans="1:57" x14ac:dyDescent="0.35">
      <c r="A678" t="s">
        <v>1097</v>
      </c>
      <c r="C678" t="str">
        <f t="shared" si="10"/>
        <v>1-2022</v>
      </c>
      <c r="E678" t="s">
        <v>243</v>
      </c>
      <c r="F678">
        <v>8141</v>
      </c>
      <c r="G678" t="s">
        <v>1104</v>
      </c>
      <c r="H678" s="2">
        <v>44589</v>
      </c>
      <c r="I678" t="s">
        <v>2073</v>
      </c>
      <c r="J678" t="s">
        <v>1098</v>
      </c>
      <c r="K678">
        <v>442.37</v>
      </c>
      <c r="L678">
        <v>0</v>
      </c>
      <c r="P678" s="2">
        <v>44571</v>
      </c>
      <c r="Q678" t="s">
        <v>1098</v>
      </c>
      <c r="R678" s="2">
        <v>44589</v>
      </c>
      <c r="Y678" t="s">
        <v>1099</v>
      </c>
      <c r="AH678" s="2">
        <v>44589</v>
      </c>
      <c r="AI678" t="s">
        <v>1100</v>
      </c>
      <c r="AJ678" t="s">
        <v>1101</v>
      </c>
      <c r="AK678" t="s">
        <v>1236</v>
      </c>
      <c r="AN678" t="s">
        <v>1102</v>
      </c>
      <c r="BE678" t="s">
        <v>1103</v>
      </c>
    </row>
    <row r="679" spans="1:57" x14ac:dyDescent="0.35">
      <c r="A679" t="s">
        <v>1097</v>
      </c>
      <c r="C679" t="str">
        <f t="shared" si="10"/>
        <v>1-2022</v>
      </c>
      <c r="E679" t="s">
        <v>626</v>
      </c>
      <c r="F679">
        <v>9239</v>
      </c>
      <c r="G679" t="s">
        <v>1104</v>
      </c>
      <c r="H679" s="2">
        <v>44589</v>
      </c>
      <c r="I679" t="s">
        <v>2074</v>
      </c>
      <c r="J679" t="s">
        <v>1098</v>
      </c>
      <c r="K679" s="3">
        <v>3730.23</v>
      </c>
      <c r="L679">
        <v>0</v>
      </c>
      <c r="P679" s="2">
        <v>44571</v>
      </c>
      <c r="Q679" t="s">
        <v>1098</v>
      </c>
      <c r="R679" s="2">
        <v>44589</v>
      </c>
      <c r="Y679" t="s">
        <v>1099</v>
      </c>
      <c r="AH679" s="2">
        <v>44589</v>
      </c>
      <c r="AI679" t="s">
        <v>1100</v>
      </c>
      <c r="AJ679" t="s">
        <v>1101</v>
      </c>
      <c r="AK679" t="s">
        <v>1236</v>
      </c>
      <c r="AN679" t="s">
        <v>1102</v>
      </c>
      <c r="BE679" t="s">
        <v>1103</v>
      </c>
    </row>
    <row r="680" spans="1:57" x14ac:dyDescent="0.35">
      <c r="A680" t="s">
        <v>1097</v>
      </c>
      <c r="C680" t="str">
        <f t="shared" si="10"/>
        <v>1-2022</v>
      </c>
      <c r="E680" t="s">
        <v>256</v>
      </c>
      <c r="F680">
        <v>9216</v>
      </c>
      <c r="G680" t="s">
        <v>1104</v>
      </c>
      <c r="H680" s="2">
        <v>44589</v>
      </c>
      <c r="I680" t="s">
        <v>2075</v>
      </c>
      <c r="J680" t="s">
        <v>1098</v>
      </c>
      <c r="K680">
        <v>316.76</v>
      </c>
      <c r="L680">
        <v>0</v>
      </c>
      <c r="P680" s="2">
        <v>44571</v>
      </c>
      <c r="Q680" t="s">
        <v>1098</v>
      </c>
      <c r="R680" s="2">
        <v>44589</v>
      </c>
      <c r="Y680" t="s">
        <v>1099</v>
      </c>
      <c r="AH680" s="2">
        <v>44589</v>
      </c>
      <c r="AI680" t="s">
        <v>1100</v>
      </c>
      <c r="AJ680" t="s">
        <v>1101</v>
      </c>
      <c r="AK680" t="s">
        <v>1236</v>
      </c>
      <c r="AN680" t="s">
        <v>1102</v>
      </c>
      <c r="BE680" t="s">
        <v>1103</v>
      </c>
    </row>
    <row r="681" spans="1:57" x14ac:dyDescent="0.35">
      <c r="A681" t="s">
        <v>1097</v>
      </c>
      <c r="C681" t="str">
        <f t="shared" si="10"/>
        <v>1-2022</v>
      </c>
      <c r="E681" t="s">
        <v>264</v>
      </c>
      <c r="F681">
        <v>8143</v>
      </c>
      <c r="G681" t="s">
        <v>1104</v>
      </c>
      <c r="H681" s="2">
        <v>44589</v>
      </c>
      <c r="I681" t="s">
        <v>2076</v>
      </c>
      <c r="J681" t="s">
        <v>1098</v>
      </c>
      <c r="K681" s="3">
        <v>1408.3</v>
      </c>
      <c r="L681">
        <v>0</v>
      </c>
      <c r="P681" s="2">
        <v>44571</v>
      </c>
      <c r="Q681" t="s">
        <v>1098</v>
      </c>
      <c r="R681" s="2">
        <v>44589</v>
      </c>
      <c r="Y681" t="s">
        <v>1099</v>
      </c>
      <c r="AH681" s="2">
        <v>44589</v>
      </c>
      <c r="AI681" t="s">
        <v>1100</v>
      </c>
      <c r="AJ681" t="s">
        <v>1101</v>
      </c>
      <c r="AK681" t="s">
        <v>1236</v>
      </c>
      <c r="AN681" t="s">
        <v>1102</v>
      </c>
      <c r="BE681" t="s">
        <v>1103</v>
      </c>
    </row>
    <row r="682" spans="1:57" x14ac:dyDescent="0.35">
      <c r="A682" t="s">
        <v>1097</v>
      </c>
      <c r="C682" t="str">
        <f t="shared" si="10"/>
        <v>1-2022</v>
      </c>
      <c r="E682" t="s">
        <v>22</v>
      </c>
      <c r="F682">
        <v>9202</v>
      </c>
      <c r="G682" t="s">
        <v>1104</v>
      </c>
      <c r="H682" s="2">
        <v>44589</v>
      </c>
      <c r="I682" t="s">
        <v>2077</v>
      </c>
      <c r="J682" t="s">
        <v>1098</v>
      </c>
      <c r="K682">
        <v>107.77</v>
      </c>
      <c r="L682">
        <v>0</v>
      </c>
      <c r="P682" s="2">
        <v>44571</v>
      </c>
      <c r="Q682" t="s">
        <v>1098</v>
      </c>
      <c r="R682" s="2">
        <v>44589</v>
      </c>
      <c r="Y682" t="s">
        <v>1099</v>
      </c>
      <c r="AH682" s="2">
        <v>44589</v>
      </c>
      <c r="AI682" t="s">
        <v>1100</v>
      </c>
      <c r="AJ682" t="s">
        <v>1101</v>
      </c>
      <c r="AK682" t="s">
        <v>1236</v>
      </c>
      <c r="AN682" t="s">
        <v>1102</v>
      </c>
      <c r="BE682" t="s">
        <v>1103</v>
      </c>
    </row>
    <row r="683" spans="1:57" x14ac:dyDescent="0.35">
      <c r="A683" t="s">
        <v>1097</v>
      </c>
      <c r="C683" t="str">
        <f t="shared" si="10"/>
        <v>1-2022</v>
      </c>
      <c r="E683" t="s">
        <v>22</v>
      </c>
      <c r="F683">
        <v>9202</v>
      </c>
      <c r="G683" t="s">
        <v>1104</v>
      </c>
      <c r="H683" s="2">
        <v>44589</v>
      </c>
      <c r="I683" t="s">
        <v>2078</v>
      </c>
      <c r="J683" t="s">
        <v>1098</v>
      </c>
      <c r="K683">
        <v>196.48</v>
      </c>
      <c r="L683">
        <v>0</v>
      </c>
      <c r="P683" s="2">
        <v>44571</v>
      </c>
      <c r="Q683" t="s">
        <v>1098</v>
      </c>
      <c r="R683" s="2">
        <v>44589</v>
      </c>
      <c r="Y683" t="s">
        <v>1099</v>
      </c>
      <c r="AH683" s="2">
        <v>44589</v>
      </c>
      <c r="AI683" t="s">
        <v>1100</v>
      </c>
      <c r="AJ683" t="s">
        <v>1101</v>
      </c>
      <c r="AK683" t="s">
        <v>1236</v>
      </c>
      <c r="AN683" t="s">
        <v>1102</v>
      </c>
      <c r="BE683" t="s">
        <v>1103</v>
      </c>
    </row>
    <row r="684" spans="1:57" x14ac:dyDescent="0.35">
      <c r="A684" t="s">
        <v>1097</v>
      </c>
      <c r="C684" t="str">
        <f t="shared" si="10"/>
        <v>1-2022</v>
      </c>
      <c r="E684" t="s">
        <v>22</v>
      </c>
      <c r="F684">
        <v>9202</v>
      </c>
      <c r="G684" t="s">
        <v>1104</v>
      </c>
      <c r="H684" s="2">
        <v>44589</v>
      </c>
      <c r="I684" t="s">
        <v>2079</v>
      </c>
      <c r="J684" t="s">
        <v>1098</v>
      </c>
      <c r="K684">
        <v>352.32</v>
      </c>
      <c r="L684">
        <v>0</v>
      </c>
      <c r="P684" s="2">
        <v>44571</v>
      </c>
      <c r="Q684" t="s">
        <v>1098</v>
      </c>
      <c r="R684" s="2">
        <v>44589</v>
      </c>
      <c r="Y684" t="s">
        <v>1099</v>
      </c>
      <c r="AH684" s="2">
        <v>44589</v>
      </c>
      <c r="AI684" t="s">
        <v>1100</v>
      </c>
      <c r="AJ684" t="s">
        <v>1101</v>
      </c>
      <c r="AK684" t="s">
        <v>1236</v>
      </c>
      <c r="AN684" t="s">
        <v>1102</v>
      </c>
      <c r="BE684" t="s">
        <v>1103</v>
      </c>
    </row>
    <row r="685" spans="1:57" x14ac:dyDescent="0.35">
      <c r="A685" t="s">
        <v>1097</v>
      </c>
      <c r="C685" t="str">
        <f t="shared" si="10"/>
        <v>1-2022</v>
      </c>
      <c r="E685" t="s">
        <v>979</v>
      </c>
      <c r="F685">
        <v>9204</v>
      </c>
      <c r="G685" t="s">
        <v>1104</v>
      </c>
      <c r="H685" s="2">
        <v>44589</v>
      </c>
      <c r="I685" t="s">
        <v>2080</v>
      </c>
      <c r="J685" t="s">
        <v>1098</v>
      </c>
      <c r="K685">
        <v>36.47</v>
      </c>
      <c r="L685">
        <v>0</v>
      </c>
      <c r="P685" s="2">
        <v>44571</v>
      </c>
      <c r="Q685" t="s">
        <v>1098</v>
      </c>
      <c r="R685" s="2">
        <v>44589</v>
      </c>
      <c r="Y685" t="s">
        <v>1099</v>
      </c>
      <c r="AH685" s="2">
        <v>44589</v>
      </c>
      <c r="AI685" t="s">
        <v>1100</v>
      </c>
      <c r="AJ685" t="s">
        <v>1101</v>
      </c>
      <c r="AK685" t="s">
        <v>1236</v>
      </c>
      <c r="AN685" t="s">
        <v>1102</v>
      </c>
      <c r="BE685" t="s">
        <v>1103</v>
      </c>
    </row>
    <row r="686" spans="1:57" x14ac:dyDescent="0.35">
      <c r="A686" t="s">
        <v>1097</v>
      </c>
      <c r="C686" t="str">
        <f t="shared" si="10"/>
        <v>1-2022</v>
      </c>
      <c r="E686" t="s">
        <v>50</v>
      </c>
      <c r="F686">
        <v>9205</v>
      </c>
      <c r="G686" t="s">
        <v>1104</v>
      </c>
      <c r="H686" s="2">
        <v>44589</v>
      </c>
      <c r="I686" t="s">
        <v>2081</v>
      </c>
      <c r="J686" t="s">
        <v>1098</v>
      </c>
      <c r="K686">
        <v>117.14</v>
      </c>
      <c r="L686">
        <v>0</v>
      </c>
      <c r="P686" s="2">
        <v>44571</v>
      </c>
      <c r="Q686" t="s">
        <v>1098</v>
      </c>
      <c r="R686" s="2">
        <v>44589</v>
      </c>
      <c r="Y686" t="s">
        <v>1099</v>
      </c>
      <c r="AH686" s="2">
        <v>44589</v>
      </c>
      <c r="AI686" t="s">
        <v>1100</v>
      </c>
      <c r="AJ686" t="s">
        <v>1101</v>
      </c>
      <c r="AK686" t="s">
        <v>1236</v>
      </c>
      <c r="AN686" t="s">
        <v>1102</v>
      </c>
      <c r="BE686" t="s">
        <v>1103</v>
      </c>
    </row>
    <row r="687" spans="1:57" x14ac:dyDescent="0.35">
      <c r="A687" t="s">
        <v>1097</v>
      </c>
      <c r="C687" t="str">
        <f t="shared" si="10"/>
        <v>1-2022</v>
      </c>
      <c r="E687" t="s">
        <v>863</v>
      </c>
      <c r="F687">
        <v>9259</v>
      </c>
      <c r="G687" t="s">
        <v>1104</v>
      </c>
      <c r="H687" s="2">
        <v>44589</v>
      </c>
      <c r="I687" t="s">
        <v>2082</v>
      </c>
      <c r="J687" t="s">
        <v>1098</v>
      </c>
      <c r="K687" s="3">
        <v>1412.73</v>
      </c>
      <c r="L687">
        <v>0</v>
      </c>
      <c r="P687" s="2">
        <v>44571</v>
      </c>
      <c r="Q687" t="s">
        <v>1098</v>
      </c>
      <c r="R687" s="2">
        <v>44589</v>
      </c>
      <c r="Y687" t="s">
        <v>1099</v>
      </c>
      <c r="AH687" s="2">
        <v>44589</v>
      </c>
      <c r="AI687" t="s">
        <v>1100</v>
      </c>
      <c r="AJ687" t="s">
        <v>1101</v>
      </c>
      <c r="AK687" t="s">
        <v>1236</v>
      </c>
      <c r="AN687" t="s">
        <v>1102</v>
      </c>
      <c r="BE687" t="s">
        <v>1103</v>
      </c>
    </row>
    <row r="688" spans="1:57" x14ac:dyDescent="0.35">
      <c r="A688" t="s">
        <v>1097</v>
      </c>
      <c r="C688" t="str">
        <f t="shared" si="10"/>
        <v>1-2022</v>
      </c>
      <c r="E688" t="s">
        <v>1022</v>
      </c>
      <c r="F688">
        <v>9260</v>
      </c>
      <c r="G688" t="s">
        <v>1104</v>
      </c>
      <c r="H688" s="2">
        <v>44589</v>
      </c>
      <c r="I688" t="s">
        <v>2083</v>
      </c>
      <c r="J688" t="s">
        <v>1098</v>
      </c>
      <c r="K688">
        <v>82.48</v>
      </c>
      <c r="L688">
        <v>0</v>
      </c>
      <c r="P688" s="2">
        <v>44571</v>
      </c>
      <c r="Q688" t="s">
        <v>1098</v>
      </c>
      <c r="R688" s="2">
        <v>44589</v>
      </c>
      <c r="Y688" t="s">
        <v>1099</v>
      </c>
      <c r="AH688" s="2">
        <v>44589</v>
      </c>
      <c r="AI688" t="s">
        <v>1100</v>
      </c>
      <c r="AJ688" t="s">
        <v>1101</v>
      </c>
      <c r="AK688" t="s">
        <v>1236</v>
      </c>
      <c r="AN688" t="s">
        <v>1102</v>
      </c>
      <c r="BE688" t="s">
        <v>1103</v>
      </c>
    </row>
    <row r="689" spans="1:57" x14ac:dyDescent="0.35">
      <c r="A689" t="s">
        <v>1097</v>
      </c>
      <c r="C689" t="str">
        <f t="shared" si="10"/>
        <v>1-2022</v>
      </c>
      <c r="E689" t="s">
        <v>554</v>
      </c>
      <c r="F689">
        <v>9232</v>
      </c>
      <c r="G689" t="s">
        <v>1104</v>
      </c>
      <c r="H689" s="2">
        <v>44589</v>
      </c>
      <c r="I689" t="s">
        <v>2084</v>
      </c>
      <c r="J689" t="s">
        <v>1098</v>
      </c>
      <c r="K689" s="3">
        <v>1260.43</v>
      </c>
      <c r="L689">
        <v>0</v>
      </c>
      <c r="P689" s="2">
        <v>44571</v>
      </c>
      <c r="Q689" t="s">
        <v>1098</v>
      </c>
      <c r="R689" s="2">
        <v>44589</v>
      </c>
      <c r="Y689" t="s">
        <v>1099</v>
      </c>
      <c r="AH689" s="2">
        <v>44589</v>
      </c>
      <c r="AI689" t="s">
        <v>1100</v>
      </c>
      <c r="AJ689" t="s">
        <v>1101</v>
      </c>
      <c r="AK689" t="s">
        <v>1236</v>
      </c>
      <c r="AN689" t="s">
        <v>1102</v>
      </c>
      <c r="BE689" t="s">
        <v>1103</v>
      </c>
    </row>
    <row r="690" spans="1:57" x14ac:dyDescent="0.35">
      <c r="A690" t="s">
        <v>1097</v>
      </c>
      <c r="C690" t="str">
        <f t="shared" si="10"/>
        <v>1-2022</v>
      </c>
      <c r="E690" t="s">
        <v>1037</v>
      </c>
      <c r="F690">
        <v>8144</v>
      </c>
      <c r="G690" t="s">
        <v>1104</v>
      </c>
      <c r="H690" s="2">
        <v>44589</v>
      </c>
      <c r="I690" t="s">
        <v>2085</v>
      </c>
      <c r="J690" t="s">
        <v>1098</v>
      </c>
      <c r="K690">
        <v>56.1</v>
      </c>
      <c r="L690">
        <v>0</v>
      </c>
      <c r="P690" s="2">
        <v>44571</v>
      </c>
      <c r="Q690" t="s">
        <v>1098</v>
      </c>
      <c r="R690" s="2">
        <v>44589</v>
      </c>
      <c r="Y690" t="s">
        <v>1099</v>
      </c>
      <c r="AH690" s="2">
        <v>44589</v>
      </c>
      <c r="AI690" t="s">
        <v>1100</v>
      </c>
      <c r="AJ690" t="s">
        <v>1101</v>
      </c>
      <c r="AK690" t="s">
        <v>1236</v>
      </c>
      <c r="AN690" t="s">
        <v>1102</v>
      </c>
      <c r="BE690" t="s">
        <v>1103</v>
      </c>
    </row>
    <row r="691" spans="1:57" x14ac:dyDescent="0.35">
      <c r="A691" t="s">
        <v>1097</v>
      </c>
      <c r="C691" t="str">
        <f t="shared" si="10"/>
        <v>1-2022</v>
      </c>
      <c r="E691" t="s">
        <v>979</v>
      </c>
      <c r="F691">
        <v>9204</v>
      </c>
      <c r="G691" t="s">
        <v>1104</v>
      </c>
      <c r="H691" s="2">
        <v>44589</v>
      </c>
      <c r="I691" t="s">
        <v>2086</v>
      </c>
      <c r="J691" t="s">
        <v>1098</v>
      </c>
      <c r="K691">
        <v>48.51</v>
      </c>
      <c r="L691">
        <v>0</v>
      </c>
      <c r="P691" s="2">
        <v>44571</v>
      </c>
      <c r="Q691" t="s">
        <v>1098</v>
      </c>
      <c r="R691" s="2">
        <v>44589</v>
      </c>
      <c r="Y691" t="s">
        <v>1099</v>
      </c>
      <c r="AH691" s="2">
        <v>44589</v>
      </c>
      <c r="AI691" t="s">
        <v>1100</v>
      </c>
      <c r="AJ691" t="s">
        <v>1101</v>
      </c>
      <c r="AK691" t="s">
        <v>1236</v>
      </c>
      <c r="AN691" t="s">
        <v>1102</v>
      </c>
      <c r="BE691" t="s">
        <v>1103</v>
      </c>
    </row>
    <row r="692" spans="1:57" x14ac:dyDescent="0.35">
      <c r="A692" t="s">
        <v>1097</v>
      </c>
      <c r="C692" t="str">
        <f t="shared" si="10"/>
        <v>1-2022</v>
      </c>
      <c r="E692" t="s">
        <v>473</v>
      </c>
      <c r="F692">
        <v>4353</v>
      </c>
      <c r="G692" t="s">
        <v>1104</v>
      </c>
      <c r="H692" s="2">
        <v>44589</v>
      </c>
      <c r="I692" t="s">
        <v>2087</v>
      </c>
      <c r="J692" t="s">
        <v>1098</v>
      </c>
      <c r="K692">
        <v>138.13</v>
      </c>
      <c r="L692">
        <v>0</v>
      </c>
      <c r="P692" s="2">
        <v>44571</v>
      </c>
      <c r="Q692" t="s">
        <v>1098</v>
      </c>
      <c r="R692" s="2">
        <v>44589</v>
      </c>
      <c r="Y692" t="s">
        <v>1099</v>
      </c>
      <c r="AH692" s="2">
        <v>44589</v>
      </c>
      <c r="AI692" t="s">
        <v>1100</v>
      </c>
      <c r="AJ692" t="s">
        <v>1101</v>
      </c>
      <c r="AK692" t="s">
        <v>1236</v>
      </c>
      <c r="AN692" t="s">
        <v>1102</v>
      </c>
      <c r="BE692" t="s">
        <v>1103</v>
      </c>
    </row>
    <row r="693" spans="1:57" x14ac:dyDescent="0.35">
      <c r="A693" t="s">
        <v>1097</v>
      </c>
      <c r="C693" t="str">
        <f t="shared" si="10"/>
        <v>1-2022</v>
      </c>
      <c r="E693" t="s">
        <v>473</v>
      </c>
      <c r="F693">
        <v>4353</v>
      </c>
      <c r="G693" t="s">
        <v>1104</v>
      </c>
      <c r="H693" s="2">
        <v>44589</v>
      </c>
      <c r="I693" t="s">
        <v>2088</v>
      </c>
      <c r="J693" t="s">
        <v>1098</v>
      </c>
      <c r="K693">
        <v>239.73</v>
      </c>
      <c r="L693">
        <v>0</v>
      </c>
      <c r="P693" s="2">
        <v>44571</v>
      </c>
      <c r="Q693" t="s">
        <v>1098</v>
      </c>
      <c r="R693" s="2">
        <v>44589</v>
      </c>
      <c r="Y693" t="s">
        <v>1099</v>
      </c>
      <c r="AH693" s="2">
        <v>44589</v>
      </c>
      <c r="AI693" t="s">
        <v>1100</v>
      </c>
      <c r="AJ693" t="s">
        <v>1101</v>
      </c>
      <c r="AK693" t="s">
        <v>1236</v>
      </c>
      <c r="AN693" t="s">
        <v>1102</v>
      </c>
      <c r="BE693" t="s">
        <v>1103</v>
      </c>
    </row>
    <row r="694" spans="1:57" x14ac:dyDescent="0.35">
      <c r="A694" t="s">
        <v>1097</v>
      </c>
      <c r="C694" t="str">
        <f t="shared" si="10"/>
        <v>1-2022</v>
      </c>
      <c r="E694" t="s">
        <v>782</v>
      </c>
      <c r="F694">
        <v>9257</v>
      </c>
      <c r="G694" t="s">
        <v>1104</v>
      </c>
      <c r="H694" s="2">
        <v>44589</v>
      </c>
      <c r="I694" t="s">
        <v>2089</v>
      </c>
      <c r="J694" t="s">
        <v>1098</v>
      </c>
      <c r="K694" s="3">
        <v>1312.43</v>
      </c>
      <c r="L694">
        <v>0</v>
      </c>
      <c r="P694" s="2">
        <v>44571</v>
      </c>
      <c r="Q694" t="s">
        <v>1098</v>
      </c>
      <c r="R694" s="2">
        <v>44589</v>
      </c>
      <c r="Y694" t="s">
        <v>1099</v>
      </c>
      <c r="AH694" s="2">
        <v>44589</v>
      </c>
      <c r="AI694" t="s">
        <v>1100</v>
      </c>
      <c r="AJ694" t="s">
        <v>1101</v>
      </c>
      <c r="AK694" t="s">
        <v>1236</v>
      </c>
      <c r="AN694" t="s">
        <v>1102</v>
      </c>
      <c r="BE694" t="s">
        <v>1103</v>
      </c>
    </row>
    <row r="695" spans="1:57" x14ac:dyDescent="0.35">
      <c r="A695" t="s">
        <v>1097</v>
      </c>
      <c r="C695" t="str">
        <f t="shared" si="10"/>
        <v>1-2022</v>
      </c>
      <c r="E695" t="s">
        <v>909</v>
      </c>
      <c r="F695">
        <v>9264</v>
      </c>
      <c r="G695" t="s">
        <v>1104</v>
      </c>
      <c r="H695" s="2">
        <v>44589</v>
      </c>
      <c r="I695" t="s">
        <v>2090</v>
      </c>
      <c r="J695" t="s">
        <v>1098</v>
      </c>
      <c r="K695" s="3">
        <v>8542.09</v>
      </c>
      <c r="L695">
        <v>0</v>
      </c>
      <c r="P695" s="2">
        <v>44571</v>
      </c>
      <c r="Q695" t="s">
        <v>1098</v>
      </c>
      <c r="R695" s="2">
        <v>44589</v>
      </c>
      <c r="Y695" t="s">
        <v>1099</v>
      </c>
      <c r="AH695" s="2">
        <v>44589</v>
      </c>
      <c r="AI695" t="s">
        <v>1100</v>
      </c>
      <c r="AJ695" t="s">
        <v>1101</v>
      </c>
      <c r="AK695" t="s">
        <v>1236</v>
      </c>
      <c r="AN695" t="s">
        <v>1102</v>
      </c>
      <c r="BE695" t="s">
        <v>1103</v>
      </c>
    </row>
    <row r="696" spans="1:57" x14ac:dyDescent="0.35">
      <c r="A696" t="s">
        <v>1097</v>
      </c>
      <c r="C696" t="str">
        <f t="shared" si="10"/>
        <v>1-2022</v>
      </c>
      <c r="E696" t="s">
        <v>22</v>
      </c>
      <c r="F696">
        <v>9202</v>
      </c>
      <c r="G696" t="s">
        <v>1104</v>
      </c>
      <c r="H696" s="2">
        <v>44589</v>
      </c>
      <c r="I696" t="s">
        <v>2091</v>
      </c>
      <c r="J696" t="s">
        <v>1098</v>
      </c>
      <c r="K696">
        <v>92.16</v>
      </c>
      <c r="L696">
        <v>0</v>
      </c>
      <c r="P696" s="2">
        <v>44571</v>
      </c>
      <c r="Q696" t="s">
        <v>1098</v>
      </c>
      <c r="R696" s="2">
        <v>44589</v>
      </c>
      <c r="Y696" t="s">
        <v>1099</v>
      </c>
      <c r="AH696" s="2">
        <v>44589</v>
      </c>
      <c r="AI696" t="s">
        <v>1100</v>
      </c>
      <c r="AJ696" t="s">
        <v>1101</v>
      </c>
      <c r="AK696" t="s">
        <v>1236</v>
      </c>
      <c r="AN696" t="s">
        <v>1102</v>
      </c>
      <c r="BE696" t="s">
        <v>1103</v>
      </c>
    </row>
    <row r="697" spans="1:57" x14ac:dyDescent="0.35">
      <c r="A697" t="s">
        <v>1097</v>
      </c>
      <c r="C697" t="str">
        <f t="shared" si="10"/>
        <v>1-2022</v>
      </c>
      <c r="E697" t="s">
        <v>457</v>
      </c>
      <c r="F697">
        <v>9157</v>
      </c>
      <c r="G697" t="s">
        <v>1104</v>
      </c>
      <c r="H697" s="2">
        <v>44589</v>
      </c>
      <c r="I697" t="s">
        <v>2092</v>
      </c>
      <c r="J697" t="s">
        <v>1098</v>
      </c>
      <c r="K697" s="3">
        <v>8890.6</v>
      </c>
      <c r="L697">
        <v>0</v>
      </c>
      <c r="P697" s="2">
        <v>44571</v>
      </c>
      <c r="Q697" t="s">
        <v>1098</v>
      </c>
      <c r="R697" s="2">
        <v>44589</v>
      </c>
      <c r="Y697" t="s">
        <v>1099</v>
      </c>
      <c r="AH697" s="2">
        <v>44589</v>
      </c>
      <c r="AI697" t="s">
        <v>1100</v>
      </c>
      <c r="AJ697" t="s">
        <v>1101</v>
      </c>
      <c r="AK697" t="s">
        <v>1236</v>
      </c>
      <c r="AN697" t="s">
        <v>1102</v>
      </c>
      <c r="BE697" t="s">
        <v>1103</v>
      </c>
    </row>
    <row r="698" spans="1:57" x14ac:dyDescent="0.35">
      <c r="A698" t="s">
        <v>1097</v>
      </c>
      <c r="C698" t="str">
        <f t="shared" si="10"/>
        <v>1-2022</v>
      </c>
      <c r="E698" t="s">
        <v>782</v>
      </c>
      <c r="F698">
        <v>9257</v>
      </c>
      <c r="G698" t="s">
        <v>1104</v>
      </c>
      <c r="H698" s="2">
        <v>44589</v>
      </c>
      <c r="I698" t="s">
        <v>2093</v>
      </c>
      <c r="J698" t="s">
        <v>1098</v>
      </c>
      <c r="K698" s="3">
        <v>2001.66</v>
      </c>
      <c r="L698">
        <v>0</v>
      </c>
      <c r="P698" s="2">
        <v>44571</v>
      </c>
      <c r="Q698" t="s">
        <v>1098</v>
      </c>
      <c r="R698" s="2">
        <v>44589</v>
      </c>
      <c r="Y698" t="s">
        <v>1099</v>
      </c>
      <c r="AH698" s="2">
        <v>44589</v>
      </c>
      <c r="AI698" t="s">
        <v>1100</v>
      </c>
      <c r="AJ698" t="s">
        <v>1101</v>
      </c>
      <c r="AK698" t="s">
        <v>1236</v>
      </c>
      <c r="AN698" t="s">
        <v>1102</v>
      </c>
      <c r="BE698" t="s">
        <v>1103</v>
      </c>
    </row>
    <row r="699" spans="1:57" x14ac:dyDescent="0.35">
      <c r="A699" t="s">
        <v>1097</v>
      </c>
      <c r="C699" t="str">
        <f t="shared" si="10"/>
        <v>1-2022</v>
      </c>
      <c r="E699" t="s">
        <v>979</v>
      </c>
      <c r="F699">
        <v>9204</v>
      </c>
      <c r="G699" t="s">
        <v>1104</v>
      </c>
      <c r="H699" s="2">
        <v>44589</v>
      </c>
      <c r="I699" t="s">
        <v>2094</v>
      </c>
      <c r="J699" t="s">
        <v>1098</v>
      </c>
      <c r="K699">
        <v>34.97</v>
      </c>
      <c r="L699">
        <v>0</v>
      </c>
      <c r="P699" s="2">
        <v>44571</v>
      </c>
      <c r="Q699" t="s">
        <v>1098</v>
      </c>
      <c r="R699" s="2">
        <v>44589</v>
      </c>
      <c r="Y699" t="s">
        <v>1099</v>
      </c>
      <c r="AH699" s="2">
        <v>44589</v>
      </c>
      <c r="AI699" t="s">
        <v>1100</v>
      </c>
      <c r="AJ699" t="s">
        <v>1101</v>
      </c>
      <c r="AK699" t="s">
        <v>1236</v>
      </c>
      <c r="AN699" t="s">
        <v>1102</v>
      </c>
      <c r="BE699" t="s">
        <v>1103</v>
      </c>
    </row>
    <row r="700" spans="1:57" x14ac:dyDescent="0.35">
      <c r="A700" t="s">
        <v>1097</v>
      </c>
      <c r="C700" t="str">
        <f t="shared" si="10"/>
        <v>1-2022</v>
      </c>
      <c r="E700" t="s">
        <v>50</v>
      </c>
      <c r="F700">
        <v>9205</v>
      </c>
      <c r="G700" t="s">
        <v>1104</v>
      </c>
      <c r="H700" s="2">
        <v>44589</v>
      </c>
      <c r="I700" t="s">
        <v>2095</v>
      </c>
      <c r="J700" t="s">
        <v>1098</v>
      </c>
      <c r="K700">
        <v>133.96</v>
      </c>
      <c r="L700">
        <v>0</v>
      </c>
      <c r="P700" s="2">
        <v>44571</v>
      </c>
      <c r="Q700" t="s">
        <v>1098</v>
      </c>
      <c r="R700" s="2">
        <v>44589</v>
      </c>
      <c r="Y700" t="s">
        <v>1099</v>
      </c>
      <c r="AH700" s="2">
        <v>44589</v>
      </c>
      <c r="AI700" t="s">
        <v>1100</v>
      </c>
      <c r="AJ700" t="s">
        <v>1101</v>
      </c>
      <c r="AK700" t="s">
        <v>1236</v>
      </c>
      <c r="AN700" t="s">
        <v>1102</v>
      </c>
      <c r="BE700" t="s">
        <v>1103</v>
      </c>
    </row>
    <row r="701" spans="1:57" x14ac:dyDescent="0.35">
      <c r="A701" t="s">
        <v>1097</v>
      </c>
      <c r="C701" t="str">
        <f t="shared" si="10"/>
        <v>1-2022</v>
      </c>
      <c r="E701" t="s">
        <v>1037</v>
      </c>
      <c r="F701">
        <v>8144</v>
      </c>
      <c r="G701" t="s">
        <v>1104</v>
      </c>
      <c r="H701" s="2">
        <v>44589</v>
      </c>
      <c r="I701" t="s">
        <v>2096</v>
      </c>
      <c r="J701" t="s">
        <v>1098</v>
      </c>
      <c r="K701">
        <v>59.74</v>
      </c>
      <c r="L701">
        <v>0</v>
      </c>
      <c r="P701" s="2">
        <v>44571</v>
      </c>
      <c r="Q701" t="s">
        <v>1098</v>
      </c>
      <c r="R701" s="2">
        <v>44589</v>
      </c>
      <c r="Y701" t="s">
        <v>1099</v>
      </c>
      <c r="AH701" s="2">
        <v>44589</v>
      </c>
      <c r="AI701" t="s">
        <v>1100</v>
      </c>
      <c r="AJ701" t="s">
        <v>1101</v>
      </c>
      <c r="AK701" t="s">
        <v>1236</v>
      </c>
      <c r="AN701" t="s">
        <v>1102</v>
      </c>
      <c r="BE701" t="s">
        <v>1103</v>
      </c>
    </row>
    <row r="702" spans="1:57" x14ac:dyDescent="0.35">
      <c r="A702" t="s">
        <v>1097</v>
      </c>
      <c r="C702" t="str">
        <f t="shared" si="10"/>
        <v>1-2022</v>
      </c>
      <c r="E702" t="s">
        <v>1037</v>
      </c>
      <c r="F702">
        <v>8144</v>
      </c>
      <c r="G702" t="s">
        <v>1104</v>
      </c>
      <c r="H702" s="2">
        <v>44589</v>
      </c>
      <c r="I702" t="s">
        <v>2097</v>
      </c>
      <c r="J702" t="s">
        <v>1098</v>
      </c>
      <c r="K702">
        <v>58.33</v>
      </c>
      <c r="L702">
        <v>0</v>
      </c>
      <c r="P702" s="2">
        <v>44571</v>
      </c>
      <c r="Q702" t="s">
        <v>1098</v>
      </c>
      <c r="R702" s="2">
        <v>44589</v>
      </c>
      <c r="Y702" t="s">
        <v>1099</v>
      </c>
      <c r="AH702" s="2">
        <v>44589</v>
      </c>
      <c r="AI702" t="s">
        <v>1100</v>
      </c>
      <c r="AJ702" t="s">
        <v>1101</v>
      </c>
      <c r="AK702" t="s">
        <v>1236</v>
      </c>
      <c r="AN702" t="s">
        <v>1102</v>
      </c>
      <c r="BE702" t="s">
        <v>1103</v>
      </c>
    </row>
    <row r="703" spans="1:57" x14ac:dyDescent="0.35">
      <c r="A703" t="s">
        <v>1097</v>
      </c>
      <c r="C703" t="str">
        <f t="shared" si="10"/>
        <v>1-2022</v>
      </c>
      <c r="E703" t="s">
        <v>1037</v>
      </c>
      <c r="F703">
        <v>8144</v>
      </c>
      <c r="G703" t="s">
        <v>1104</v>
      </c>
      <c r="H703" s="2">
        <v>44589</v>
      </c>
      <c r="I703" t="s">
        <v>2098</v>
      </c>
      <c r="J703" t="s">
        <v>1098</v>
      </c>
      <c r="K703">
        <v>82.69</v>
      </c>
      <c r="L703">
        <v>0</v>
      </c>
      <c r="P703" s="2">
        <v>44571</v>
      </c>
      <c r="Q703" t="s">
        <v>1098</v>
      </c>
      <c r="R703" s="2">
        <v>44589</v>
      </c>
      <c r="Y703" t="s">
        <v>1099</v>
      </c>
      <c r="AH703" s="2">
        <v>44589</v>
      </c>
      <c r="AI703" t="s">
        <v>1100</v>
      </c>
      <c r="AJ703" t="s">
        <v>1101</v>
      </c>
      <c r="AK703" t="s">
        <v>1236</v>
      </c>
      <c r="AN703" t="s">
        <v>1102</v>
      </c>
      <c r="BE703" t="s">
        <v>1103</v>
      </c>
    </row>
    <row r="704" spans="1:57" x14ac:dyDescent="0.35">
      <c r="A704" t="s">
        <v>1097</v>
      </c>
      <c r="C704" t="str">
        <f t="shared" si="10"/>
        <v>1-2022</v>
      </c>
      <c r="E704" t="s">
        <v>1037</v>
      </c>
      <c r="F704">
        <v>8144</v>
      </c>
      <c r="G704" t="s">
        <v>1104</v>
      </c>
      <c r="H704" s="2">
        <v>44589</v>
      </c>
      <c r="I704" t="s">
        <v>2099</v>
      </c>
      <c r="J704" t="s">
        <v>1098</v>
      </c>
      <c r="K704">
        <v>134.66</v>
      </c>
      <c r="L704">
        <v>0</v>
      </c>
      <c r="P704" s="2">
        <v>44571</v>
      </c>
      <c r="Q704" t="s">
        <v>1098</v>
      </c>
      <c r="R704" s="2">
        <v>44589</v>
      </c>
      <c r="Y704" t="s">
        <v>1099</v>
      </c>
      <c r="AH704" s="2">
        <v>44589</v>
      </c>
      <c r="AI704" t="s">
        <v>1100</v>
      </c>
      <c r="AJ704" t="s">
        <v>1101</v>
      </c>
      <c r="AK704" t="s">
        <v>1236</v>
      </c>
      <c r="AN704" t="s">
        <v>1102</v>
      </c>
      <c r="BE704" t="s">
        <v>1103</v>
      </c>
    </row>
    <row r="705" spans="1:57" x14ac:dyDescent="0.35">
      <c r="A705" t="s">
        <v>1097</v>
      </c>
      <c r="C705" t="str">
        <f t="shared" si="10"/>
        <v>1-2022</v>
      </c>
      <c r="E705" t="s">
        <v>635</v>
      </c>
      <c r="F705">
        <v>8156</v>
      </c>
      <c r="G705" t="s">
        <v>1104</v>
      </c>
      <c r="H705" s="2">
        <v>44589</v>
      </c>
      <c r="I705" t="s">
        <v>2100</v>
      </c>
      <c r="J705" t="s">
        <v>1098</v>
      </c>
      <c r="K705" s="3">
        <v>3141.18</v>
      </c>
      <c r="L705">
        <v>0</v>
      </c>
      <c r="P705" s="2">
        <v>44571</v>
      </c>
      <c r="Q705" t="s">
        <v>1098</v>
      </c>
      <c r="R705" s="2">
        <v>44589</v>
      </c>
      <c r="Y705" t="s">
        <v>1099</v>
      </c>
      <c r="AH705" s="2">
        <v>44589</v>
      </c>
      <c r="AI705" t="s">
        <v>1100</v>
      </c>
      <c r="AJ705" t="s">
        <v>1101</v>
      </c>
      <c r="AK705" t="s">
        <v>1236</v>
      </c>
      <c r="AN705" t="s">
        <v>1102</v>
      </c>
      <c r="BE705" t="s">
        <v>1103</v>
      </c>
    </row>
    <row r="706" spans="1:57" x14ac:dyDescent="0.35">
      <c r="A706" t="s">
        <v>1097</v>
      </c>
      <c r="C706" t="str">
        <f t="shared" si="10"/>
        <v>1-2022</v>
      </c>
      <c r="E706" t="s">
        <v>996</v>
      </c>
      <c r="F706">
        <v>9218</v>
      </c>
      <c r="G706" t="s">
        <v>1104</v>
      </c>
      <c r="H706" s="2">
        <v>44589</v>
      </c>
      <c r="I706" t="s">
        <v>2101</v>
      </c>
      <c r="J706" t="s">
        <v>1098</v>
      </c>
      <c r="K706">
        <v>18.649999999999999</v>
      </c>
      <c r="L706">
        <v>0</v>
      </c>
      <c r="P706" s="2">
        <v>44571</v>
      </c>
      <c r="Q706" t="s">
        <v>1098</v>
      </c>
      <c r="R706" s="2">
        <v>44589</v>
      </c>
      <c r="Y706" t="s">
        <v>1099</v>
      </c>
      <c r="AH706" s="2">
        <v>44589</v>
      </c>
      <c r="AI706" t="s">
        <v>1100</v>
      </c>
      <c r="AJ706" t="s">
        <v>1101</v>
      </c>
      <c r="AK706" t="s">
        <v>1236</v>
      </c>
      <c r="AN706" t="s">
        <v>1102</v>
      </c>
      <c r="BE706" t="s">
        <v>1103</v>
      </c>
    </row>
    <row r="707" spans="1:57" x14ac:dyDescent="0.35">
      <c r="A707" t="s">
        <v>1097</v>
      </c>
      <c r="C707" t="str">
        <f t="shared" ref="C707:C770" si="11">CONCATENATE(MONTH(H707),"-",YEAR(H707))</f>
        <v>1-2022</v>
      </c>
      <c r="E707" t="s">
        <v>1038</v>
      </c>
      <c r="F707">
        <v>9219</v>
      </c>
      <c r="G707" t="s">
        <v>1104</v>
      </c>
      <c r="H707" s="2">
        <v>44589</v>
      </c>
      <c r="I707" t="s">
        <v>2102</v>
      </c>
      <c r="J707" t="s">
        <v>1098</v>
      </c>
      <c r="K707">
        <v>268.98</v>
      </c>
      <c r="L707">
        <v>0</v>
      </c>
      <c r="P707" s="2">
        <v>44571</v>
      </c>
      <c r="Q707" t="s">
        <v>1098</v>
      </c>
      <c r="R707" s="2">
        <v>44589</v>
      </c>
      <c r="Y707" t="s">
        <v>1099</v>
      </c>
      <c r="AH707" s="2">
        <v>44589</v>
      </c>
      <c r="AI707" t="s">
        <v>1100</v>
      </c>
      <c r="AJ707" t="s">
        <v>1101</v>
      </c>
      <c r="AK707" t="s">
        <v>1236</v>
      </c>
      <c r="AN707" t="s">
        <v>1102</v>
      </c>
      <c r="BE707" t="s">
        <v>1103</v>
      </c>
    </row>
    <row r="708" spans="1:57" x14ac:dyDescent="0.35">
      <c r="A708" t="s">
        <v>1097</v>
      </c>
      <c r="C708" t="str">
        <f t="shared" si="11"/>
        <v>1-2022</v>
      </c>
      <c r="E708" t="s">
        <v>76</v>
      </c>
      <c r="F708">
        <v>9206</v>
      </c>
      <c r="G708" t="s">
        <v>1104</v>
      </c>
      <c r="H708" s="2">
        <v>44589</v>
      </c>
      <c r="I708" t="s">
        <v>2103</v>
      </c>
      <c r="J708" t="s">
        <v>1098</v>
      </c>
      <c r="K708">
        <v>655.45</v>
      </c>
      <c r="L708">
        <v>0</v>
      </c>
      <c r="P708" s="2">
        <v>44571</v>
      </c>
      <c r="Q708" t="s">
        <v>1098</v>
      </c>
      <c r="R708" s="2">
        <v>44589</v>
      </c>
      <c r="Y708" t="s">
        <v>1099</v>
      </c>
      <c r="AH708" s="2">
        <v>44589</v>
      </c>
      <c r="AI708" t="s">
        <v>1100</v>
      </c>
      <c r="AJ708" t="s">
        <v>1101</v>
      </c>
      <c r="AK708" t="s">
        <v>1236</v>
      </c>
      <c r="AN708" t="s">
        <v>1102</v>
      </c>
      <c r="BE708" t="s">
        <v>1103</v>
      </c>
    </row>
    <row r="709" spans="1:57" x14ac:dyDescent="0.35">
      <c r="A709" t="s">
        <v>1097</v>
      </c>
      <c r="C709" t="str">
        <f t="shared" si="11"/>
        <v>1-2022</v>
      </c>
      <c r="E709" t="s">
        <v>124</v>
      </c>
      <c r="F709">
        <v>8136</v>
      </c>
      <c r="G709" t="s">
        <v>1104</v>
      </c>
      <c r="H709" s="2">
        <v>44589</v>
      </c>
      <c r="I709" t="s">
        <v>2104</v>
      </c>
      <c r="J709" t="s">
        <v>1098</v>
      </c>
      <c r="K709" s="3">
        <v>7409.16</v>
      </c>
      <c r="L709">
        <v>0</v>
      </c>
      <c r="P709" s="2">
        <v>44571</v>
      </c>
      <c r="Q709" t="s">
        <v>1098</v>
      </c>
      <c r="R709" s="2">
        <v>44589</v>
      </c>
      <c r="Y709" t="s">
        <v>1099</v>
      </c>
      <c r="AH709" s="2">
        <v>44589</v>
      </c>
      <c r="AI709" t="s">
        <v>1100</v>
      </c>
      <c r="AJ709" t="s">
        <v>1101</v>
      </c>
      <c r="AK709" t="s">
        <v>1236</v>
      </c>
      <c r="AN709" t="s">
        <v>1102</v>
      </c>
      <c r="BE709" t="s">
        <v>1103</v>
      </c>
    </row>
    <row r="710" spans="1:57" x14ac:dyDescent="0.35">
      <c r="A710" t="s">
        <v>1097</v>
      </c>
      <c r="C710" t="str">
        <f t="shared" si="11"/>
        <v>1-2022</v>
      </c>
      <c r="E710" t="s">
        <v>124</v>
      </c>
      <c r="F710">
        <v>8136</v>
      </c>
      <c r="G710" t="s">
        <v>1104</v>
      </c>
      <c r="H710" s="2">
        <v>44589</v>
      </c>
      <c r="I710" t="s">
        <v>2105</v>
      </c>
      <c r="J710" t="s">
        <v>1098</v>
      </c>
      <c r="K710">
        <v>944.79</v>
      </c>
      <c r="L710">
        <v>0</v>
      </c>
      <c r="P710" s="2">
        <v>44571</v>
      </c>
      <c r="Q710" t="s">
        <v>1098</v>
      </c>
      <c r="R710" s="2">
        <v>44589</v>
      </c>
      <c r="Y710" t="s">
        <v>1099</v>
      </c>
      <c r="AH710" s="2">
        <v>44589</v>
      </c>
      <c r="AI710" t="s">
        <v>1100</v>
      </c>
      <c r="AJ710" t="s">
        <v>1101</v>
      </c>
      <c r="AK710" t="s">
        <v>1236</v>
      </c>
      <c r="AN710" t="s">
        <v>1102</v>
      </c>
      <c r="BE710" t="s">
        <v>1103</v>
      </c>
    </row>
    <row r="711" spans="1:57" x14ac:dyDescent="0.35">
      <c r="A711" t="s">
        <v>1097</v>
      </c>
      <c r="C711" t="str">
        <f t="shared" si="11"/>
        <v>1-2022</v>
      </c>
      <c r="E711" t="s">
        <v>124</v>
      </c>
      <c r="F711">
        <v>8136</v>
      </c>
      <c r="G711" t="s">
        <v>1104</v>
      </c>
      <c r="H711" s="2">
        <v>44589</v>
      </c>
      <c r="I711" t="s">
        <v>2106</v>
      </c>
      <c r="J711" t="s">
        <v>1098</v>
      </c>
      <c r="K711">
        <v>964.52</v>
      </c>
      <c r="L711">
        <v>0</v>
      </c>
      <c r="P711" s="2">
        <v>44571</v>
      </c>
      <c r="Q711" t="s">
        <v>1098</v>
      </c>
      <c r="R711" s="2">
        <v>44589</v>
      </c>
      <c r="Y711" t="s">
        <v>1099</v>
      </c>
      <c r="AH711" s="2">
        <v>44589</v>
      </c>
      <c r="AI711" t="s">
        <v>1100</v>
      </c>
      <c r="AJ711" t="s">
        <v>1101</v>
      </c>
      <c r="AK711" t="s">
        <v>1236</v>
      </c>
      <c r="AN711" t="s">
        <v>1102</v>
      </c>
      <c r="BE711" t="s">
        <v>1103</v>
      </c>
    </row>
    <row r="712" spans="1:57" x14ac:dyDescent="0.35">
      <c r="A712" t="s">
        <v>1097</v>
      </c>
      <c r="C712" t="str">
        <f t="shared" si="11"/>
        <v>1-2022</v>
      </c>
      <c r="E712" t="s">
        <v>128</v>
      </c>
      <c r="F712">
        <v>8137</v>
      </c>
      <c r="G712" t="s">
        <v>1104</v>
      </c>
      <c r="H712" s="2">
        <v>44589</v>
      </c>
      <c r="I712" t="s">
        <v>2107</v>
      </c>
      <c r="J712" t="s">
        <v>1098</v>
      </c>
      <c r="K712" s="3">
        <v>4584.3100000000004</v>
      </c>
      <c r="L712">
        <v>0</v>
      </c>
      <c r="P712" s="2">
        <v>44571</v>
      </c>
      <c r="Q712" t="s">
        <v>1098</v>
      </c>
      <c r="R712" s="2">
        <v>44589</v>
      </c>
      <c r="Y712" t="s">
        <v>1099</v>
      </c>
      <c r="AH712" s="2">
        <v>44589</v>
      </c>
      <c r="AI712" t="s">
        <v>1100</v>
      </c>
      <c r="AJ712" t="s">
        <v>1101</v>
      </c>
      <c r="AK712" t="s">
        <v>1236</v>
      </c>
      <c r="AN712" t="s">
        <v>1102</v>
      </c>
      <c r="BE712" t="s">
        <v>1103</v>
      </c>
    </row>
    <row r="713" spans="1:57" x14ac:dyDescent="0.35">
      <c r="A713" t="s">
        <v>1097</v>
      </c>
      <c r="C713" t="str">
        <f t="shared" si="11"/>
        <v>1-2022</v>
      </c>
      <c r="E713" t="s">
        <v>526</v>
      </c>
      <c r="F713">
        <v>9229</v>
      </c>
      <c r="G713" t="s">
        <v>1104</v>
      </c>
      <c r="H713" s="2">
        <v>44589</v>
      </c>
      <c r="I713" t="s">
        <v>2108</v>
      </c>
      <c r="J713" t="s">
        <v>1098</v>
      </c>
      <c r="K713" s="3">
        <v>1260.49</v>
      </c>
      <c r="L713">
        <v>0</v>
      </c>
      <c r="P713" s="2">
        <v>44571</v>
      </c>
      <c r="Q713" t="s">
        <v>1098</v>
      </c>
      <c r="R713" s="2">
        <v>44589</v>
      </c>
      <c r="Y713" t="s">
        <v>1099</v>
      </c>
      <c r="AH713" s="2">
        <v>44589</v>
      </c>
      <c r="AI713" t="s">
        <v>1100</v>
      </c>
      <c r="AJ713" t="s">
        <v>1101</v>
      </c>
      <c r="AK713" t="s">
        <v>1236</v>
      </c>
      <c r="AN713" t="s">
        <v>1102</v>
      </c>
      <c r="BE713" t="s">
        <v>1103</v>
      </c>
    </row>
    <row r="714" spans="1:57" x14ac:dyDescent="0.35">
      <c r="A714" t="s">
        <v>1097</v>
      </c>
      <c r="C714" t="str">
        <f t="shared" si="11"/>
        <v>1-2022</v>
      </c>
      <c r="E714" t="s">
        <v>529</v>
      </c>
      <c r="F714">
        <v>9230</v>
      </c>
      <c r="G714" t="s">
        <v>1104</v>
      </c>
      <c r="H714" s="2">
        <v>44589</v>
      </c>
      <c r="I714" t="s">
        <v>2109</v>
      </c>
      <c r="J714" t="s">
        <v>1098</v>
      </c>
      <c r="K714">
        <v>85.17</v>
      </c>
      <c r="L714">
        <v>0</v>
      </c>
      <c r="P714" s="2">
        <v>44571</v>
      </c>
      <c r="Q714" t="s">
        <v>1098</v>
      </c>
      <c r="R714" s="2">
        <v>44589</v>
      </c>
      <c r="Y714" t="s">
        <v>1099</v>
      </c>
      <c r="AH714" s="2">
        <v>44589</v>
      </c>
      <c r="AI714" t="s">
        <v>1100</v>
      </c>
      <c r="AJ714" t="s">
        <v>1101</v>
      </c>
      <c r="AK714" t="s">
        <v>1236</v>
      </c>
      <c r="AN714" t="s">
        <v>1102</v>
      </c>
      <c r="BE714" t="s">
        <v>1103</v>
      </c>
    </row>
    <row r="715" spans="1:57" x14ac:dyDescent="0.35">
      <c r="A715" t="s">
        <v>1097</v>
      </c>
      <c r="C715" t="str">
        <f t="shared" si="11"/>
        <v>1-2022</v>
      </c>
      <c r="E715" t="s">
        <v>554</v>
      </c>
      <c r="F715">
        <v>9232</v>
      </c>
      <c r="G715" t="s">
        <v>1104</v>
      </c>
      <c r="H715" s="2">
        <v>44589</v>
      </c>
      <c r="I715" t="s">
        <v>2110</v>
      </c>
      <c r="J715" t="s">
        <v>1098</v>
      </c>
      <c r="K715">
        <v>586.25</v>
      </c>
      <c r="L715">
        <v>0</v>
      </c>
      <c r="P715" s="2">
        <v>44571</v>
      </c>
      <c r="Q715" t="s">
        <v>1098</v>
      </c>
      <c r="R715" s="2">
        <v>44589</v>
      </c>
      <c r="Y715" t="s">
        <v>1099</v>
      </c>
      <c r="AH715" s="2">
        <v>44589</v>
      </c>
      <c r="AI715" t="s">
        <v>1100</v>
      </c>
      <c r="AJ715" t="s">
        <v>1101</v>
      </c>
      <c r="AK715" t="s">
        <v>1236</v>
      </c>
      <c r="AN715" t="s">
        <v>1102</v>
      </c>
      <c r="BE715" t="s">
        <v>1103</v>
      </c>
    </row>
    <row r="716" spans="1:57" x14ac:dyDescent="0.35">
      <c r="A716" t="s">
        <v>1097</v>
      </c>
      <c r="C716" t="str">
        <f t="shared" si="11"/>
        <v>1-2022</v>
      </c>
      <c r="E716" t="s">
        <v>243</v>
      </c>
      <c r="F716">
        <v>8141</v>
      </c>
      <c r="G716" t="s">
        <v>1104</v>
      </c>
      <c r="H716" s="2">
        <v>44589</v>
      </c>
      <c r="I716" t="s">
        <v>2111</v>
      </c>
      <c r="J716" t="s">
        <v>1098</v>
      </c>
      <c r="K716">
        <v>176.39</v>
      </c>
      <c r="L716">
        <v>0</v>
      </c>
      <c r="P716" s="2">
        <v>44571</v>
      </c>
      <c r="Q716" t="s">
        <v>1098</v>
      </c>
      <c r="R716" s="2">
        <v>44589</v>
      </c>
      <c r="Y716" t="s">
        <v>1099</v>
      </c>
      <c r="AH716" s="2">
        <v>44589</v>
      </c>
      <c r="AI716" t="s">
        <v>1100</v>
      </c>
      <c r="AJ716" t="s">
        <v>1101</v>
      </c>
      <c r="AK716" t="s">
        <v>1236</v>
      </c>
      <c r="AN716" t="s">
        <v>1102</v>
      </c>
      <c r="BE716" t="s">
        <v>1103</v>
      </c>
    </row>
    <row r="717" spans="1:57" x14ac:dyDescent="0.35">
      <c r="A717" t="s">
        <v>1097</v>
      </c>
      <c r="C717" t="str">
        <f t="shared" si="11"/>
        <v>1-2022</v>
      </c>
      <c r="E717" t="s">
        <v>243</v>
      </c>
      <c r="F717">
        <v>8141</v>
      </c>
      <c r="G717" t="s">
        <v>1104</v>
      </c>
      <c r="H717" s="2">
        <v>44589</v>
      </c>
      <c r="I717" t="s">
        <v>2112</v>
      </c>
      <c r="J717" t="s">
        <v>1098</v>
      </c>
      <c r="K717">
        <v>450.24</v>
      </c>
      <c r="L717">
        <v>0</v>
      </c>
      <c r="P717" s="2">
        <v>44571</v>
      </c>
      <c r="Q717" t="s">
        <v>1098</v>
      </c>
      <c r="R717" s="2">
        <v>44589</v>
      </c>
      <c r="Y717" t="s">
        <v>1099</v>
      </c>
      <c r="AH717" s="2">
        <v>44589</v>
      </c>
      <c r="AI717" t="s">
        <v>1100</v>
      </c>
      <c r="AJ717" t="s">
        <v>1101</v>
      </c>
      <c r="AK717" t="s">
        <v>1236</v>
      </c>
      <c r="AN717" t="s">
        <v>1102</v>
      </c>
      <c r="BE717" t="s">
        <v>1103</v>
      </c>
    </row>
    <row r="718" spans="1:57" x14ac:dyDescent="0.35">
      <c r="A718" t="s">
        <v>1097</v>
      </c>
      <c r="C718" t="str">
        <f t="shared" si="11"/>
        <v>1-2022</v>
      </c>
      <c r="E718" t="s">
        <v>626</v>
      </c>
      <c r="F718">
        <v>9239</v>
      </c>
      <c r="G718" t="s">
        <v>1104</v>
      </c>
      <c r="H718" s="2">
        <v>44589</v>
      </c>
      <c r="I718" t="s">
        <v>2113</v>
      </c>
      <c r="J718" t="s">
        <v>1098</v>
      </c>
      <c r="K718" s="3">
        <v>4782.76</v>
      </c>
      <c r="L718">
        <v>0</v>
      </c>
      <c r="P718" s="2">
        <v>44571</v>
      </c>
      <c r="Q718" t="s">
        <v>1098</v>
      </c>
      <c r="R718" s="2">
        <v>44589</v>
      </c>
      <c r="Y718" t="s">
        <v>1099</v>
      </c>
      <c r="AH718" s="2">
        <v>44589</v>
      </c>
      <c r="AI718" t="s">
        <v>1100</v>
      </c>
      <c r="AJ718" t="s">
        <v>1101</v>
      </c>
      <c r="AK718" t="s">
        <v>1236</v>
      </c>
      <c r="AN718" t="s">
        <v>1102</v>
      </c>
      <c r="BE718" t="s">
        <v>1103</v>
      </c>
    </row>
    <row r="719" spans="1:57" x14ac:dyDescent="0.35">
      <c r="A719" t="s">
        <v>1097</v>
      </c>
      <c r="C719" t="str">
        <f t="shared" si="11"/>
        <v>1-2022</v>
      </c>
      <c r="E719" t="s">
        <v>996</v>
      </c>
      <c r="F719">
        <v>9218</v>
      </c>
      <c r="G719" t="s">
        <v>1104</v>
      </c>
      <c r="H719" s="2">
        <v>44589</v>
      </c>
      <c r="I719" t="s">
        <v>2114</v>
      </c>
      <c r="J719" t="s">
        <v>1098</v>
      </c>
      <c r="K719">
        <v>33.46</v>
      </c>
      <c r="L719">
        <v>0</v>
      </c>
      <c r="P719" s="2">
        <v>44571</v>
      </c>
      <c r="Q719" t="s">
        <v>1098</v>
      </c>
      <c r="R719" s="2">
        <v>44589</v>
      </c>
      <c r="Y719" t="s">
        <v>1099</v>
      </c>
      <c r="AH719" s="2">
        <v>44589</v>
      </c>
      <c r="AI719" t="s">
        <v>1100</v>
      </c>
      <c r="AJ719" t="s">
        <v>1101</v>
      </c>
      <c r="AK719" t="s">
        <v>1236</v>
      </c>
      <c r="AN719" t="s">
        <v>1102</v>
      </c>
      <c r="BE719" t="s">
        <v>1103</v>
      </c>
    </row>
    <row r="720" spans="1:57" x14ac:dyDescent="0.35">
      <c r="A720" t="s">
        <v>1097</v>
      </c>
      <c r="C720" t="str">
        <f t="shared" si="11"/>
        <v>1-2022</v>
      </c>
      <c r="E720" t="s">
        <v>685</v>
      </c>
      <c r="F720">
        <v>9244</v>
      </c>
      <c r="G720" t="s">
        <v>1104</v>
      </c>
      <c r="H720" s="2">
        <v>44589</v>
      </c>
      <c r="I720" t="s">
        <v>2115</v>
      </c>
      <c r="J720" t="s">
        <v>1098</v>
      </c>
      <c r="K720" s="3">
        <v>2440.12</v>
      </c>
      <c r="L720">
        <v>0</v>
      </c>
      <c r="P720" s="2">
        <v>44571</v>
      </c>
      <c r="Q720" t="s">
        <v>1098</v>
      </c>
      <c r="R720" s="2">
        <v>44589</v>
      </c>
      <c r="Y720" t="s">
        <v>1099</v>
      </c>
      <c r="AH720" s="2">
        <v>44589</v>
      </c>
      <c r="AI720" t="s">
        <v>1100</v>
      </c>
      <c r="AJ720" t="s">
        <v>1101</v>
      </c>
      <c r="AK720" t="s">
        <v>1236</v>
      </c>
      <c r="AN720" t="s">
        <v>1102</v>
      </c>
      <c r="BE720" t="s">
        <v>1103</v>
      </c>
    </row>
    <row r="721" spans="1:57" x14ac:dyDescent="0.35">
      <c r="A721" t="s">
        <v>1097</v>
      </c>
      <c r="C721" t="str">
        <f t="shared" si="11"/>
        <v>1-2022</v>
      </c>
      <c r="E721" t="s">
        <v>711</v>
      </c>
      <c r="F721">
        <v>9247</v>
      </c>
      <c r="G721" t="s">
        <v>1104</v>
      </c>
      <c r="H721" s="2">
        <v>44589</v>
      </c>
      <c r="I721" t="s">
        <v>2116</v>
      </c>
      <c r="J721" t="s">
        <v>1098</v>
      </c>
      <c r="K721">
        <v>390.31</v>
      </c>
      <c r="L721">
        <v>0</v>
      </c>
      <c r="P721" s="2">
        <v>44571</v>
      </c>
      <c r="Q721" t="s">
        <v>1098</v>
      </c>
      <c r="R721" s="2">
        <v>44589</v>
      </c>
      <c r="Y721" t="s">
        <v>1099</v>
      </c>
      <c r="AH721" s="2">
        <v>44589</v>
      </c>
      <c r="AI721" t="s">
        <v>1100</v>
      </c>
      <c r="AJ721" t="s">
        <v>1101</v>
      </c>
      <c r="AK721" t="s">
        <v>1236</v>
      </c>
      <c r="AN721" t="s">
        <v>1102</v>
      </c>
      <c r="BE721" t="s">
        <v>1103</v>
      </c>
    </row>
    <row r="722" spans="1:57" x14ac:dyDescent="0.35">
      <c r="A722" t="s">
        <v>1097</v>
      </c>
      <c r="C722" t="str">
        <f t="shared" si="11"/>
        <v>1-2022</v>
      </c>
      <c r="E722" t="s">
        <v>364</v>
      </c>
      <c r="F722">
        <v>9223</v>
      </c>
      <c r="G722" t="s">
        <v>1104</v>
      </c>
      <c r="H722" s="2">
        <v>44589</v>
      </c>
      <c r="I722" t="s">
        <v>2117</v>
      </c>
      <c r="J722" t="s">
        <v>1098</v>
      </c>
      <c r="K722">
        <v>4.53</v>
      </c>
      <c r="L722">
        <v>0</v>
      </c>
      <c r="P722" s="2">
        <v>44571</v>
      </c>
      <c r="Q722" t="s">
        <v>1098</v>
      </c>
      <c r="R722" s="2">
        <v>44589</v>
      </c>
      <c r="Y722" t="s">
        <v>1099</v>
      </c>
      <c r="AH722" s="2">
        <v>44589</v>
      </c>
      <c r="AI722" t="s">
        <v>1100</v>
      </c>
      <c r="AJ722" t="s">
        <v>1101</v>
      </c>
      <c r="AK722" t="s">
        <v>1236</v>
      </c>
      <c r="AN722" t="s">
        <v>1102</v>
      </c>
      <c r="BE722" t="s">
        <v>1103</v>
      </c>
    </row>
    <row r="723" spans="1:57" x14ac:dyDescent="0.35">
      <c r="A723" t="s">
        <v>1097</v>
      </c>
      <c r="C723" t="str">
        <f t="shared" si="11"/>
        <v>1-2022</v>
      </c>
      <c r="E723" t="s">
        <v>364</v>
      </c>
      <c r="F723">
        <v>9223</v>
      </c>
      <c r="G723" t="s">
        <v>1104</v>
      </c>
      <c r="H723" s="2">
        <v>44589</v>
      </c>
      <c r="I723" t="s">
        <v>2118</v>
      </c>
      <c r="J723" t="s">
        <v>1098</v>
      </c>
      <c r="K723">
        <v>395.66</v>
      </c>
      <c r="L723">
        <v>0</v>
      </c>
      <c r="P723" s="2">
        <v>44571</v>
      </c>
      <c r="Q723" t="s">
        <v>1098</v>
      </c>
      <c r="R723" s="2">
        <v>44589</v>
      </c>
      <c r="Y723" t="s">
        <v>1099</v>
      </c>
      <c r="AH723" s="2">
        <v>44589</v>
      </c>
      <c r="AI723" t="s">
        <v>1100</v>
      </c>
      <c r="AJ723" t="s">
        <v>1101</v>
      </c>
      <c r="AK723" t="s">
        <v>1236</v>
      </c>
      <c r="AN723" t="s">
        <v>1102</v>
      </c>
      <c r="BE723" t="s">
        <v>1103</v>
      </c>
    </row>
    <row r="724" spans="1:57" x14ac:dyDescent="0.35">
      <c r="A724" t="s">
        <v>1097</v>
      </c>
      <c r="C724" t="str">
        <f t="shared" si="11"/>
        <v>1-2022</v>
      </c>
      <c r="E724" t="s">
        <v>364</v>
      </c>
      <c r="F724">
        <v>9223</v>
      </c>
      <c r="G724" t="s">
        <v>1104</v>
      </c>
      <c r="H724" s="2">
        <v>44589</v>
      </c>
      <c r="I724" t="s">
        <v>2119</v>
      </c>
      <c r="J724" t="s">
        <v>1098</v>
      </c>
      <c r="K724">
        <v>487.88</v>
      </c>
      <c r="L724">
        <v>0</v>
      </c>
      <c r="P724" s="2">
        <v>44571</v>
      </c>
      <c r="Q724" t="s">
        <v>1098</v>
      </c>
      <c r="R724" s="2">
        <v>44589</v>
      </c>
      <c r="Y724" t="s">
        <v>1099</v>
      </c>
      <c r="AH724" s="2">
        <v>44589</v>
      </c>
      <c r="AI724" t="s">
        <v>1100</v>
      </c>
      <c r="AJ724" t="s">
        <v>1101</v>
      </c>
      <c r="AK724" t="s">
        <v>1236</v>
      </c>
      <c r="AN724" t="s">
        <v>1102</v>
      </c>
      <c r="BE724" t="s">
        <v>1103</v>
      </c>
    </row>
    <row r="725" spans="1:57" x14ac:dyDescent="0.35">
      <c r="A725" t="s">
        <v>1097</v>
      </c>
      <c r="C725" t="str">
        <f t="shared" si="11"/>
        <v>1-2022</v>
      </c>
      <c r="E725" t="s">
        <v>840</v>
      </c>
      <c r="F725">
        <v>3768</v>
      </c>
      <c r="G725" t="s">
        <v>1104</v>
      </c>
      <c r="H725" s="2">
        <v>44589</v>
      </c>
      <c r="I725" t="s">
        <v>2120</v>
      </c>
      <c r="J725" t="s">
        <v>1098</v>
      </c>
      <c r="K725" s="3">
        <v>8232.7099999999991</v>
      </c>
      <c r="L725">
        <v>0</v>
      </c>
      <c r="P725" s="2">
        <v>44571</v>
      </c>
      <c r="Q725" t="s">
        <v>1098</v>
      </c>
      <c r="R725" s="2">
        <v>44589</v>
      </c>
      <c r="Y725" t="s">
        <v>1099</v>
      </c>
      <c r="AH725" s="2">
        <v>44589</v>
      </c>
      <c r="AI725" t="s">
        <v>1100</v>
      </c>
      <c r="AJ725" t="s">
        <v>1101</v>
      </c>
      <c r="AK725" t="s">
        <v>1236</v>
      </c>
      <c r="AN725" t="s">
        <v>1102</v>
      </c>
      <c r="BE725" t="s">
        <v>1103</v>
      </c>
    </row>
    <row r="726" spans="1:57" x14ac:dyDescent="0.35">
      <c r="A726" t="s">
        <v>1097</v>
      </c>
      <c r="C726" t="str">
        <f t="shared" si="11"/>
        <v>1-2022</v>
      </c>
      <c r="E726" t="s">
        <v>863</v>
      </c>
      <c r="F726">
        <v>9259</v>
      </c>
      <c r="G726" t="s">
        <v>1104</v>
      </c>
      <c r="H726" s="2">
        <v>44589</v>
      </c>
      <c r="I726" t="s">
        <v>2121</v>
      </c>
      <c r="J726" t="s">
        <v>1098</v>
      </c>
      <c r="K726">
        <v>853.48</v>
      </c>
      <c r="L726">
        <v>0</v>
      </c>
      <c r="P726" s="2">
        <v>44571</v>
      </c>
      <c r="Q726" t="s">
        <v>1098</v>
      </c>
      <c r="R726" s="2">
        <v>44589</v>
      </c>
      <c r="Y726" t="s">
        <v>1099</v>
      </c>
      <c r="AH726" s="2">
        <v>44589</v>
      </c>
      <c r="AI726" t="s">
        <v>1100</v>
      </c>
      <c r="AJ726" t="s">
        <v>1101</v>
      </c>
      <c r="AK726" t="s">
        <v>1236</v>
      </c>
      <c r="AN726" t="s">
        <v>1102</v>
      </c>
      <c r="BE726" t="s">
        <v>1103</v>
      </c>
    </row>
    <row r="727" spans="1:57" x14ac:dyDescent="0.35">
      <c r="A727" t="s">
        <v>1097</v>
      </c>
      <c r="C727" t="str">
        <f t="shared" si="11"/>
        <v>1-2022</v>
      </c>
      <c r="E727" t="s">
        <v>124</v>
      </c>
      <c r="F727">
        <v>8136</v>
      </c>
      <c r="G727" t="s">
        <v>1104</v>
      </c>
      <c r="H727" s="2">
        <v>44589</v>
      </c>
      <c r="I727" t="s">
        <v>2122</v>
      </c>
      <c r="J727" t="s">
        <v>1098</v>
      </c>
      <c r="K727" s="3">
        <v>4490.07</v>
      </c>
      <c r="L727">
        <v>0</v>
      </c>
      <c r="P727" s="2">
        <v>44571</v>
      </c>
      <c r="Q727" t="s">
        <v>1098</v>
      </c>
      <c r="R727" s="2">
        <v>44589</v>
      </c>
      <c r="Y727" t="s">
        <v>1099</v>
      </c>
      <c r="AH727" s="2">
        <v>44589</v>
      </c>
      <c r="AI727" t="s">
        <v>1100</v>
      </c>
      <c r="AJ727" t="s">
        <v>1101</v>
      </c>
      <c r="AK727" t="s">
        <v>1236</v>
      </c>
      <c r="AN727" t="s">
        <v>1102</v>
      </c>
      <c r="BE727" t="s">
        <v>1103</v>
      </c>
    </row>
    <row r="728" spans="1:57" x14ac:dyDescent="0.35">
      <c r="A728" t="s">
        <v>1097</v>
      </c>
      <c r="C728" t="str">
        <f t="shared" si="11"/>
        <v>1-2022</v>
      </c>
      <c r="E728" t="s">
        <v>173</v>
      </c>
      <c r="F728">
        <v>9212</v>
      </c>
      <c r="G728" t="s">
        <v>1104</v>
      </c>
      <c r="H728" s="2">
        <v>44589</v>
      </c>
      <c r="I728" t="s">
        <v>2123</v>
      </c>
      <c r="J728" t="s">
        <v>1098</v>
      </c>
      <c r="K728" s="3">
        <v>1174.99</v>
      </c>
      <c r="L728">
        <v>0</v>
      </c>
      <c r="P728" s="2">
        <v>44571</v>
      </c>
      <c r="Q728" t="s">
        <v>1098</v>
      </c>
      <c r="R728" s="2">
        <v>44589</v>
      </c>
      <c r="Y728" t="s">
        <v>1099</v>
      </c>
      <c r="AH728" s="2">
        <v>44589</v>
      </c>
      <c r="AI728" t="s">
        <v>1100</v>
      </c>
      <c r="AJ728" t="s">
        <v>1101</v>
      </c>
      <c r="AK728" t="s">
        <v>1236</v>
      </c>
      <c r="AN728" t="s">
        <v>1102</v>
      </c>
      <c r="BE728" t="s">
        <v>1103</v>
      </c>
    </row>
    <row r="729" spans="1:57" x14ac:dyDescent="0.35">
      <c r="A729" t="s">
        <v>1097</v>
      </c>
      <c r="C729" t="str">
        <f t="shared" si="11"/>
        <v>1-2022</v>
      </c>
      <c r="E729" t="s">
        <v>177</v>
      </c>
      <c r="F729">
        <v>8138</v>
      </c>
      <c r="G729" t="s">
        <v>1104</v>
      </c>
      <c r="H729" s="2">
        <v>44589</v>
      </c>
      <c r="I729" t="s">
        <v>2124</v>
      </c>
      <c r="J729" t="s">
        <v>1098</v>
      </c>
      <c r="K729" s="3">
        <v>1262.98</v>
      </c>
      <c r="L729">
        <v>0</v>
      </c>
      <c r="P729" s="2">
        <v>44571</v>
      </c>
      <c r="Q729" t="s">
        <v>1098</v>
      </c>
      <c r="R729" s="2">
        <v>44589</v>
      </c>
      <c r="Y729" t="s">
        <v>1099</v>
      </c>
      <c r="AH729" s="2">
        <v>44589</v>
      </c>
      <c r="AI729" t="s">
        <v>1100</v>
      </c>
      <c r="AJ729" t="s">
        <v>1101</v>
      </c>
      <c r="AK729" t="s">
        <v>1236</v>
      </c>
      <c r="AN729" t="s">
        <v>1102</v>
      </c>
      <c r="BE729" t="s">
        <v>1103</v>
      </c>
    </row>
    <row r="730" spans="1:57" x14ac:dyDescent="0.35">
      <c r="A730" t="s">
        <v>1097</v>
      </c>
      <c r="C730" t="str">
        <f t="shared" si="11"/>
        <v>1-2022</v>
      </c>
      <c r="E730" t="s">
        <v>590</v>
      </c>
      <c r="F730">
        <v>9234</v>
      </c>
      <c r="G730" t="s">
        <v>1104</v>
      </c>
      <c r="H730" s="2">
        <v>44589</v>
      </c>
      <c r="I730" t="s">
        <v>2125</v>
      </c>
      <c r="J730" t="s">
        <v>1098</v>
      </c>
      <c r="K730" s="3">
        <v>5450.97</v>
      </c>
      <c r="L730">
        <v>0</v>
      </c>
      <c r="P730" s="2">
        <v>44571</v>
      </c>
      <c r="Q730" t="s">
        <v>1098</v>
      </c>
      <c r="R730" s="2">
        <v>44589</v>
      </c>
      <c r="Y730" t="s">
        <v>1099</v>
      </c>
      <c r="AH730" s="2">
        <v>44589</v>
      </c>
      <c r="AI730" t="s">
        <v>1100</v>
      </c>
      <c r="AJ730" t="s">
        <v>1101</v>
      </c>
      <c r="AK730" t="s">
        <v>1236</v>
      </c>
      <c r="AN730" t="s">
        <v>1102</v>
      </c>
      <c r="BE730" t="s">
        <v>1103</v>
      </c>
    </row>
    <row r="731" spans="1:57" x14ac:dyDescent="0.35">
      <c r="A731" t="s">
        <v>1097</v>
      </c>
      <c r="C731" t="str">
        <f t="shared" si="11"/>
        <v>1-2022</v>
      </c>
      <c r="E731" t="s">
        <v>607</v>
      </c>
      <c r="F731">
        <v>9238</v>
      </c>
      <c r="G731" t="s">
        <v>1104</v>
      </c>
      <c r="H731" s="2">
        <v>44589</v>
      </c>
      <c r="I731" t="s">
        <v>2126</v>
      </c>
      <c r="J731" t="s">
        <v>1098</v>
      </c>
      <c r="K731">
        <v>737.17</v>
      </c>
      <c r="L731">
        <v>0</v>
      </c>
      <c r="P731" s="2">
        <v>44571</v>
      </c>
      <c r="Q731" t="s">
        <v>1098</v>
      </c>
      <c r="R731" s="2">
        <v>44589</v>
      </c>
      <c r="Y731" t="s">
        <v>1099</v>
      </c>
      <c r="AH731" s="2">
        <v>44589</v>
      </c>
      <c r="AI731" t="s">
        <v>1100</v>
      </c>
      <c r="AJ731" t="s">
        <v>1101</v>
      </c>
      <c r="AK731" t="s">
        <v>1236</v>
      </c>
      <c r="AN731" t="s">
        <v>1102</v>
      </c>
      <c r="BE731" t="s">
        <v>1103</v>
      </c>
    </row>
    <row r="732" spans="1:57" x14ac:dyDescent="0.35">
      <c r="A732" t="s">
        <v>1097</v>
      </c>
      <c r="C732" t="str">
        <f t="shared" si="11"/>
        <v>1-2022</v>
      </c>
      <c r="E732" t="s">
        <v>607</v>
      </c>
      <c r="F732">
        <v>9238</v>
      </c>
      <c r="G732" t="s">
        <v>1104</v>
      </c>
      <c r="H732" s="2">
        <v>44589</v>
      </c>
      <c r="I732" t="s">
        <v>2127</v>
      </c>
      <c r="J732" t="s">
        <v>1098</v>
      </c>
      <c r="K732" s="3">
        <v>2135.84</v>
      </c>
      <c r="L732">
        <v>0</v>
      </c>
      <c r="P732" s="2">
        <v>44571</v>
      </c>
      <c r="Q732" t="s">
        <v>1098</v>
      </c>
      <c r="R732" s="2">
        <v>44589</v>
      </c>
      <c r="Y732" t="s">
        <v>1099</v>
      </c>
      <c r="AH732" s="2">
        <v>44589</v>
      </c>
      <c r="AI732" t="s">
        <v>1100</v>
      </c>
      <c r="AJ732" t="s">
        <v>1101</v>
      </c>
      <c r="AK732" t="s">
        <v>1236</v>
      </c>
      <c r="AN732" t="s">
        <v>1102</v>
      </c>
      <c r="BE732" t="s">
        <v>1103</v>
      </c>
    </row>
    <row r="733" spans="1:57" x14ac:dyDescent="0.35">
      <c r="A733" t="s">
        <v>1097</v>
      </c>
      <c r="C733" t="str">
        <f t="shared" si="11"/>
        <v>1-2022</v>
      </c>
      <c r="E733" t="s">
        <v>368</v>
      </c>
      <c r="F733">
        <v>9156</v>
      </c>
      <c r="G733" t="s">
        <v>1104</v>
      </c>
      <c r="H733" s="2">
        <v>44589</v>
      </c>
      <c r="I733" t="s">
        <v>2128</v>
      </c>
      <c r="J733" t="s">
        <v>1098</v>
      </c>
      <c r="K733" s="3">
        <v>9241.7800000000007</v>
      </c>
      <c r="L733">
        <v>0</v>
      </c>
      <c r="P733" s="2">
        <v>44571</v>
      </c>
      <c r="Q733" t="s">
        <v>1098</v>
      </c>
      <c r="R733" s="2">
        <v>44589</v>
      </c>
      <c r="Y733" t="s">
        <v>1099</v>
      </c>
      <c r="AH733" s="2">
        <v>44589</v>
      </c>
      <c r="AI733" t="s">
        <v>1100</v>
      </c>
      <c r="AJ733" t="s">
        <v>1101</v>
      </c>
      <c r="AK733" t="s">
        <v>1236</v>
      </c>
      <c r="AN733" t="s">
        <v>1102</v>
      </c>
      <c r="BE733" t="s">
        <v>1103</v>
      </c>
    </row>
    <row r="734" spans="1:57" x14ac:dyDescent="0.35">
      <c r="A734" t="s">
        <v>1097</v>
      </c>
      <c r="C734" t="str">
        <f t="shared" si="11"/>
        <v>1-2022</v>
      </c>
      <c r="E734" t="s">
        <v>1000</v>
      </c>
      <c r="F734">
        <v>9224</v>
      </c>
      <c r="G734" t="s">
        <v>1104</v>
      </c>
      <c r="H734" s="2">
        <v>44589</v>
      </c>
      <c r="I734" t="s">
        <v>2129</v>
      </c>
      <c r="J734" t="s">
        <v>1098</v>
      </c>
      <c r="K734">
        <v>22.64</v>
      </c>
      <c r="L734">
        <v>0</v>
      </c>
      <c r="P734" s="2">
        <v>44571</v>
      </c>
      <c r="Q734" t="s">
        <v>1098</v>
      </c>
      <c r="R734" s="2">
        <v>44589</v>
      </c>
      <c r="Y734" t="s">
        <v>1099</v>
      </c>
      <c r="AH734" s="2">
        <v>44589</v>
      </c>
      <c r="AI734" t="s">
        <v>1100</v>
      </c>
      <c r="AJ734" t="s">
        <v>1101</v>
      </c>
      <c r="AK734" t="s">
        <v>1236</v>
      </c>
      <c r="AN734" t="s">
        <v>1102</v>
      </c>
      <c r="BE734" t="s">
        <v>1103</v>
      </c>
    </row>
    <row r="735" spans="1:57" x14ac:dyDescent="0.35">
      <c r="A735" t="s">
        <v>1097</v>
      </c>
      <c r="C735" t="str">
        <f t="shared" si="11"/>
        <v>1-2022</v>
      </c>
      <c r="E735" t="s">
        <v>728</v>
      </c>
      <c r="F735">
        <v>9250</v>
      </c>
      <c r="G735" t="s">
        <v>1104</v>
      </c>
      <c r="H735" s="2">
        <v>44589</v>
      </c>
      <c r="I735" t="s">
        <v>2130</v>
      </c>
      <c r="J735" t="s">
        <v>1098</v>
      </c>
      <c r="K735">
        <v>127.82</v>
      </c>
      <c r="L735">
        <v>0</v>
      </c>
      <c r="P735" s="2">
        <v>44571</v>
      </c>
      <c r="Q735" t="s">
        <v>1098</v>
      </c>
      <c r="R735" s="2">
        <v>44589</v>
      </c>
      <c r="Y735" t="s">
        <v>1099</v>
      </c>
      <c r="AH735" s="2">
        <v>44589</v>
      </c>
      <c r="AI735" t="s">
        <v>1100</v>
      </c>
      <c r="AJ735" t="s">
        <v>1101</v>
      </c>
      <c r="AK735" t="s">
        <v>1236</v>
      </c>
      <c r="AN735" t="s">
        <v>1102</v>
      </c>
      <c r="BE735" t="s">
        <v>1103</v>
      </c>
    </row>
    <row r="736" spans="1:57" x14ac:dyDescent="0.35">
      <c r="A736" t="s">
        <v>1097</v>
      </c>
      <c r="C736" t="str">
        <f t="shared" si="11"/>
        <v>1-2022</v>
      </c>
      <c r="E736" t="s">
        <v>384</v>
      </c>
      <c r="F736">
        <v>8147</v>
      </c>
      <c r="G736" t="s">
        <v>1104</v>
      </c>
      <c r="H736" s="2">
        <v>44589</v>
      </c>
      <c r="I736" t="s">
        <v>2131</v>
      </c>
      <c r="J736" t="s">
        <v>1098</v>
      </c>
      <c r="K736">
        <v>656.56</v>
      </c>
      <c r="L736">
        <v>0</v>
      </c>
      <c r="P736" s="2">
        <v>44571</v>
      </c>
      <c r="Q736" t="s">
        <v>1098</v>
      </c>
      <c r="R736" s="2">
        <v>44589</v>
      </c>
      <c r="Y736" t="s">
        <v>1099</v>
      </c>
      <c r="AH736" s="2">
        <v>44589</v>
      </c>
      <c r="AI736" t="s">
        <v>1100</v>
      </c>
      <c r="AJ736" t="s">
        <v>1101</v>
      </c>
      <c r="AK736" t="s">
        <v>1236</v>
      </c>
      <c r="AN736" t="s">
        <v>1102</v>
      </c>
      <c r="BE736" t="s">
        <v>1103</v>
      </c>
    </row>
    <row r="737" spans="1:57" x14ac:dyDescent="0.35">
      <c r="A737" t="s">
        <v>1097</v>
      </c>
      <c r="C737" t="str">
        <f t="shared" si="11"/>
        <v>1-2022</v>
      </c>
      <c r="E737" t="s">
        <v>446</v>
      </c>
      <c r="F737">
        <v>8149</v>
      </c>
      <c r="G737" t="s">
        <v>1104</v>
      </c>
      <c r="H737" s="2">
        <v>44589</v>
      </c>
      <c r="I737" t="s">
        <v>2132</v>
      </c>
      <c r="J737" t="s">
        <v>1098</v>
      </c>
      <c r="K737">
        <v>482.67</v>
      </c>
      <c r="L737">
        <v>0</v>
      </c>
      <c r="P737" s="2">
        <v>44571</v>
      </c>
      <c r="Q737" t="s">
        <v>1098</v>
      </c>
      <c r="R737" s="2">
        <v>44589</v>
      </c>
      <c r="Y737" t="s">
        <v>1099</v>
      </c>
      <c r="AH737" s="2">
        <v>44589</v>
      </c>
      <c r="AI737" t="s">
        <v>1100</v>
      </c>
      <c r="AJ737" t="s">
        <v>1101</v>
      </c>
      <c r="AK737" t="s">
        <v>1236</v>
      </c>
      <c r="AN737" t="s">
        <v>1102</v>
      </c>
      <c r="BE737" t="s">
        <v>1103</v>
      </c>
    </row>
    <row r="738" spans="1:57" x14ac:dyDescent="0.35">
      <c r="A738" t="s">
        <v>1097</v>
      </c>
      <c r="C738" t="str">
        <f t="shared" si="11"/>
        <v>1-2022</v>
      </c>
      <c r="E738" t="s">
        <v>770</v>
      </c>
      <c r="F738">
        <v>9255</v>
      </c>
      <c r="G738" t="s">
        <v>1104</v>
      </c>
      <c r="H738" s="2">
        <v>44589</v>
      </c>
      <c r="I738" t="s">
        <v>2133</v>
      </c>
      <c r="J738" t="s">
        <v>1098</v>
      </c>
      <c r="K738">
        <v>938.46</v>
      </c>
      <c r="L738">
        <v>0</v>
      </c>
      <c r="P738" s="2">
        <v>44571</v>
      </c>
      <c r="Q738" t="s">
        <v>1098</v>
      </c>
      <c r="R738" s="2">
        <v>44589</v>
      </c>
      <c r="Y738" t="s">
        <v>1099</v>
      </c>
      <c r="AH738" s="2">
        <v>44589</v>
      </c>
      <c r="AI738" t="s">
        <v>1100</v>
      </c>
      <c r="AJ738" t="s">
        <v>1101</v>
      </c>
      <c r="AK738" t="s">
        <v>1236</v>
      </c>
      <c r="AN738" t="s">
        <v>1102</v>
      </c>
      <c r="BE738" t="s">
        <v>1103</v>
      </c>
    </row>
    <row r="739" spans="1:57" x14ac:dyDescent="0.35">
      <c r="A739" t="s">
        <v>1097</v>
      </c>
      <c r="C739" t="str">
        <f t="shared" si="11"/>
        <v>1-2022</v>
      </c>
      <c r="E739" t="s">
        <v>782</v>
      </c>
      <c r="F739">
        <v>9257</v>
      </c>
      <c r="G739" t="s">
        <v>1104</v>
      </c>
      <c r="H739" s="2">
        <v>44589</v>
      </c>
      <c r="I739" t="s">
        <v>2134</v>
      </c>
      <c r="J739" t="s">
        <v>1098</v>
      </c>
      <c r="K739" s="3">
        <v>1401.12</v>
      </c>
      <c r="L739">
        <v>0</v>
      </c>
      <c r="P739" s="2">
        <v>44571</v>
      </c>
      <c r="Q739" t="s">
        <v>1098</v>
      </c>
      <c r="R739" s="2">
        <v>44589</v>
      </c>
      <c r="Y739" t="s">
        <v>1099</v>
      </c>
      <c r="AH739" s="2">
        <v>44589</v>
      </c>
      <c r="AI739" t="s">
        <v>1100</v>
      </c>
      <c r="AJ739" t="s">
        <v>1101</v>
      </c>
      <c r="AK739" t="s">
        <v>1236</v>
      </c>
      <c r="AN739" t="s">
        <v>1102</v>
      </c>
      <c r="BE739" t="s">
        <v>1103</v>
      </c>
    </row>
    <row r="740" spans="1:57" x14ac:dyDescent="0.35">
      <c r="A740" t="s">
        <v>1097</v>
      </c>
      <c r="C740" t="str">
        <f t="shared" si="11"/>
        <v>1-2022</v>
      </c>
      <c r="E740" t="s">
        <v>863</v>
      </c>
      <c r="F740">
        <v>9259</v>
      </c>
      <c r="G740" t="s">
        <v>1104</v>
      </c>
      <c r="H740" s="2">
        <v>44589</v>
      </c>
      <c r="I740" t="s">
        <v>2135</v>
      </c>
      <c r="J740" t="s">
        <v>1098</v>
      </c>
      <c r="K740">
        <v>390.16</v>
      </c>
      <c r="L740">
        <v>0</v>
      </c>
      <c r="P740" s="2">
        <v>44571</v>
      </c>
      <c r="Q740" t="s">
        <v>1098</v>
      </c>
      <c r="R740" s="2">
        <v>44589</v>
      </c>
      <c r="Y740" t="s">
        <v>1099</v>
      </c>
      <c r="AH740" s="2">
        <v>44589</v>
      </c>
      <c r="AI740" t="s">
        <v>1100</v>
      </c>
      <c r="AJ740" t="s">
        <v>1101</v>
      </c>
      <c r="AK740" t="s">
        <v>1236</v>
      </c>
      <c r="AN740" t="s">
        <v>1102</v>
      </c>
      <c r="BE740" t="s">
        <v>1103</v>
      </c>
    </row>
    <row r="741" spans="1:57" x14ac:dyDescent="0.35">
      <c r="A741" t="s">
        <v>1097</v>
      </c>
      <c r="C741" t="str">
        <f t="shared" si="11"/>
        <v>1-2022</v>
      </c>
      <c r="E741" t="s">
        <v>985</v>
      </c>
      <c r="F741">
        <v>9208</v>
      </c>
      <c r="G741" t="s">
        <v>1104</v>
      </c>
      <c r="H741" s="2">
        <v>44589</v>
      </c>
      <c r="I741" t="s">
        <v>2136</v>
      </c>
      <c r="J741" t="s">
        <v>1098</v>
      </c>
      <c r="K741">
        <v>172.32</v>
      </c>
      <c r="L741">
        <v>0</v>
      </c>
      <c r="P741" s="2">
        <v>44571</v>
      </c>
      <c r="Q741" t="s">
        <v>1098</v>
      </c>
      <c r="R741" s="2">
        <v>44589</v>
      </c>
      <c r="Y741" t="s">
        <v>1099</v>
      </c>
      <c r="AH741" s="2">
        <v>44589</v>
      </c>
      <c r="AI741" t="s">
        <v>1100</v>
      </c>
      <c r="AJ741" t="s">
        <v>1101</v>
      </c>
      <c r="AK741" t="s">
        <v>1236</v>
      </c>
      <c r="AN741" t="s">
        <v>1102</v>
      </c>
      <c r="BE741" t="s">
        <v>1103</v>
      </c>
    </row>
    <row r="742" spans="1:57" x14ac:dyDescent="0.35">
      <c r="A742" t="s">
        <v>1097</v>
      </c>
      <c r="C742" t="str">
        <f t="shared" si="11"/>
        <v>1-2022</v>
      </c>
      <c r="E742" t="s">
        <v>529</v>
      </c>
      <c r="F742">
        <v>9230</v>
      </c>
      <c r="G742" t="s">
        <v>1104</v>
      </c>
      <c r="H742" s="2">
        <v>44589</v>
      </c>
      <c r="I742" t="s">
        <v>2137</v>
      </c>
      <c r="J742" t="s">
        <v>1098</v>
      </c>
      <c r="K742" s="3">
        <v>1344.26</v>
      </c>
      <c r="L742">
        <v>0</v>
      </c>
      <c r="P742" s="2">
        <v>44571</v>
      </c>
      <c r="Q742" t="s">
        <v>1098</v>
      </c>
      <c r="R742" s="2">
        <v>44589</v>
      </c>
      <c r="Y742" t="s">
        <v>1099</v>
      </c>
      <c r="AH742" s="2">
        <v>44589</v>
      </c>
      <c r="AI742" t="s">
        <v>1100</v>
      </c>
      <c r="AJ742" t="s">
        <v>1101</v>
      </c>
      <c r="AK742" t="s">
        <v>1236</v>
      </c>
      <c r="AN742" t="s">
        <v>1102</v>
      </c>
      <c r="BE742" t="s">
        <v>1103</v>
      </c>
    </row>
    <row r="743" spans="1:57" x14ac:dyDescent="0.35">
      <c r="A743" t="s">
        <v>1097</v>
      </c>
      <c r="C743" t="str">
        <f t="shared" si="11"/>
        <v>1-2022</v>
      </c>
      <c r="E743" t="s">
        <v>550</v>
      </c>
      <c r="F743">
        <v>9231</v>
      </c>
      <c r="G743" t="s">
        <v>1104</v>
      </c>
      <c r="H743" s="2">
        <v>44589</v>
      </c>
      <c r="I743" t="s">
        <v>2138</v>
      </c>
      <c r="J743" t="s">
        <v>1098</v>
      </c>
      <c r="K743">
        <v>953.93</v>
      </c>
      <c r="L743">
        <v>0</v>
      </c>
      <c r="P743" s="2">
        <v>44571</v>
      </c>
      <c r="Q743" t="s">
        <v>1098</v>
      </c>
      <c r="R743" s="2">
        <v>44589</v>
      </c>
      <c r="Y743" t="s">
        <v>1099</v>
      </c>
      <c r="AH743" s="2">
        <v>44589</v>
      </c>
      <c r="AI743" t="s">
        <v>1100</v>
      </c>
      <c r="AJ743" t="s">
        <v>1101</v>
      </c>
      <c r="AK743" t="s">
        <v>1236</v>
      </c>
      <c r="AN743" t="s">
        <v>1102</v>
      </c>
      <c r="BE743" t="s">
        <v>1103</v>
      </c>
    </row>
    <row r="744" spans="1:57" x14ac:dyDescent="0.35">
      <c r="A744" t="s">
        <v>1097</v>
      </c>
      <c r="C744" t="str">
        <f t="shared" si="11"/>
        <v>1-2022</v>
      </c>
      <c r="E744" t="s">
        <v>554</v>
      </c>
      <c r="F744">
        <v>9232</v>
      </c>
      <c r="G744" t="s">
        <v>1104</v>
      </c>
      <c r="H744" s="2">
        <v>44589</v>
      </c>
      <c r="I744" t="s">
        <v>2139</v>
      </c>
      <c r="J744" t="s">
        <v>1098</v>
      </c>
      <c r="K744">
        <v>584.91999999999996</v>
      </c>
      <c r="L744">
        <v>0</v>
      </c>
      <c r="P744" s="2">
        <v>44571</v>
      </c>
      <c r="Q744" t="s">
        <v>1098</v>
      </c>
      <c r="R744" s="2">
        <v>44589</v>
      </c>
      <c r="Y744" t="s">
        <v>1099</v>
      </c>
      <c r="AH744" s="2">
        <v>44589</v>
      </c>
      <c r="AI744" t="s">
        <v>1100</v>
      </c>
      <c r="AJ744" t="s">
        <v>1101</v>
      </c>
      <c r="AK744" t="s">
        <v>1236</v>
      </c>
      <c r="AN744" t="s">
        <v>1102</v>
      </c>
      <c r="BE744" t="s">
        <v>1103</v>
      </c>
    </row>
    <row r="745" spans="1:57" x14ac:dyDescent="0.35">
      <c r="A745" t="s">
        <v>1097</v>
      </c>
      <c r="C745" t="str">
        <f t="shared" si="11"/>
        <v>1-2022</v>
      </c>
      <c r="E745" t="s">
        <v>619</v>
      </c>
      <c r="F745">
        <v>8155</v>
      </c>
      <c r="G745" t="s">
        <v>1104</v>
      </c>
      <c r="H745" s="2">
        <v>44589</v>
      </c>
      <c r="I745" t="s">
        <v>2140</v>
      </c>
      <c r="J745" t="s">
        <v>1098</v>
      </c>
      <c r="K745">
        <v>357.37</v>
      </c>
      <c r="L745">
        <v>0</v>
      </c>
      <c r="P745" s="2">
        <v>44571</v>
      </c>
      <c r="Q745" t="s">
        <v>1098</v>
      </c>
      <c r="R745" s="2">
        <v>44589</v>
      </c>
      <c r="Y745" t="s">
        <v>1099</v>
      </c>
      <c r="AH745" s="2">
        <v>44589</v>
      </c>
      <c r="AI745" t="s">
        <v>1100</v>
      </c>
      <c r="AJ745" t="s">
        <v>1101</v>
      </c>
      <c r="AK745" t="s">
        <v>1236</v>
      </c>
      <c r="AN745" t="s">
        <v>1102</v>
      </c>
      <c r="BE745" t="s">
        <v>1103</v>
      </c>
    </row>
    <row r="746" spans="1:57" x14ac:dyDescent="0.35">
      <c r="A746" t="s">
        <v>1097</v>
      </c>
      <c r="C746" t="str">
        <f t="shared" si="11"/>
        <v>1-2022</v>
      </c>
      <c r="E746" t="s">
        <v>619</v>
      </c>
      <c r="F746">
        <v>8155</v>
      </c>
      <c r="G746" t="s">
        <v>1104</v>
      </c>
      <c r="H746" s="2">
        <v>44589</v>
      </c>
      <c r="I746" t="s">
        <v>2141</v>
      </c>
      <c r="J746" t="s">
        <v>1098</v>
      </c>
      <c r="K746">
        <v>336.99</v>
      </c>
      <c r="L746">
        <v>0</v>
      </c>
      <c r="P746" s="2">
        <v>44571</v>
      </c>
      <c r="Q746" t="s">
        <v>1098</v>
      </c>
      <c r="R746" s="2">
        <v>44589</v>
      </c>
      <c r="Y746" t="s">
        <v>1099</v>
      </c>
      <c r="AH746" s="2">
        <v>44589</v>
      </c>
      <c r="AI746" t="s">
        <v>1100</v>
      </c>
      <c r="AJ746" t="s">
        <v>1101</v>
      </c>
      <c r="AK746" t="s">
        <v>1236</v>
      </c>
      <c r="AN746" t="s">
        <v>1102</v>
      </c>
      <c r="BE746" t="s">
        <v>1103</v>
      </c>
    </row>
    <row r="747" spans="1:57" x14ac:dyDescent="0.35">
      <c r="A747" t="s">
        <v>1097</v>
      </c>
      <c r="C747" t="str">
        <f t="shared" si="11"/>
        <v>1-2022</v>
      </c>
      <c r="E747" t="s">
        <v>243</v>
      </c>
      <c r="F747">
        <v>8141</v>
      </c>
      <c r="G747" t="s">
        <v>1104</v>
      </c>
      <c r="H747" s="2">
        <v>44589</v>
      </c>
      <c r="I747" t="s">
        <v>2142</v>
      </c>
      <c r="J747" t="s">
        <v>1098</v>
      </c>
      <c r="K747">
        <v>74.790000000000006</v>
      </c>
      <c r="L747">
        <v>0</v>
      </c>
      <c r="P747" s="2">
        <v>44571</v>
      </c>
      <c r="Q747" t="s">
        <v>1098</v>
      </c>
      <c r="R747" s="2">
        <v>44589</v>
      </c>
      <c r="Y747" t="s">
        <v>1099</v>
      </c>
      <c r="AH747" s="2">
        <v>44589</v>
      </c>
      <c r="AI747" t="s">
        <v>1100</v>
      </c>
      <c r="AJ747" t="s">
        <v>1101</v>
      </c>
      <c r="AK747" t="s">
        <v>1236</v>
      </c>
      <c r="AN747" t="s">
        <v>1102</v>
      </c>
      <c r="BE747" t="s">
        <v>1103</v>
      </c>
    </row>
    <row r="748" spans="1:57" x14ac:dyDescent="0.35">
      <c r="A748" t="s">
        <v>1097</v>
      </c>
      <c r="C748" t="str">
        <f t="shared" si="11"/>
        <v>1-2022</v>
      </c>
      <c r="E748" t="s">
        <v>243</v>
      </c>
      <c r="F748">
        <v>8141</v>
      </c>
      <c r="G748" t="s">
        <v>1104</v>
      </c>
      <c r="H748" s="2">
        <v>44589</v>
      </c>
      <c r="I748" t="s">
        <v>2143</v>
      </c>
      <c r="J748" t="s">
        <v>1098</v>
      </c>
      <c r="K748">
        <v>905.35</v>
      </c>
      <c r="L748">
        <v>0</v>
      </c>
      <c r="P748" s="2">
        <v>44571</v>
      </c>
      <c r="Q748" t="s">
        <v>1098</v>
      </c>
      <c r="R748" s="2">
        <v>44589</v>
      </c>
      <c r="Y748" t="s">
        <v>1099</v>
      </c>
      <c r="AH748" s="2">
        <v>44589</v>
      </c>
      <c r="AI748" t="s">
        <v>1100</v>
      </c>
      <c r="AJ748" t="s">
        <v>1101</v>
      </c>
      <c r="AK748" t="s">
        <v>1236</v>
      </c>
      <c r="AN748" t="s">
        <v>1102</v>
      </c>
      <c r="BE748" t="s">
        <v>1103</v>
      </c>
    </row>
    <row r="749" spans="1:57" x14ac:dyDescent="0.35">
      <c r="A749" t="s">
        <v>1097</v>
      </c>
      <c r="C749" t="str">
        <f t="shared" si="11"/>
        <v>1-2022</v>
      </c>
      <c r="E749" t="s">
        <v>243</v>
      </c>
      <c r="F749">
        <v>8141</v>
      </c>
      <c r="G749" t="s">
        <v>1104</v>
      </c>
      <c r="H749" s="2">
        <v>44589</v>
      </c>
      <c r="I749" t="s">
        <v>2144</v>
      </c>
      <c r="J749" t="s">
        <v>1098</v>
      </c>
      <c r="K749" s="3">
        <v>1703.91</v>
      </c>
      <c r="L749">
        <v>0</v>
      </c>
      <c r="P749" s="2">
        <v>44571</v>
      </c>
      <c r="Q749" t="s">
        <v>1098</v>
      </c>
      <c r="R749" s="2">
        <v>44589</v>
      </c>
      <c r="Y749" t="s">
        <v>1099</v>
      </c>
      <c r="AH749" s="2">
        <v>44589</v>
      </c>
      <c r="AI749" t="s">
        <v>1100</v>
      </c>
      <c r="AJ749" t="s">
        <v>1101</v>
      </c>
      <c r="AK749" t="s">
        <v>1236</v>
      </c>
      <c r="AN749" t="s">
        <v>1102</v>
      </c>
      <c r="BE749" t="s">
        <v>1103</v>
      </c>
    </row>
    <row r="750" spans="1:57" x14ac:dyDescent="0.35">
      <c r="A750" t="s">
        <v>1097</v>
      </c>
      <c r="C750" t="str">
        <f t="shared" si="11"/>
        <v>1-2022</v>
      </c>
      <c r="E750" t="s">
        <v>619</v>
      </c>
      <c r="F750">
        <v>8155</v>
      </c>
      <c r="G750" t="s">
        <v>1104</v>
      </c>
      <c r="H750" s="2">
        <v>44589</v>
      </c>
      <c r="I750" t="s">
        <v>2145</v>
      </c>
      <c r="J750" t="s">
        <v>1098</v>
      </c>
      <c r="K750">
        <v>495.08</v>
      </c>
      <c r="L750">
        <v>0</v>
      </c>
      <c r="P750" s="2">
        <v>44571</v>
      </c>
      <c r="Q750" t="s">
        <v>1098</v>
      </c>
      <c r="R750" s="2">
        <v>44589</v>
      </c>
      <c r="Y750" t="s">
        <v>1099</v>
      </c>
      <c r="AH750" s="2">
        <v>44589</v>
      </c>
      <c r="AI750" t="s">
        <v>1100</v>
      </c>
      <c r="AJ750" t="s">
        <v>1101</v>
      </c>
      <c r="AK750" t="s">
        <v>1236</v>
      </c>
      <c r="AN750" t="s">
        <v>1102</v>
      </c>
      <c r="BE750" t="s">
        <v>1103</v>
      </c>
    </row>
    <row r="751" spans="1:57" x14ac:dyDescent="0.35">
      <c r="A751" t="s">
        <v>1097</v>
      </c>
      <c r="C751" t="str">
        <f t="shared" si="11"/>
        <v>1-2022</v>
      </c>
      <c r="E751" t="s">
        <v>619</v>
      </c>
      <c r="F751">
        <v>8155</v>
      </c>
      <c r="G751" t="s">
        <v>1104</v>
      </c>
      <c r="H751" s="2">
        <v>44589</v>
      </c>
      <c r="I751" t="s">
        <v>2146</v>
      </c>
      <c r="J751" t="s">
        <v>1098</v>
      </c>
      <c r="K751" s="3">
        <v>1133.67</v>
      </c>
      <c r="L751">
        <v>0</v>
      </c>
      <c r="P751" s="2">
        <v>44571</v>
      </c>
      <c r="Q751" t="s">
        <v>1098</v>
      </c>
      <c r="R751" s="2">
        <v>44589</v>
      </c>
      <c r="Y751" t="s">
        <v>1099</v>
      </c>
      <c r="AH751" s="2">
        <v>44589</v>
      </c>
      <c r="AI751" t="s">
        <v>1100</v>
      </c>
      <c r="AJ751" t="s">
        <v>1101</v>
      </c>
      <c r="AK751" t="s">
        <v>1236</v>
      </c>
      <c r="AN751" t="s">
        <v>1102</v>
      </c>
      <c r="BE751" t="s">
        <v>1103</v>
      </c>
    </row>
    <row r="752" spans="1:57" x14ac:dyDescent="0.35">
      <c r="A752" t="s">
        <v>1097</v>
      </c>
      <c r="C752" t="str">
        <f t="shared" si="11"/>
        <v>1-2022</v>
      </c>
      <c r="E752" t="s">
        <v>626</v>
      </c>
      <c r="F752">
        <v>9239</v>
      </c>
      <c r="G752" t="s">
        <v>1104</v>
      </c>
      <c r="H752" s="2">
        <v>44589</v>
      </c>
      <c r="I752" t="s">
        <v>2147</v>
      </c>
      <c r="J752" t="s">
        <v>1098</v>
      </c>
      <c r="K752" s="3">
        <v>7737.4</v>
      </c>
      <c r="L752">
        <v>0</v>
      </c>
      <c r="P752" s="2">
        <v>44571</v>
      </c>
      <c r="Q752" t="s">
        <v>1098</v>
      </c>
      <c r="R752" s="2">
        <v>44589</v>
      </c>
      <c r="Y752" t="s">
        <v>1099</v>
      </c>
      <c r="AH752" s="2">
        <v>44589</v>
      </c>
      <c r="AI752" t="s">
        <v>1100</v>
      </c>
      <c r="AJ752" t="s">
        <v>1101</v>
      </c>
      <c r="AK752" t="s">
        <v>1236</v>
      </c>
      <c r="AN752" t="s">
        <v>1102</v>
      </c>
      <c r="BE752" t="s">
        <v>1103</v>
      </c>
    </row>
    <row r="753" spans="1:57" x14ac:dyDescent="0.35">
      <c r="A753" t="s">
        <v>1097</v>
      </c>
      <c r="C753" t="str">
        <f t="shared" si="11"/>
        <v>1-2022</v>
      </c>
      <c r="E753" t="s">
        <v>124</v>
      </c>
      <c r="F753">
        <v>8136</v>
      </c>
      <c r="G753" t="s">
        <v>1104</v>
      </c>
      <c r="H753" s="2">
        <v>44589</v>
      </c>
      <c r="I753" t="s">
        <v>2148</v>
      </c>
      <c r="J753" t="s">
        <v>1098</v>
      </c>
      <c r="K753" s="3">
        <v>2267.54</v>
      </c>
      <c r="L753">
        <v>0</v>
      </c>
      <c r="P753" s="2">
        <v>44571</v>
      </c>
      <c r="Q753" t="s">
        <v>1098</v>
      </c>
      <c r="R753" s="2">
        <v>44589</v>
      </c>
      <c r="Y753" t="s">
        <v>1099</v>
      </c>
      <c r="AH753" s="2">
        <v>44589</v>
      </c>
      <c r="AI753" t="s">
        <v>1100</v>
      </c>
      <c r="AJ753" t="s">
        <v>1101</v>
      </c>
      <c r="AK753" t="s">
        <v>1236</v>
      </c>
      <c r="AN753" t="s">
        <v>1102</v>
      </c>
      <c r="BE753" t="s">
        <v>1103</v>
      </c>
    </row>
    <row r="754" spans="1:57" x14ac:dyDescent="0.35">
      <c r="A754" t="s">
        <v>1097</v>
      </c>
      <c r="C754" t="str">
        <f t="shared" si="11"/>
        <v>1-2022</v>
      </c>
      <c r="E754" t="s">
        <v>529</v>
      </c>
      <c r="F754">
        <v>9230</v>
      </c>
      <c r="G754" t="s">
        <v>1104</v>
      </c>
      <c r="H754" s="2">
        <v>44589</v>
      </c>
      <c r="I754" t="s">
        <v>2149</v>
      </c>
      <c r="J754" t="s">
        <v>1098</v>
      </c>
      <c r="K754">
        <v>82.76</v>
      </c>
      <c r="L754">
        <v>0</v>
      </c>
      <c r="P754" s="2">
        <v>44571</v>
      </c>
      <c r="Q754" t="s">
        <v>1098</v>
      </c>
      <c r="R754" s="2">
        <v>44589</v>
      </c>
      <c r="Y754" t="s">
        <v>1099</v>
      </c>
      <c r="AH754" s="2">
        <v>44589</v>
      </c>
      <c r="AI754" t="s">
        <v>1100</v>
      </c>
      <c r="AJ754" t="s">
        <v>1101</v>
      </c>
      <c r="AK754" t="s">
        <v>1236</v>
      </c>
      <c r="AN754" t="s">
        <v>1102</v>
      </c>
      <c r="BE754" t="s">
        <v>1103</v>
      </c>
    </row>
    <row r="755" spans="1:57" x14ac:dyDescent="0.35">
      <c r="A755" t="s">
        <v>1097</v>
      </c>
      <c r="C755" t="str">
        <f t="shared" si="11"/>
        <v>1-2022</v>
      </c>
      <c r="E755" t="s">
        <v>141</v>
      </c>
      <c r="F755">
        <v>9210</v>
      </c>
      <c r="G755" t="s">
        <v>1104</v>
      </c>
      <c r="H755" s="2">
        <v>44589</v>
      </c>
      <c r="I755" t="s">
        <v>2150</v>
      </c>
      <c r="J755" t="s">
        <v>1098</v>
      </c>
      <c r="K755" s="3">
        <v>1556.86</v>
      </c>
      <c r="L755">
        <v>0</v>
      </c>
      <c r="P755" s="2">
        <v>44571</v>
      </c>
      <c r="Q755" t="s">
        <v>1098</v>
      </c>
      <c r="R755" s="2">
        <v>44589</v>
      </c>
      <c r="Y755" t="s">
        <v>1099</v>
      </c>
      <c r="AH755" s="2">
        <v>44589</v>
      </c>
      <c r="AI755" t="s">
        <v>1100</v>
      </c>
      <c r="AJ755" t="s">
        <v>1101</v>
      </c>
      <c r="AK755" t="s">
        <v>1236</v>
      </c>
      <c r="AN755" t="s">
        <v>1102</v>
      </c>
      <c r="BE755" t="s">
        <v>1103</v>
      </c>
    </row>
    <row r="756" spans="1:57" x14ac:dyDescent="0.35">
      <c r="A756" t="s">
        <v>1097</v>
      </c>
      <c r="C756" t="str">
        <f t="shared" si="11"/>
        <v>1-2022</v>
      </c>
      <c r="E756" t="s">
        <v>141</v>
      </c>
      <c r="F756">
        <v>9210</v>
      </c>
      <c r="G756" t="s">
        <v>1104</v>
      </c>
      <c r="H756" s="2">
        <v>44589</v>
      </c>
      <c r="I756" t="s">
        <v>2151</v>
      </c>
      <c r="J756" t="s">
        <v>1098</v>
      </c>
      <c r="K756" s="3">
        <v>2928.77</v>
      </c>
      <c r="L756">
        <v>0</v>
      </c>
      <c r="P756" s="2">
        <v>44571</v>
      </c>
      <c r="Q756" t="s">
        <v>1098</v>
      </c>
      <c r="R756" s="2">
        <v>44589</v>
      </c>
      <c r="Y756" t="s">
        <v>1099</v>
      </c>
      <c r="AH756" s="2">
        <v>44589</v>
      </c>
      <c r="AI756" t="s">
        <v>1100</v>
      </c>
      <c r="AJ756" t="s">
        <v>1101</v>
      </c>
      <c r="AK756" t="s">
        <v>1236</v>
      </c>
      <c r="AN756" t="s">
        <v>1102</v>
      </c>
      <c r="BE756" t="s">
        <v>1103</v>
      </c>
    </row>
    <row r="757" spans="1:57" x14ac:dyDescent="0.35">
      <c r="A757" t="s">
        <v>1097</v>
      </c>
      <c r="C757" t="str">
        <f t="shared" si="11"/>
        <v>1-2022</v>
      </c>
      <c r="E757" t="s">
        <v>590</v>
      </c>
      <c r="F757">
        <v>9234</v>
      </c>
      <c r="G757" t="s">
        <v>1104</v>
      </c>
      <c r="H757" s="2">
        <v>44589</v>
      </c>
      <c r="I757" t="s">
        <v>2152</v>
      </c>
      <c r="J757" t="s">
        <v>1098</v>
      </c>
      <c r="K757" s="3">
        <v>2640.68</v>
      </c>
      <c r="L757">
        <v>0</v>
      </c>
      <c r="P757" s="2">
        <v>44571</v>
      </c>
      <c r="Q757" t="s">
        <v>1098</v>
      </c>
      <c r="R757" s="2">
        <v>44589</v>
      </c>
      <c r="Y757" t="s">
        <v>1099</v>
      </c>
      <c r="AH757" s="2">
        <v>44589</v>
      </c>
      <c r="AI757" t="s">
        <v>1100</v>
      </c>
      <c r="AJ757" t="s">
        <v>1101</v>
      </c>
      <c r="AK757" t="s">
        <v>1236</v>
      </c>
      <c r="AN757" t="s">
        <v>1102</v>
      </c>
      <c r="BE757" t="s">
        <v>1103</v>
      </c>
    </row>
    <row r="758" spans="1:57" x14ac:dyDescent="0.35">
      <c r="A758" t="s">
        <v>1097</v>
      </c>
      <c r="C758" t="str">
        <f t="shared" si="11"/>
        <v>1-2022</v>
      </c>
      <c r="E758" t="s">
        <v>590</v>
      </c>
      <c r="F758">
        <v>9234</v>
      </c>
      <c r="G758" t="s">
        <v>1104</v>
      </c>
      <c r="H758" s="2">
        <v>44589</v>
      </c>
      <c r="I758" t="s">
        <v>2153</v>
      </c>
      <c r="J758" t="s">
        <v>1098</v>
      </c>
      <c r="K758" s="3">
        <v>2579.36</v>
      </c>
      <c r="L758">
        <v>0</v>
      </c>
      <c r="P758" s="2">
        <v>44571</v>
      </c>
      <c r="Q758" t="s">
        <v>1098</v>
      </c>
      <c r="R758" s="2">
        <v>44589</v>
      </c>
      <c r="Y758" t="s">
        <v>1099</v>
      </c>
      <c r="AH758" s="2">
        <v>44589</v>
      </c>
      <c r="AI758" t="s">
        <v>1100</v>
      </c>
      <c r="AJ758" t="s">
        <v>1101</v>
      </c>
      <c r="AK758" t="s">
        <v>1236</v>
      </c>
      <c r="AN758" t="s">
        <v>1102</v>
      </c>
      <c r="BE758" t="s">
        <v>1103</v>
      </c>
    </row>
    <row r="759" spans="1:57" x14ac:dyDescent="0.35">
      <c r="A759" t="s">
        <v>1097</v>
      </c>
      <c r="C759" t="str">
        <f t="shared" si="11"/>
        <v>1-2022</v>
      </c>
      <c r="E759" t="s">
        <v>173</v>
      </c>
      <c r="F759">
        <v>9212</v>
      </c>
      <c r="G759" t="s">
        <v>1104</v>
      </c>
      <c r="H759" s="2">
        <v>44589</v>
      </c>
      <c r="I759" t="s">
        <v>2154</v>
      </c>
      <c r="J759" t="s">
        <v>1098</v>
      </c>
      <c r="K759" s="3">
        <v>2337.62</v>
      </c>
      <c r="L759">
        <v>0</v>
      </c>
      <c r="P759" s="2">
        <v>44571</v>
      </c>
      <c r="Q759" t="s">
        <v>1098</v>
      </c>
      <c r="R759" s="2">
        <v>44589</v>
      </c>
      <c r="Y759" t="s">
        <v>1099</v>
      </c>
      <c r="AH759" s="2">
        <v>44589</v>
      </c>
      <c r="AI759" t="s">
        <v>1100</v>
      </c>
      <c r="AJ759" t="s">
        <v>1101</v>
      </c>
      <c r="AK759" t="s">
        <v>1236</v>
      </c>
      <c r="AN759" t="s">
        <v>1102</v>
      </c>
      <c r="BE759" t="s">
        <v>1103</v>
      </c>
    </row>
    <row r="760" spans="1:57" x14ac:dyDescent="0.35">
      <c r="A760" t="s">
        <v>1097</v>
      </c>
      <c r="C760" t="str">
        <f t="shared" si="11"/>
        <v>1-2022</v>
      </c>
      <c r="E760" t="s">
        <v>141</v>
      </c>
      <c r="F760">
        <v>9210</v>
      </c>
      <c r="G760" t="s">
        <v>1104</v>
      </c>
      <c r="H760" s="2">
        <v>44589</v>
      </c>
      <c r="I760" t="s">
        <v>2155</v>
      </c>
      <c r="J760" t="s">
        <v>1098</v>
      </c>
      <c r="K760" s="3">
        <v>1464.77</v>
      </c>
      <c r="L760">
        <v>0</v>
      </c>
      <c r="P760" s="2">
        <v>44571</v>
      </c>
      <c r="Q760" t="s">
        <v>1098</v>
      </c>
      <c r="R760" s="2">
        <v>44589</v>
      </c>
      <c r="Y760" t="s">
        <v>1099</v>
      </c>
      <c r="AH760" s="2">
        <v>44589</v>
      </c>
      <c r="AI760" t="s">
        <v>1100</v>
      </c>
      <c r="AJ760" t="s">
        <v>1101</v>
      </c>
      <c r="AK760" t="s">
        <v>1236</v>
      </c>
      <c r="AN760" t="s">
        <v>1102</v>
      </c>
      <c r="BE760" t="s">
        <v>1103</v>
      </c>
    </row>
    <row r="761" spans="1:57" x14ac:dyDescent="0.35">
      <c r="A761" t="s">
        <v>1097</v>
      </c>
      <c r="C761" t="str">
        <f t="shared" si="11"/>
        <v>1-2022</v>
      </c>
      <c r="E761" t="s">
        <v>141</v>
      </c>
      <c r="F761">
        <v>9210</v>
      </c>
      <c r="G761" t="s">
        <v>1104</v>
      </c>
      <c r="H761" s="2">
        <v>44589</v>
      </c>
      <c r="I761" t="s">
        <v>2156</v>
      </c>
      <c r="J761" t="s">
        <v>1098</v>
      </c>
      <c r="K761" s="3">
        <v>1427.28</v>
      </c>
      <c r="L761">
        <v>0</v>
      </c>
      <c r="P761" s="2">
        <v>44571</v>
      </c>
      <c r="Q761" t="s">
        <v>1098</v>
      </c>
      <c r="R761" s="2">
        <v>44589</v>
      </c>
      <c r="Y761" t="s">
        <v>1099</v>
      </c>
      <c r="AH761" s="2">
        <v>44589</v>
      </c>
      <c r="AI761" t="s">
        <v>1100</v>
      </c>
      <c r="AJ761" t="s">
        <v>1101</v>
      </c>
      <c r="AK761" t="s">
        <v>1236</v>
      </c>
      <c r="AN761" t="s">
        <v>1102</v>
      </c>
      <c r="BE761" t="s">
        <v>1103</v>
      </c>
    </row>
    <row r="762" spans="1:57" x14ac:dyDescent="0.35">
      <c r="A762" t="s">
        <v>1097</v>
      </c>
      <c r="C762" t="str">
        <f t="shared" si="11"/>
        <v>1-2022</v>
      </c>
      <c r="E762" t="s">
        <v>1002</v>
      </c>
      <c r="F762">
        <v>9235</v>
      </c>
      <c r="G762" t="s">
        <v>1104</v>
      </c>
      <c r="H762" s="2">
        <v>44589</v>
      </c>
      <c r="I762" t="s">
        <v>2157</v>
      </c>
      <c r="J762" t="s">
        <v>1098</v>
      </c>
      <c r="K762">
        <v>30.67</v>
      </c>
      <c r="L762">
        <v>0</v>
      </c>
      <c r="P762" s="2">
        <v>44571</v>
      </c>
      <c r="Q762" t="s">
        <v>1098</v>
      </c>
      <c r="R762" s="2">
        <v>44589</v>
      </c>
      <c r="Y762" t="s">
        <v>1099</v>
      </c>
      <c r="AH762" s="2">
        <v>44589</v>
      </c>
      <c r="AI762" t="s">
        <v>1100</v>
      </c>
      <c r="AJ762" t="s">
        <v>1101</v>
      </c>
      <c r="AK762" t="s">
        <v>1236</v>
      </c>
      <c r="AN762" t="s">
        <v>1102</v>
      </c>
      <c r="BE762" t="s">
        <v>1103</v>
      </c>
    </row>
    <row r="763" spans="1:57" x14ac:dyDescent="0.35">
      <c r="A763" t="s">
        <v>1097</v>
      </c>
      <c r="C763" t="str">
        <f t="shared" si="11"/>
        <v>1-2022</v>
      </c>
      <c r="E763" t="s">
        <v>590</v>
      </c>
      <c r="F763">
        <v>9234</v>
      </c>
      <c r="G763" t="s">
        <v>1104</v>
      </c>
      <c r="H763" s="2">
        <v>44589</v>
      </c>
      <c r="I763" t="s">
        <v>2158</v>
      </c>
      <c r="J763" t="s">
        <v>1098</v>
      </c>
      <c r="K763" s="3">
        <v>2368.9</v>
      </c>
      <c r="L763">
        <v>0</v>
      </c>
      <c r="P763" s="2">
        <v>44571</v>
      </c>
      <c r="Q763" t="s">
        <v>1098</v>
      </c>
      <c r="R763" s="2">
        <v>44589</v>
      </c>
      <c r="Y763" t="s">
        <v>1099</v>
      </c>
      <c r="AH763" s="2">
        <v>44589</v>
      </c>
      <c r="AI763" t="s">
        <v>1100</v>
      </c>
      <c r="AJ763" t="s">
        <v>1101</v>
      </c>
      <c r="AK763" t="s">
        <v>1236</v>
      </c>
      <c r="AN763" t="s">
        <v>1102</v>
      </c>
      <c r="BE763" t="s">
        <v>1103</v>
      </c>
    </row>
    <row r="764" spans="1:57" x14ac:dyDescent="0.35">
      <c r="A764" t="s">
        <v>1097</v>
      </c>
      <c r="C764" t="str">
        <f t="shared" si="11"/>
        <v>1-2022</v>
      </c>
      <c r="E764" t="s">
        <v>177</v>
      </c>
      <c r="F764">
        <v>8138</v>
      </c>
      <c r="G764" t="s">
        <v>1104</v>
      </c>
      <c r="H764" s="2">
        <v>44589</v>
      </c>
      <c r="I764" t="s">
        <v>2159</v>
      </c>
      <c r="J764" t="s">
        <v>1098</v>
      </c>
      <c r="K764" s="3">
        <v>1395.42</v>
      </c>
      <c r="L764">
        <v>0</v>
      </c>
      <c r="P764" s="2">
        <v>44571</v>
      </c>
      <c r="Q764" t="s">
        <v>1098</v>
      </c>
      <c r="R764" s="2">
        <v>44589</v>
      </c>
      <c r="Y764" t="s">
        <v>1099</v>
      </c>
      <c r="AH764" s="2">
        <v>44589</v>
      </c>
      <c r="AI764" t="s">
        <v>1100</v>
      </c>
      <c r="AJ764" t="s">
        <v>1101</v>
      </c>
      <c r="AK764" t="s">
        <v>1236</v>
      </c>
      <c r="AN764" t="s">
        <v>1102</v>
      </c>
      <c r="BE764" t="s">
        <v>1103</v>
      </c>
    </row>
    <row r="765" spans="1:57" x14ac:dyDescent="0.35">
      <c r="A765" t="s">
        <v>1097</v>
      </c>
      <c r="C765" t="str">
        <f t="shared" si="11"/>
        <v>1-2022</v>
      </c>
      <c r="E765" t="s">
        <v>197</v>
      </c>
      <c r="F765">
        <v>8139</v>
      </c>
      <c r="G765" t="s">
        <v>1104</v>
      </c>
      <c r="H765" s="2">
        <v>44589</v>
      </c>
      <c r="I765" t="s">
        <v>2160</v>
      </c>
      <c r="J765" t="s">
        <v>1098</v>
      </c>
      <c r="K765">
        <v>969.59</v>
      </c>
      <c r="L765">
        <v>0</v>
      </c>
      <c r="P765" s="2">
        <v>44571</v>
      </c>
      <c r="Q765" t="s">
        <v>1098</v>
      </c>
      <c r="R765" s="2">
        <v>44589</v>
      </c>
      <c r="Y765" t="s">
        <v>1099</v>
      </c>
      <c r="AH765" s="2">
        <v>44589</v>
      </c>
      <c r="AI765" t="s">
        <v>1100</v>
      </c>
      <c r="AJ765" t="s">
        <v>1101</v>
      </c>
      <c r="AK765" t="s">
        <v>1236</v>
      </c>
      <c r="AN765" t="s">
        <v>1102</v>
      </c>
      <c r="BE765" t="s">
        <v>1103</v>
      </c>
    </row>
    <row r="766" spans="1:57" x14ac:dyDescent="0.35">
      <c r="A766" t="s">
        <v>1097</v>
      </c>
      <c r="C766" t="str">
        <f t="shared" si="11"/>
        <v>1-2022</v>
      </c>
      <c r="E766" t="s">
        <v>216</v>
      </c>
      <c r="F766">
        <v>9214</v>
      </c>
      <c r="G766" t="s">
        <v>1104</v>
      </c>
      <c r="H766" s="2">
        <v>44589</v>
      </c>
      <c r="I766" t="s">
        <v>2161</v>
      </c>
      <c r="J766" t="s">
        <v>1098</v>
      </c>
      <c r="K766">
        <v>705.54</v>
      </c>
      <c r="L766">
        <v>0</v>
      </c>
      <c r="P766" s="2">
        <v>44571</v>
      </c>
      <c r="Q766" t="s">
        <v>1098</v>
      </c>
      <c r="R766" s="2">
        <v>44589</v>
      </c>
      <c r="Y766" t="s">
        <v>1099</v>
      </c>
      <c r="AH766" s="2">
        <v>44589</v>
      </c>
      <c r="AI766" t="s">
        <v>1100</v>
      </c>
      <c r="AJ766" t="s">
        <v>1101</v>
      </c>
      <c r="AK766" t="s">
        <v>1236</v>
      </c>
      <c r="AN766" t="s">
        <v>1102</v>
      </c>
      <c r="BE766" t="s">
        <v>1103</v>
      </c>
    </row>
    <row r="767" spans="1:57" x14ac:dyDescent="0.35">
      <c r="A767" t="s">
        <v>1097</v>
      </c>
      <c r="C767" t="str">
        <f t="shared" si="11"/>
        <v>1-2022</v>
      </c>
      <c r="E767" t="s">
        <v>602</v>
      </c>
      <c r="F767">
        <v>9237</v>
      </c>
      <c r="G767" t="s">
        <v>1104</v>
      </c>
      <c r="H767" s="2">
        <v>44589</v>
      </c>
      <c r="I767" t="s">
        <v>2162</v>
      </c>
      <c r="J767" t="s">
        <v>1098</v>
      </c>
      <c r="K767" s="3">
        <v>16249.63</v>
      </c>
      <c r="L767">
        <v>0</v>
      </c>
      <c r="P767" s="2">
        <v>44571</v>
      </c>
      <c r="Q767" t="s">
        <v>1098</v>
      </c>
      <c r="R767" s="2">
        <v>44589</v>
      </c>
      <c r="Y767" t="s">
        <v>1099</v>
      </c>
      <c r="AH767" s="2">
        <v>44589</v>
      </c>
      <c r="AI767" t="s">
        <v>1100</v>
      </c>
      <c r="AJ767" t="s">
        <v>1101</v>
      </c>
      <c r="AK767" t="s">
        <v>1236</v>
      </c>
      <c r="AN767" t="s">
        <v>1102</v>
      </c>
      <c r="BE767" t="s">
        <v>1103</v>
      </c>
    </row>
    <row r="768" spans="1:57" x14ac:dyDescent="0.35">
      <c r="A768" t="s">
        <v>1097</v>
      </c>
      <c r="C768" t="str">
        <f t="shared" si="11"/>
        <v>1-2022</v>
      </c>
      <c r="E768" t="s">
        <v>602</v>
      </c>
      <c r="F768">
        <v>9237</v>
      </c>
      <c r="G768" t="s">
        <v>1104</v>
      </c>
      <c r="H768" s="2">
        <v>44589</v>
      </c>
      <c r="I768" t="s">
        <v>2163</v>
      </c>
      <c r="J768" t="s">
        <v>1098</v>
      </c>
      <c r="K768" s="3">
        <v>16637.41</v>
      </c>
      <c r="L768">
        <v>0</v>
      </c>
      <c r="P768" s="2">
        <v>44571</v>
      </c>
      <c r="Q768" t="s">
        <v>1098</v>
      </c>
      <c r="R768" s="2">
        <v>44589</v>
      </c>
      <c r="Y768" t="s">
        <v>1099</v>
      </c>
      <c r="AH768" s="2">
        <v>44589</v>
      </c>
      <c r="AI768" t="s">
        <v>1100</v>
      </c>
      <c r="AJ768" t="s">
        <v>1101</v>
      </c>
      <c r="AK768" t="s">
        <v>1236</v>
      </c>
      <c r="AN768" t="s">
        <v>1102</v>
      </c>
      <c r="BE768" t="s">
        <v>1103</v>
      </c>
    </row>
    <row r="769" spans="1:57" x14ac:dyDescent="0.35">
      <c r="A769" t="s">
        <v>1097</v>
      </c>
      <c r="C769" t="str">
        <f t="shared" si="11"/>
        <v>1-2022</v>
      </c>
      <c r="E769" t="s">
        <v>264</v>
      </c>
      <c r="F769">
        <v>8143</v>
      </c>
      <c r="G769" t="s">
        <v>1104</v>
      </c>
      <c r="H769" s="2">
        <v>44589</v>
      </c>
      <c r="I769" t="s">
        <v>2164</v>
      </c>
      <c r="J769" t="s">
        <v>1098</v>
      </c>
      <c r="K769" s="3">
        <v>1241.8900000000001</v>
      </c>
      <c r="L769">
        <v>0</v>
      </c>
      <c r="P769" s="2">
        <v>44571</v>
      </c>
      <c r="Q769" t="s">
        <v>1098</v>
      </c>
      <c r="R769" s="2">
        <v>44589</v>
      </c>
      <c r="Y769" t="s">
        <v>1099</v>
      </c>
      <c r="AH769" s="2">
        <v>44589</v>
      </c>
      <c r="AI769" t="s">
        <v>1100</v>
      </c>
      <c r="AJ769" t="s">
        <v>1101</v>
      </c>
      <c r="AK769" t="s">
        <v>1236</v>
      </c>
      <c r="AN769" t="s">
        <v>1102</v>
      </c>
      <c r="BE769" t="s">
        <v>1103</v>
      </c>
    </row>
    <row r="770" spans="1:57" x14ac:dyDescent="0.35">
      <c r="A770" t="s">
        <v>1097</v>
      </c>
      <c r="C770" t="str">
        <f t="shared" si="11"/>
        <v>1-2022</v>
      </c>
      <c r="E770" t="s">
        <v>1037</v>
      </c>
      <c r="F770">
        <v>8144</v>
      </c>
      <c r="G770" t="s">
        <v>1104</v>
      </c>
      <c r="H770" s="2">
        <v>44589</v>
      </c>
      <c r="I770" t="s">
        <v>2165</v>
      </c>
      <c r="J770" t="s">
        <v>1098</v>
      </c>
      <c r="K770">
        <v>86.08</v>
      </c>
      <c r="L770">
        <v>0</v>
      </c>
      <c r="P770" s="2">
        <v>44571</v>
      </c>
      <c r="Q770" t="s">
        <v>1098</v>
      </c>
      <c r="R770" s="2">
        <v>44589</v>
      </c>
      <c r="Y770" t="s">
        <v>1099</v>
      </c>
      <c r="AH770" s="2">
        <v>44589</v>
      </c>
      <c r="AI770" t="s">
        <v>1100</v>
      </c>
      <c r="AJ770" t="s">
        <v>1101</v>
      </c>
      <c r="AK770" t="s">
        <v>1236</v>
      </c>
      <c r="AN770" t="s">
        <v>1102</v>
      </c>
      <c r="BE770" t="s">
        <v>1103</v>
      </c>
    </row>
    <row r="771" spans="1:57" x14ac:dyDescent="0.35">
      <c r="A771" t="s">
        <v>1097</v>
      </c>
      <c r="C771" t="str">
        <f t="shared" ref="C771:C834" si="12">CONCATENATE(MONTH(H771),"-",YEAR(H771))</f>
        <v>1-2022</v>
      </c>
      <c r="E771" t="s">
        <v>282</v>
      </c>
      <c r="F771">
        <v>9217</v>
      </c>
      <c r="G771" t="s">
        <v>1104</v>
      </c>
      <c r="H771" s="2">
        <v>44589</v>
      </c>
      <c r="I771" t="s">
        <v>2166</v>
      </c>
      <c r="J771" t="s">
        <v>1098</v>
      </c>
      <c r="K771">
        <v>222.96</v>
      </c>
      <c r="L771">
        <v>0</v>
      </c>
      <c r="P771" s="2">
        <v>44571</v>
      </c>
      <c r="Q771" t="s">
        <v>1098</v>
      </c>
      <c r="R771" s="2">
        <v>44589</v>
      </c>
      <c r="Y771" t="s">
        <v>1099</v>
      </c>
      <c r="AH771" s="2">
        <v>44589</v>
      </c>
      <c r="AI771" t="s">
        <v>1100</v>
      </c>
      <c r="AJ771" t="s">
        <v>1101</v>
      </c>
      <c r="AK771" t="s">
        <v>1236</v>
      </c>
      <c r="AN771" t="s">
        <v>1102</v>
      </c>
      <c r="BE771" t="s">
        <v>1103</v>
      </c>
    </row>
    <row r="772" spans="1:57" x14ac:dyDescent="0.35">
      <c r="A772" t="s">
        <v>1097</v>
      </c>
      <c r="C772" t="str">
        <f t="shared" si="12"/>
        <v>1-2022</v>
      </c>
      <c r="E772" t="s">
        <v>1038</v>
      </c>
      <c r="F772">
        <v>9219</v>
      </c>
      <c r="G772" t="s">
        <v>1104</v>
      </c>
      <c r="H772" s="2">
        <v>44589</v>
      </c>
      <c r="I772" t="s">
        <v>2167</v>
      </c>
      <c r="J772" t="s">
        <v>1098</v>
      </c>
      <c r="K772">
        <v>89.69</v>
      </c>
      <c r="L772">
        <v>0</v>
      </c>
      <c r="P772" s="2">
        <v>44571</v>
      </c>
      <c r="Q772" t="s">
        <v>1098</v>
      </c>
      <c r="R772" s="2">
        <v>44589</v>
      </c>
      <c r="Y772" t="s">
        <v>1099</v>
      </c>
      <c r="AH772" s="2">
        <v>44589</v>
      </c>
      <c r="AI772" t="s">
        <v>1100</v>
      </c>
      <c r="AJ772" t="s">
        <v>1101</v>
      </c>
      <c r="AK772" t="s">
        <v>1236</v>
      </c>
      <c r="AN772" t="s">
        <v>1102</v>
      </c>
      <c r="BE772" t="s">
        <v>1103</v>
      </c>
    </row>
    <row r="773" spans="1:57" x14ac:dyDescent="0.35">
      <c r="A773" t="s">
        <v>1097</v>
      </c>
      <c r="C773" t="str">
        <f t="shared" si="12"/>
        <v>1-2022</v>
      </c>
      <c r="E773" t="s">
        <v>340</v>
      </c>
      <c r="F773">
        <v>9220</v>
      </c>
      <c r="G773" t="s">
        <v>1104</v>
      </c>
      <c r="H773" s="2">
        <v>44589</v>
      </c>
      <c r="I773" t="s">
        <v>2168</v>
      </c>
      <c r="J773" t="s">
        <v>1098</v>
      </c>
      <c r="K773">
        <v>677.08</v>
      </c>
      <c r="L773">
        <v>0</v>
      </c>
      <c r="P773" s="2">
        <v>44571</v>
      </c>
      <c r="Q773" t="s">
        <v>1098</v>
      </c>
      <c r="R773" s="2">
        <v>44589</v>
      </c>
      <c r="Y773" t="s">
        <v>1099</v>
      </c>
      <c r="AH773" s="2">
        <v>44589</v>
      </c>
      <c r="AI773" t="s">
        <v>1100</v>
      </c>
      <c r="AJ773" t="s">
        <v>1101</v>
      </c>
      <c r="AK773" t="s">
        <v>1236</v>
      </c>
      <c r="AN773" t="s">
        <v>1102</v>
      </c>
      <c r="BE773" t="s">
        <v>1103</v>
      </c>
    </row>
    <row r="774" spans="1:57" x14ac:dyDescent="0.35">
      <c r="A774" t="s">
        <v>1097</v>
      </c>
      <c r="C774" t="str">
        <f t="shared" si="12"/>
        <v>1-2022</v>
      </c>
      <c r="E774" t="s">
        <v>685</v>
      </c>
      <c r="F774">
        <v>9244</v>
      </c>
      <c r="G774" t="s">
        <v>1104</v>
      </c>
      <c r="H774" s="2">
        <v>44589</v>
      </c>
      <c r="I774" t="s">
        <v>2169</v>
      </c>
      <c r="J774" t="s">
        <v>1098</v>
      </c>
      <c r="K774" s="3">
        <v>4497.55</v>
      </c>
      <c r="L774">
        <v>0</v>
      </c>
      <c r="P774" s="2">
        <v>44571</v>
      </c>
      <c r="Q774" t="s">
        <v>1098</v>
      </c>
      <c r="R774" s="2">
        <v>44589</v>
      </c>
      <c r="Y774" t="s">
        <v>1099</v>
      </c>
      <c r="AH774" s="2">
        <v>44589</v>
      </c>
      <c r="AI774" t="s">
        <v>1100</v>
      </c>
      <c r="AJ774" t="s">
        <v>1101</v>
      </c>
      <c r="AK774" t="s">
        <v>1236</v>
      </c>
      <c r="AN774" t="s">
        <v>1102</v>
      </c>
      <c r="BE774" t="s">
        <v>1103</v>
      </c>
    </row>
    <row r="775" spans="1:57" x14ac:dyDescent="0.35">
      <c r="A775" t="s">
        <v>1097</v>
      </c>
      <c r="C775" t="str">
        <f t="shared" si="12"/>
        <v>1-2022</v>
      </c>
      <c r="E775" t="s">
        <v>694</v>
      </c>
      <c r="F775">
        <v>9245</v>
      </c>
      <c r="G775" t="s">
        <v>1104</v>
      </c>
      <c r="H775" s="2">
        <v>44589</v>
      </c>
      <c r="I775" t="s">
        <v>2170</v>
      </c>
      <c r="J775" t="s">
        <v>1098</v>
      </c>
      <c r="K775">
        <v>638.44000000000005</v>
      </c>
      <c r="L775">
        <v>0</v>
      </c>
      <c r="P775" s="2">
        <v>44571</v>
      </c>
      <c r="Q775" t="s">
        <v>1098</v>
      </c>
      <c r="R775" s="2">
        <v>44589</v>
      </c>
      <c r="Y775" t="s">
        <v>1099</v>
      </c>
      <c r="AH775" s="2">
        <v>44589</v>
      </c>
      <c r="AI775" t="s">
        <v>1100</v>
      </c>
      <c r="AJ775" t="s">
        <v>1101</v>
      </c>
      <c r="AK775" t="s">
        <v>1236</v>
      </c>
      <c r="AN775" t="s">
        <v>1102</v>
      </c>
      <c r="BE775" t="s">
        <v>1103</v>
      </c>
    </row>
    <row r="776" spans="1:57" x14ac:dyDescent="0.35">
      <c r="A776" t="s">
        <v>1097</v>
      </c>
      <c r="C776" t="str">
        <f t="shared" si="12"/>
        <v>1-2022</v>
      </c>
      <c r="E776" t="s">
        <v>1006</v>
      </c>
      <c r="F776">
        <v>9241</v>
      </c>
      <c r="G776" t="s">
        <v>1104</v>
      </c>
      <c r="H776" s="2">
        <v>44589</v>
      </c>
      <c r="I776" t="s">
        <v>2171</v>
      </c>
      <c r="J776" t="s">
        <v>1098</v>
      </c>
      <c r="K776">
        <v>270.35000000000002</v>
      </c>
      <c r="L776">
        <v>0</v>
      </c>
      <c r="P776" s="2">
        <v>44571</v>
      </c>
      <c r="Q776" t="s">
        <v>1098</v>
      </c>
      <c r="R776" s="2">
        <v>44589</v>
      </c>
      <c r="Y776" t="s">
        <v>1099</v>
      </c>
      <c r="AH776" s="2">
        <v>44589</v>
      </c>
      <c r="AI776" t="s">
        <v>1100</v>
      </c>
      <c r="AJ776" t="s">
        <v>1101</v>
      </c>
      <c r="AK776" t="s">
        <v>1236</v>
      </c>
      <c r="AN776" t="s">
        <v>1102</v>
      </c>
      <c r="BE776" t="s">
        <v>1103</v>
      </c>
    </row>
    <row r="777" spans="1:57" x14ac:dyDescent="0.35">
      <c r="A777" t="s">
        <v>1097</v>
      </c>
      <c r="C777" t="str">
        <f t="shared" si="12"/>
        <v>1-2022</v>
      </c>
      <c r="E777" t="s">
        <v>1006</v>
      </c>
      <c r="F777">
        <v>9241</v>
      </c>
      <c r="G777" t="s">
        <v>1104</v>
      </c>
      <c r="H777" s="2">
        <v>44589</v>
      </c>
      <c r="I777" t="s">
        <v>2172</v>
      </c>
      <c r="J777" t="s">
        <v>1098</v>
      </c>
      <c r="K777">
        <v>293.51</v>
      </c>
      <c r="L777">
        <v>0</v>
      </c>
      <c r="P777" s="2">
        <v>44571</v>
      </c>
      <c r="Q777" t="s">
        <v>1098</v>
      </c>
      <c r="R777" s="2">
        <v>44589</v>
      </c>
      <c r="Y777" t="s">
        <v>1099</v>
      </c>
      <c r="AH777" s="2">
        <v>44589</v>
      </c>
      <c r="AI777" t="s">
        <v>1100</v>
      </c>
      <c r="AJ777" t="s">
        <v>1101</v>
      </c>
      <c r="AK777" t="s">
        <v>1236</v>
      </c>
      <c r="AN777" t="s">
        <v>1102</v>
      </c>
      <c r="BE777" t="s">
        <v>1103</v>
      </c>
    </row>
    <row r="778" spans="1:57" x14ac:dyDescent="0.35">
      <c r="A778" t="s">
        <v>1097</v>
      </c>
      <c r="C778" t="str">
        <f t="shared" si="12"/>
        <v>1-2022</v>
      </c>
      <c r="E778" t="s">
        <v>1006</v>
      </c>
      <c r="F778">
        <v>9241</v>
      </c>
      <c r="G778" t="s">
        <v>1104</v>
      </c>
      <c r="H778" s="2">
        <v>44589</v>
      </c>
      <c r="I778" t="s">
        <v>2173</v>
      </c>
      <c r="J778" t="s">
        <v>1098</v>
      </c>
      <c r="K778">
        <v>472.3</v>
      </c>
      <c r="L778">
        <v>0</v>
      </c>
      <c r="P778" s="2">
        <v>44571</v>
      </c>
      <c r="Q778" t="s">
        <v>1098</v>
      </c>
      <c r="R778" s="2">
        <v>44589</v>
      </c>
      <c r="Y778" t="s">
        <v>1099</v>
      </c>
      <c r="AH778" s="2">
        <v>44589</v>
      </c>
      <c r="AI778" t="s">
        <v>1100</v>
      </c>
      <c r="AJ778" t="s">
        <v>1101</v>
      </c>
      <c r="AK778" t="s">
        <v>1236</v>
      </c>
      <c r="AN778" t="s">
        <v>1102</v>
      </c>
      <c r="BE778" t="s">
        <v>1103</v>
      </c>
    </row>
    <row r="779" spans="1:57" x14ac:dyDescent="0.35">
      <c r="A779" t="s">
        <v>1097</v>
      </c>
      <c r="C779" t="str">
        <f t="shared" si="12"/>
        <v>1-2022</v>
      </c>
      <c r="E779" t="s">
        <v>905</v>
      </c>
      <c r="F779">
        <v>8164</v>
      </c>
      <c r="G779" t="s">
        <v>1104</v>
      </c>
      <c r="H779" s="2">
        <v>44589</v>
      </c>
      <c r="I779" t="s">
        <v>2174</v>
      </c>
      <c r="J779" t="s">
        <v>1098</v>
      </c>
      <c r="K779">
        <v>481.43</v>
      </c>
      <c r="L779">
        <v>0</v>
      </c>
      <c r="P779" s="2">
        <v>44571</v>
      </c>
      <c r="Q779" t="s">
        <v>1098</v>
      </c>
      <c r="R779" s="2">
        <v>44589</v>
      </c>
      <c r="Y779" t="s">
        <v>1099</v>
      </c>
      <c r="AH779" s="2">
        <v>44589</v>
      </c>
      <c r="AI779" t="s">
        <v>1100</v>
      </c>
      <c r="AJ779" t="s">
        <v>1101</v>
      </c>
      <c r="AK779" t="s">
        <v>1236</v>
      </c>
      <c r="AN779" t="s">
        <v>1102</v>
      </c>
      <c r="BE779" t="s">
        <v>1103</v>
      </c>
    </row>
    <row r="780" spans="1:57" x14ac:dyDescent="0.35">
      <c r="A780" t="s">
        <v>1097</v>
      </c>
      <c r="C780" t="str">
        <f t="shared" si="12"/>
        <v>1-2022</v>
      </c>
      <c r="E780" t="s">
        <v>905</v>
      </c>
      <c r="F780">
        <v>8164</v>
      </c>
      <c r="G780" t="s">
        <v>1104</v>
      </c>
      <c r="H780" s="2">
        <v>44589</v>
      </c>
      <c r="I780" t="s">
        <v>2175</v>
      </c>
      <c r="J780" t="s">
        <v>1098</v>
      </c>
      <c r="K780">
        <v>866.61</v>
      </c>
      <c r="L780">
        <v>0</v>
      </c>
      <c r="P780" s="2">
        <v>44571</v>
      </c>
      <c r="Q780" t="s">
        <v>1098</v>
      </c>
      <c r="R780" s="2">
        <v>44589</v>
      </c>
      <c r="Y780" t="s">
        <v>1099</v>
      </c>
      <c r="AH780" s="2">
        <v>44589</v>
      </c>
      <c r="AI780" t="s">
        <v>1100</v>
      </c>
      <c r="AJ780" t="s">
        <v>1101</v>
      </c>
      <c r="AK780" t="s">
        <v>1236</v>
      </c>
      <c r="AN780" t="s">
        <v>1102</v>
      </c>
      <c r="BE780" t="s">
        <v>1103</v>
      </c>
    </row>
    <row r="781" spans="1:57" x14ac:dyDescent="0.35">
      <c r="A781" t="s">
        <v>1097</v>
      </c>
      <c r="C781" t="str">
        <f t="shared" si="12"/>
        <v>1-2022</v>
      </c>
      <c r="E781" t="s">
        <v>905</v>
      </c>
      <c r="F781">
        <v>8164</v>
      </c>
      <c r="G781" t="s">
        <v>1104</v>
      </c>
      <c r="H781" s="2">
        <v>44589</v>
      </c>
      <c r="I781" t="s">
        <v>2176</v>
      </c>
      <c r="J781" t="s">
        <v>1098</v>
      </c>
      <c r="K781" s="3">
        <v>1585.95</v>
      </c>
      <c r="L781">
        <v>0</v>
      </c>
      <c r="P781" s="2">
        <v>44571</v>
      </c>
      <c r="Q781" t="s">
        <v>1098</v>
      </c>
      <c r="R781" s="2">
        <v>44589</v>
      </c>
      <c r="Y781" t="s">
        <v>1099</v>
      </c>
      <c r="AH781" s="2">
        <v>44589</v>
      </c>
      <c r="AI781" t="s">
        <v>1100</v>
      </c>
      <c r="AJ781" t="s">
        <v>1101</v>
      </c>
      <c r="AK781" t="s">
        <v>1236</v>
      </c>
      <c r="AN781" t="s">
        <v>1102</v>
      </c>
      <c r="BE781" t="s">
        <v>1103</v>
      </c>
    </row>
    <row r="782" spans="1:57" x14ac:dyDescent="0.35">
      <c r="A782" t="s">
        <v>1097</v>
      </c>
      <c r="C782" t="str">
        <f t="shared" si="12"/>
        <v>1-2022</v>
      </c>
      <c r="E782" t="s">
        <v>909</v>
      </c>
      <c r="F782">
        <v>9264</v>
      </c>
      <c r="G782" t="s">
        <v>1104</v>
      </c>
      <c r="H782" s="2">
        <v>44589</v>
      </c>
      <c r="I782" t="s">
        <v>2177</v>
      </c>
      <c r="J782" t="s">
        <v>1098</v>
      </c>
      <c r="K782" s="3">
        <v>2865.51</v>
      </c>
      <c r="L782">
        <v>0</v>
      </c>
      <c r="P782" s="2">
        <v>44571</v>
      </c>
      <c r="Q782" t="s">
        <v>1098</v>
      </c>
      <c r="R782" s="2">
        <v>44589</v>
      </c>
      <c r="Y782" t="s">
        <v>1099</v>
      </c>
      <c r="AH782" s="2">
        <v>44589</v>
      </c>
      <c r="AI782" t="s">
        <v>1100</v>
      </c>
      <c r="AJ782" t="s">
        <v>1101</v>
      </c>
      <c r="AK782" t="s">
        <v>1236</v>
      </c>
      <c r="AN782" t="s">
        <v>1102</v>
      </c>
      <c r="BE782" t="s">
        <v>1103</v>
      </c>
    </row>
    <row r="783" spans="1:57" x14ac:dyDescent="0.35">
      <c r="A783" t="s">
        <v>1097</v>
      </c>
      <c r="C783" t="str">
        <f t="shared" si="12"/>
        <v>1-2022</v>
      </c>
      <c r="E783" t="s">
        <v>913</v>
      </c>
      <c r="F783">
        <v>8165</v>
      </c>
      <c r="G783" t="s">
        <v>1104</v>
      </c>
      <c r="H783" s="2">
        <v>44589</v>
      </c>
      <c r="I783" t="s">
        <v>2178</v>
      </c>
      <c r="J783" t="s">
        <v>1098</v>
      </c>
      <c r="K783" s="3">
        <v>10866.23</v>
      </c>
      <c r="L783">
        <v>0</v>
      </c>
      <c r="P783" s="2">
        <v>44571</v>
      </c>
      <c r="Q783" t="s">
        <v>1098</v>
      </c>
      <c r="R783" s="2">
        <v>44589</v>
      </c>
      <c r="Y783" t="s">
        <v>1099</v>
      </c>
      <c r="AH783" s="2">
        <v>44589</v>
      </c>
      <c r="AI783" t="s">
        <v>1100</v>
      </c>
      <c r="AJ783" t="s">
        <v>1101</v>
      </c>
      <c r="AK783" t="s">
        <v>1236</v>
      </c>
      <c r="AN783" t="s">
        <v>1102</v>
      </c>
      <c r="BE783" t="s">
        <v>1103</v>
      </c>
    </row>
    <row r="784" spans="1:57" x14ac:dyDescent="0.35">
      <c r="A784" t="s">
        <v>1097</v>
      </c>
      <c r="C784" t="str">
        <f t="shared" si="12"/>
        <v>1-2022</v>
      </c>
      <c r="E784" t="s">
        <v>22</v>
      </c>
      <c r="F784">
        <v>9202</v>
      </c>
      <c r="G784" t="s">
        <v>1104</v>
      </c>
      <c r="H784" s="2">
        <v>44589</v>
      </c>
      <c r="I784" t="s">
        <v>2179</v>
      </c>
      <c r="J784" t="s">
        <v>1098</v>
      </c>
      <c r="K784">
        <v>108.67</v>
      </c>
      <c r="L784">
        <v>0</v>
      </c>
      <c r="P784" s="2">
        <v>44571</v>
      </c>
      <c r="Q784" t="s">
        <v>1098</v>
      </c>
      <c r="R784" s="2">
        <v>44589</v>
      </c>
      <c r="Y784" t="s">
        <v>1099</v>
      </c>
      <c r="AH784" s="2">
        <v>44589</v>
      </c>
      <c r="AI784" t="s">
        <v>1100</v>
      </c>
      <c r="AJ784" t="s">
        <v>1101</v>
      </c>
      <c r="AK784" t="s">
        <v>1236</v>
      </c>
      <c r="AN784" t="s">
        <v>1102</v>
      </c>
      <c r="BE784" t="s">
        <v>1103</v>
      </c>
    </row>
    <row r="785" spans="1:57" x14ac:dyDescent="0.35">
      <c r="A785" t="s">
        <v>1097</v>
      </c>
      <c r="C785" t="str">
        <f t="shared" si="12"/>
        <v>1-2022</v>
      </c>
      <c r="E785" t="s">
        <v>22</v>
      </c>
      <c r="F785">
        <v>9202</v>
      </c>
      <c r="G785" t="s">
        <v>1104</v>
      </c>
      <c r="H785" s="2">
        <v>44589</v>
      </c>
      <c r="I785" t="s">
        <v>2180</v>
      </c>
      <c r="J785" t="s">
        <v>1098</v>
      </c>
      <c r="K785">
        <v>109.57</v>
      </c>
      <c r="L785">
        <v>0</v>
      </c>
      <c r="P785" s="2">
        <v>44571</v>
      </c>
      <c r="Q785" t="s">
        <v>1098</v>
      </c>
      <c r="R785" s="2">
        <v>44589</v>
      </c>
      <c r="Y785" t="s">
        <v>1099</v>
      </c>
      <c r="AH785" s="2">
        <v>44589</v>
      </c>
      <c r="AI785" t="s">
        <v>1100</v>
      </c>
      <c r="AJ785" t="s">
        <v>1101</v>
      </c>
      <c r="AK785" t="s">
        <v>1236</v>
      </c>
      <c r="AN785" t="s">
        <v>1102</v>
      </c>
      <c r="BE785" t="s">
        <v>1103</v>
      </c>
    </row>
    <row r="786" spans="1:57" x14ac:dyDescent="0.35">
      <c r="A786" t="s">
        <v>1097</v>
      </c>
      <c r="C786" t="str">
        <f t="shared" si="12"/>
        <v>1-2022</v>
      </c>
      <c r="E786" t="s">
        <v>590</v>
      </c>
      <c r="F786">
        <v>9234</v>
      </c>
      <c r="G786" t="s">
        <v>1104</v>
      </c>
      <c r="H786" s="2">
        <v>44589</v>
      </c>
      <c r="I786" t="s">
        <v>2181</v>
      </c>
      <c r="J786" t="s">
        <v>1098</v>
      </c>
      <c r="K786" s="3">
        <v>2541.21</v>
      </c>
      <c r="L786">
        <v>0</v>
      </c>
      <c r="P786" s="2">
        <v>44571</v>
      </c>
      <c r="Q786" t="s">
        <v>1098</v>
      </c>
      <c r="R786" s="2">
        <v>44589</v>
      </c>
      <c r="Y786" t="s">
        <v>1099</v>
      </c>
      <c r="AH786" s="2">
        <v>44589</v>
      </c>
      <c r="AI786" t="s">
        <v>1100</v>
      </c>
      <c r="AJ786" t="s">
        <v>1101</v>
      </c>
      <c r="AK786" t="s">
        <v>1236</v>
      </c>
      <c r="AN786" t="s">
        <v>1102</v>
      </c>
      <c r="BE786" t="s">
        <v>1103</v>
      </c>
    </row>
    <row r="787" spans="1:57" x14ac:dyDescent="0.35">
      <c r="A787" t="s">
        <v>1097</v>
      </c>
      <c r="C787" t="str">
        <f t="shared" si="12"/>
        <v>1-2022</v>
      </c>
      <c r="E787" t="s">
        <v>216</v>
      </c>
      <c r="F787">
        <v>9214</v>
      </c>
      <c r="G787" t="s">
        <v>1104</v>
      </c>
      <c r="H787" s="2">
        <v>44589</v>
      </c>
      <c r="I787" t="s">
        <v>2182</v>
      </c>
      <c r="J787" t="s">
        <v>1098</v>
      </c>
      <c r="K787">
        <v>247.09</v>
      </c>
      <c r="L787">
        <v>0</v>
      </c>
      <c r="P787" s="2">
        <v>44571</v>
      </c>
      <c r="Q787" t="s">
        <v>1098</v>
      </c>
      <c r="R787" s="2">
        <v>44589</v>
      </c>
      <c r="Y787" t="s">
        <v>1099</v>
      </c>
      <c r="AH787" s="2">
        <v>44589</v>
      </c>
      <c r="AI787" t="s">
        <v>1100</v>
      </c>
      <c r="AJ787" t="s">
        <v>1101</v>
      </c>
      <c r="AK787" t="s">
        <v>1236</v>
      </c>
      <c r="AN787" t="s">
        <v>1102</v>
      </c>
      <c r="BE787" t="s">
        <v>1103</v>
      </c>
    </row>
    <row r="788" spans="1:57" x14ac:dyDescent="0.35">
      <c r="A788" t="s">
        <v>1097</v>
      </c>
      <c r="C788" t="str">
        <f t="shared" si="12"/>
        <v>1-2022</v>
      </c>
      <c r="E788" t="s">
        <v>602</v>
      </c>
      <c r="F788">
        <v>9237</v>
      </c>
      <c r="G788" t="s">
        <v>1104</v>
      </c>
      <c r="H788" s="2">
        <v>44589</v>
      </c>
      <c r="I788" t="s">
        <v>2183</v>
      </c>
      <c r="J788" t="s">
        <v>1098</v>
      </c>
      <c r="K788" s="3">
        <v>17148.38</v>
      </c>
      <c r="L788">
        <v>0</v>
      </c>
      <c r="P788" s="2">
        <v>44571</v>
      </c>
      <c r="Q788" t="s">
        <v>1098</v>
      </c>
      <c r="R788" s="2">
        <v>44589</v>
      </c>
      <c r="Y788" t="s">
        <v>1099</v>
      </c>
      <c r="AH788" s="2">
        <v>44589</v>
      </c>
      <c r="AI788" t="s">
        <v>1100</v>
      </c>
      <c r="AJ788" t="s">
        <v>1101</v>
      </c>
      <c r="AK788" t="s">
        <v>1236</v>
      </c>
      <c r="AN788" t="s">
        <v>1102</v>
      </c>
      <c r="BE788" t="s">
        <v>1103</v>
      </c>
    </row>
    <row r="789" spans="1:57" x14ac:dyDescent="0.35">
      <c r="A789" t="s">
        <v>1097</v>
      </c>
      <c r="C789" t="str">
        <f t="shared" si="12"/>
        <v>1-2022</v>
      </c>
      <c r="E789" t="s">
        <v>607</v>
      </c>
      <c r="F789">
        <v>9238</v>
      </c>
      <c r="G789" t="s">
        <v>1104</v>
      </c>
      <c r="H789" s="2">
        <v>44589</v>
      </c>
      <c r="I789" t="s">
        <v>2184</v>
      </c>
      <c r="J789" t="s">
        <v>1098</v>
      </c>
      <c r="K789" s="3">
        <v>1231.99</v>
      </c>
      <c r="L789">
        <v>0</v>
      </c>
      <c r="P789" s="2">
        <v>44571</v>
      </c>
      <c r="Q789" t="s">
        <v>1098</v>
      </c>
      <c r="R789" s="2">
        <v>44589</v>
      </c>
      <c r="Y789" t="s">
        <v>1099</v>
      </c>
      <c r="AH789" s="2">
        <v>44589</v>
      </c>
      <c r="AI789" t="s">
        <v>1100</v>
      </c>
      <c r="AJ789" t="s">
        <v>1101</v>
      </c>
      <c r="AK789" t="s">
        <v>1236</v>
      </c>
      <c r="AN789" t="s">
        <v>1102</v>
      </c>
      <c r="BE789" t="s">
        <v>1103</v>
      </c>
    </row>
    <row r="790" spans="1:57" x14ac:dyDescent="0.35">
      <c r="A790" t="s">
        <v>1097</v>
      </c>
      <c r="C790" t="str">
        <f t="shared" si="12"/>
        <v>1-2022</v>
      </c>
      <c r="E790" t="s">
        <v>243</v>
      </c>
      <c r="F790">
        <v>8141</v>
      </c>
      <c r="G790" t="s">
        <v>1104</v>
      </c>
      <c r="H790" s="2">
        <v>44589</v>
      </c>
      <c r="I790" t="s">
        <v>2185</v>
      </c>
      <c r="J790" t="s">
        <v>1098</v>
      </c>
      <c r="K790">
        <v>49.57</v>
      </c>
      <c r="L790">
        <v>0</v>
      </c>
      <c r="P790" s="2">
        <v>44571</v>
      </c>
      <c r="Q790" t="s">
        <v>1098</v>
      </c>
      <c r="R790" s="2">
        <v>44589</v>
      </c>
      <c r="Y790" t="s">
        <v>1099</v>
      </c>
      <c r="AH790" s="2">
        <v>44589</v>
      </c>
      <c r="AI790" t="s">
        <v>1100</v>
      </c>
      <c r="AJ790" t="s">
        <v>1101</v>
      </c>
      <c r="AK790" t="s">
        <v>1236</v>
      </c>
      <c r="AN790" t="s">
        <v>1102</v>
      </c>
      <c r="BE790" t="s">
        <v>1103</v>
      </c>
    </row>
    <row r="791" spans="1:57" x14ac:dyDescent="0.35">
      <c r="A791" t="s">
        <v>1097</v>
      </c>
      <c r="C791" t="str">
        <f t="shared" si="12"/>
        <v>1-2022</v>
      </c>
      <c r="E791" t="s">
        <v>247</v>
      </c>
      <c r="F791">
        <v>14491</v>
      </c>
      <c r="G791" t="s">
        <v>1104</v>
      </c>
      <c r="H791" s="2">
        <v>44589</v>
      </c>
      <c r="I791" t="s">
        <v>2186</v>
      </c>
      <c r="J791" t="s">
        <v>1098</v>
      </c>
      <c r="K791">
        <v>478.5</v>
      </c>
      <c r="L791">
        <v>0</v>
      </c>
      <c r="P791" s="2">
        <v>44571</v>
      </c>
      <c r="Q791" t="s">
        <v>1098</v>
      </c>
      <c r="R791" s="2">
        <v>44589</v>
      </c>
      <c r="Y791" t="s">
        <v>1099</v>
      </c>
      <c r="AH791" s="2">
        <v>44589</v>
      </c>
      <c r="AI791" t="s">
        <v>1100</v>
      </c>
      <c r="AJ791" t="s">
        <v>1101</v>
      </c>
      <c r="AK791" t="s">
        <v>1236</v>
      </c>
      <c r="AN791" t="s">
        <v>1102</v>
      </c>
      <c r="BE791" t="s">
        <v>1103</v>
      </c>
    </row>
    <row r="792" spans="1:57" x14ac:dyDescent="0.35">
      <c r="A792" t="s">
        <v>1097</v>
      </c>
      <c r="C792" t="str">
        <f t="shared" si="12"/>
        <v>1-2022</v>
      </c>
      <c r="E792" t="s">
        <v>626</v>
      </c>
      <c r="F792">
        <v>9239</v>
      </c>
      <c r="G792" t="s">
        <v>1104</v>
      </c>
      <c r="H792" s="2">
        <v>44589</v>
      </c>
      <c r="I792" t="s">
        <v>2187</v>
      </c>
      <c r="J792" t="s">
        <v>1098</v>
      </c>
      <c r="K792" s="3">
        <v>3727.01</v>
      </c>
      <c r="L792">
        <v>0</v>
      </c>
      <c r="P792" s="2">
        <v>44571</v>
      </c>
      <c r="Q792" t="s">
        <v>1098</v>
      </c>
      <c r="R792" s="2">
        <v>44589</v>
      </c>
      <c r="Y792" t="s">
        <v>1099</v>
      </c>
      <c r="AH792" s="2">
        <v>44589</v>
      </c>
      <c r="AI792" t="s">
        <v>1100</v>
      </c>
      <c r="AJ792" t="s">
        <v>1101</v>
      </c>
      <c r="AK792" t="s">
        <v>1236</v>
      </c>
      <c r="AN792" t="s">
        <v>1102</v>
      </c>
      <c r="BE792" t="s">
        <v>1103</v>
      </c>
    </row>
    <row r="793" spans="1:57" x14ac:dyDescent="0.35">
      <c r="A793" t="s">
        <v>1097</v>
      </c>
      <c r="C793" t="str">
        <f t="shared" si="12"/>
        <v>1-2022</v>
      </c>
      <c r="E793" t="s">
        <v>626</v>
      </c>
      <c r="F793">
        <v>9239</v>
      </c>
      <c r="G793" t="s">
        <v>1104</v>
      </c>
      <c r="H793" s="2">
        <v>44589</v>
      </c>
      <c r="I793" t="s">
        <v>2188</v>
      </c>
      <c r="J793" t="s">
        <v>1098</v>
      </c>
      <c r="K793" s="3">
        <v>3919.81</v>
      </c>
      <c r="L793">
        <v>0</v>
      </c>
      <c r="P793" s="2">
        <v>44571</v>
      </c>
      <c r="Q793" t="s">
        <v>1098</v>
      </c>
      <c r="R793" s="2">
        <v>44589</v>
      </c>
      <c r="Y793" t="s">
        <v>1099</v>
      </c>
      <c r="AH793" s="2">
        <v>44589</v>
      </c>
      <c r="AI793" t="s">
        <v>1100</v>
      </c>
      <c r="AJ793" t="s">
        <v>1101</v>
      </c>
      <c r="AK793" t="s">
        <v>1236</v>
      </c>
      <c r="AN793" t="s">
        <v>1102</v>
      </c>
      <c r="BE793" t="s">
        <v>1103</v>
      </c>
    </row>
    <row r="794" spans="1:57" x14ac:dyDescent="0.35">
      <c r="A794" t="s">
        <v>1097</v>
      </c>
      <c r="C794" t="str">
        <f t="shared" si="12"/>
        <v>1-2022</v>
      </c>
      <c r="E794" t="s">
        <v>1006</v>
      </c>
      <c r="F794">
        <v>9241</v>
      </c>
      <c r="G794" t="s">
        <v>1104</v>
      </c>
      <c r="H794" s="2">
        <v>44589</v>
      </c>
      <c r="I794" t="s">
        <v>2189</v>
      </c>
      <c r="J794" t="s">
        <v>1098</v>
      </c>
      <c r="K794">
        <v>295.20999999999998</v>
      </c>
      <c r="L794">
        <v>0</v>
      </c>
      <c r="P794" s="2">
        <v>44571</v>
      </c>
      <c r="Q794" t="s">
        <v>1098</v>
      </c>
      <c r="R794" s="2">
        <v>44589</v>
      </c>
      <c r="Y794" t="s">
        <v>1099</v>
      </c>
      <c r="AH794" s="2">
        <v>44589</v>
      </c>
      <c r="AI794" t="s">
        <v>1100</v>
      </c>
      <c r="AJ794" t="s">
        <v>1101</v>
      </c>
      <c r="AK794" t="s">
        <v>1236</v>
      </c>
      <c r="AN794" t="s">
        <v>1102</v>
      </c>
      <c r="BE794" t="s">
        <v>1103</v>
      </c>
    </row>
    <row r="795" spans="1:57" x14ac:dyDescent="0.35">
      <c r="A795" t="s">
        <v>1097</v>
      </c>
      <c r="C795" t="str">
        <f t="shared" si="12"/>
        <v>1-2022</v>
      </c>
      <c r="E795" t="s">
        <v>694</v>
      </c>
      <c r="F795">
        <v>9245</v>
      </c>
      <c r="G795" t="s">
        <v>1104</v>
      </c>
      <c r="H795" s="2">
        <v>44589</v>
      </c>
      <c r="I795" t="s">
        <v>2190</v>
      </c>
      <c r="J795" t="s">
        <v>1098</v>
      </c>
      <c r="K795">
        <v>644.77</v>
      </c>
      <c r="L795">
        <v>0</v>
      </c>
      <c r="P795" s="2">
        <v>44571</v>
      </c>
      <c r="Q795" t="s">
        <v>1098</v>
      </c>
      <c r="R795" s="2">
        <v>44589</v>
      </c>
      <c r="Y795" t="s">
        <v>1099</v>
      </c>
      <c r="AH795" s="2">
        <v>44589</v>
      </c>
      <c r="AI795" t="s">
        <v>1100</v>
      </c>
      <c r="AJ795" t="s">
        <v>1101</v>
      </c>
      <c r="AK795" t="s">
        <v>1236</v>
      </c>
      <c r="AN795" t="s">
        <v>1102</v>
      </c>
      <c r="BE795" t="s">
        <v>1103</v>
      </c>
    </row>
    <row r="796" spans="1:57" x14ac:dyDescent="0.35">
      <c r="A796" t="s">
        <v>1097</v>
      </c>
      <c r="C796" t="str">
        <f t="shared" si="12"/>
        <v>1-2022</v>
      </c>
      <c r="E796" t="s">
        <v>694</v>
      </c>
      <c r="F796">
        <v>9245</v>
      </c>
      <c r="G796" t="s">
        <v>1104</v>
      </c>
      <c r="H796" s="2">
        <v>44589</v>
      </c>
      <c r="I796" t="s">
        <v>2191</v>
      </c>
      <c r="J796" t="s">
        <v>1098</v>
      </c>
      <c r="K796" s="3">
        <v>1585.76</v>
      </c>
      <c r="L796">
        <v>0</v>
      </c>
      <c r="P796" s="2">
        <v>44571</v>
      </c>
      <c r="Q796" t="s">
        <v>1098</v>
      </c>
      <c r="R796" s="2">
        <v>44589</v>
      </c>
      <c r="Y796" t="s">
        <v>1099</v>
      </c>
      <c r="AH796" s="2">
        <v>44589</v>
      </c>
      <c r="AI796" t="s">
        <v>1100</v>
      </c>
      <c r="AJ796" t="s">
        <v>1101</v>
      </c>
      <c r="AK796" t="s">
        <v>1236</v>
      </c>
      <c r="AN796" t="s">
        <v>1102</v>
      </c>
      <c r="BE796" t="s">
        <v>1103</v>
      </c>
    </row>
    <row r="797" spans="1:57" x14ac:dyDescent="0.35">
      <c r="A797" t="s">
        <v>1097</v>
      </c>
      <c r="C797" t="str">
        <f t="shared" si="12"/>
        <v>1-2022</v>
      </c>
      <c r="E797" t="s">
        <v>340</v>
      </c>
      <c r="F797">
        <v>9220</v>
      </c>
      <c r="G797" t="s">
        <v>1104</v>
      </c>
      <c r="H797" s="2">
        <v>44589</v>
      </c>
      <c r="I797" t="s">
        <v>2192</v>
      </c>
      <c r="J797" t="s">
        <v>1098</v>
      </c>
      <c r="K797">
        <v>693.35</v>
      </c>
      <c r="L797">
        <v>0</v>
      </c>
      <c r="P797" s="2">
        <v>44571</v>
      </c>
      <c r="Q797" t="s">
        <v>1098</v>
      </c>
      <c r="R797" s="2">
        <v>44589</v>
      </c>
      <c r="Y797" t="s">
        <v>1099</v>
      </c>
      <c r="AH797" s="2">
        <v>44589</v>
      </c>
      <c r="AI797" t="s">
        <v>1100</v>
      </c>
      <c r="AJ797" t="s">
        <v>1101</v>
      </c>
      <c r="AK797" t="s">
        <v>1236</v>
      </c>
      <c r="AN797" t="s">
        <v>1102</v>
      </c>
      <c r="BE797" t="s">
        <v>1103</v>
      </c>
    </row>
    <row r="798" spans="1:57" x14ac:dyDescent="0.35">
      <c r="A798" t="s">
        <v>1097</v>
      </c>
      <c r="C798" t="str">
        <f t="shared" si="12"/>
        <v>1-2022</v>
      </c>
      <c r="E798" t="s">
        <v>863</v>
      </c>
      <c r="F798">
        <v>9259</v>
      </c>
      <c r="G798" t="s">
        <v>1104</v>
      </c>
      <c r="H798" s="2">
        <v>44589</v>
      </c>
      <c r="I798" t="s">
        <v>2193</v>
      </c>
      <c r="J798" t="s">
        <v>1098</v>
      </c>
      <c r="K798">
        <v>440.97</v>
      </c>
      <c r="L798">
        <v>0</v>
      </c>
      <c r="P798" s="2">
        <v>44571</v>
      </c>
      <c r="Q798" t="s">
        <v>1098</v>
      </c>
      <c r="R798" s="2">
        <v>44589</v>
      </c>
      <c r="Y798" t="s">
        <v>1099</v>
      </c>
      <c r="AH798" s="2">
        <v>44589</v>
      </c>
      <c r="AI798" t="s">
        <v>1100</v>
      </c>
      <c r="AJ798" t="s">
        <v>1101</v>
      </c>
      <c r="AK798" t="s">
        <v>1236</v>
      </c>
      <c r="AN798" t="s">
        <v>1102</v>
      </c>
      <c r="BE798" t="s">
        <v>1103</v>
      </c>
    </row>
    <row r="799" spans="1:57" x14ac:dyDescent="0.35">
      <c r="A799" t="s">
        <v>1097</v>
      </c>
      <c r="C799" t="str">
        <f t="shared" si="12"/>
        <v>1-2022</v>
      </c>
      <c r="E799" t="s">
        <v>782</v>
      </c>
      <c r="F799">
        <v>9257</v>
      </c>
      <c r="G799" t="s">
        <v>1104</v>
      </c>
      <c r="H799" s="2">
        <v>44589</v>
      </c>
      <c r="I799" t="s">
        <v>2194</v>
      </c>
      <c r="J799" t="s">
        <v>1098</v>
      </c>
      <c r="K799" s="3">
        <v>3514.96</v>
      </c>
      <c r="L799">
        <v>0</v>
      </c>
      <c r="P799" s="2">
        <v>44571</v>
      </c>
      <c r="Q799" t="s">
        <v>1098</v>
      </c>
      <c r="R799" s="2">
        <v>44589</v>
      </c>
      <c r="Y799" t="s">
        <v>1099</v>
      </c>
      <c r="AH799" s="2">
        <v>44589</v>
      </c>
      <c r="AI799" t="s">
        <v>1100</v>
      </c>
      <c r="AJ799" t="s">
        <v>1101</v>
      </c>
      <c r="AK799" t="s">
        <v>1236</v>
      </c>
      <c r="AN799" t="s">
        <v>1102</v>
      </c>
      <c r="BE799" t="s">
        <v>1103</v>
      </c>
    </row>
    <row r="800" spans="1:57" x14ac:dyDescent="0.35">
      <c r="A800" t="s">
        <v>1097</v>
      </c>
      <c r="C800" t="str">
        <f t="shared" si="12"/>
        <v>1-2022</v>
      </c>
      <c r="E800" t="s">
        <v>790</v>
      </c>
      <c r="F800">
        <v>8160</v>
      </c>
      <c r="G800" t="s">
        <v>1104</v>
      </c>
      <c r="H800" s="2">
        <v>44589</v>
      </c>
      <c r="I800" t="s">
        <v>2195</v>
      </c>
      <c r="J800" t="s">
        <v>1098</v>
      </c>
      <c r="K800">
        <v>235.04</v>
      </c>
      <c r="L800">
        <v>0</v>
      </c>
      <c r="P800" s="2">
        <v>44571</v>
      </c>
      <c r="Q800" t="s">
        <v>1098</v>
      </c>
      <c r="R800" s="2">
        <v>44589</v>
      </c>
      <c r="Y800" t="s">
        <v>1099</v>
      </c>
      <c r="AH800" s="2">
        <v>44589</v>
      </c>
      <c r="AI800" t="s">
        <v>1100</v>
      </c>
      <c r="AJ800" t="s">
        <v>1101</v>
      </c>
      <c r="AK800" t="s">
        <v>1236</v>
      </c>
      <c r="AN800" t="s">
        <v>1102</v>
      </c>
      <c r="BE800" t="s">
        <v>1103</v>
      </c>
    </row>
    <row r="801" spans="1:57" x14ac:dyDescent="0.35">
      <c r="A801" t="s">
        <v>1097</v>
      </c>
      <c r="C801" t="str">
        <f t="shared" si="12"/>
        <v>1-2022</v>
      </c>
      <c r="E801" t="s">
        <v>790</v>
      </c>
      <c r="F801">
        <v>8160</v>
      </c>
      <c r="G801" t="s">
        <v>1104</v>
      </c>
      <c r="H801" s="2">
        <v>44589</v>
      </c>
      <c r="I801" t="s">
        <v>2196</v>
      </c>
      <c r="J801" t="s">
        <v>1098</v>
      </c>
      <c r="K801">
        <v>402.48</v>
      </c>
      <c r="L801">
        <v>0</v>
      </c>
      <c r="P801" s="2">
        <v>44571</v>
      </c>
      <c r="Q801" t="s">
        <v>1098</v>
      </c>
      <c r="R801" s="2">
        <v>44589</v>
      </c>
      <c r="Y801" t="s">
        <v>1099</v>
      </c>
      <c r="AH801" s="2">
        <v>44589</v>
      </c>
      <c r="AI801" t="s">
        <v>1100</v>
      </c>
      <c r="AJ801" t="s">
        <v>1101</v>
      </c>
      <c r="AK801" t="s">
        <v>1236</v>
      </c>
      <c r="AN801" t="s">
        <v>1102</v>
      </c>
      <c r="BE801" t="s">
        <v>1103</v>
      </c>
    </row>
    <row r="802" spans="1:57" x14ac:dyDescent="0.35">
      <c r="A802" t="s">
        <v>1097</v>
      </c>
      <c r="C802" t="str">
        <f t="shared" si="12"/>
        <v>1-2022</v>
      </c>
      <c r="E802" t="s">
        <v>790</v>
      </c>
      <c r="F802">
        <v>8160</v>
      </c>
      <c r="G802" t="s">
        <v>1104</v>
      </c>
      <c r="H802" s="2">
        <v>44589</v>
      </c>
      <c r="I802" t="s">
        <v>2197</v>
      </c>
      <c r="J802" t="s">
        <v>1098</v>
      </c>
      <c r="K802">
        <v>731.41</v>
      </c>
      <c r="L802">
        <v>0</v>
      </c>
      <c r="P802" s="2">
        <v>44571</v>
      </c>
      <c r="Q802" t="s">
        <v>1098</v>
      </c>
      <c r="R802" s="2">
        <v>44589</v>
      </c>
      <c r="Y802" t="s">
        <v>1099</v>
      </c>
      <c r="AH802" s="2">
        <v>44589</v>
      </c>
      <c r="AI802" t="s">
        <v>1100</v>
      </c>
      <c r="AJ802" t="s">
        <v>1101</v>
      </c>
      <c r="AK802" t="s">
        <v>1236</v>
      </c>
      <c r="AN802" t="s">
        <v>1102</v>
      </c>
      <c r="BE802" t="s">
        <v>1103</v>
      </c>
    </row>
    <row r="803" spans="1:57" x14ac:dyDescent="0.35">
      <c r="A803" t="s">
        <v>1097</v>
      </c>
      <c r="C803" t="str">
        <f t="shared" si="12"/>
        <v>1-2022</v>
      </c>
      <c r="E803" t="s">
        <v>953</v>
      </c>
      <c r="F803">
        <v>9265</v>
      </c>
      <c r="G803" t="s">
        <v>1104</v>
      </c>
      <c r="H803" s="2">
        <v>44589</v>
      </c>
      <c r="I803" t="s">
        <v>2198</v>
      </c>
      <c r="J803" t="s">
        <v>1098</v>
      </c>
      <c r="K803">
        <v>387.06</v>
      </c>
      <c r="L803">
        <v>0</v>
      </c>
      <c r="P803" s="2">
        <v>44571</v>
      </c>
      <c r="Q803" t="s">
        <v>1098</v>
      </c>
      <c r="R803" s="2">
        <v>44589</v>
      </c>
      <c r="Y803" t="s">
        <v>1099</v>
      </c>
      <c r="AH803" s="2">
        <v>44589</v>
      </c>
      <c r="AI803" t="s">
        <v>1100</v>
      </c>
      <c r="AJ803" t="s">
        <v>1101</v>
      </c>
      <c r="AK803" t="s">
        <v>1236</v>
      </c>
      <c r="AN803" t="s">
        <v>1102</v>
      </c>
      <c r="BE803" t="s">
        <v>1103</v>
      </c>
    </row>
    <row r="804" spans="1:57" x14ac:dyDescent="0.35">
      <c r="A804" t="s">
        <v>1097</v>
      </c>
      <c r="C804" t="str">
        <f t="shared" si="12"/>
        <v>1-2022</v>
      </c>
      <c r="E804" t="s">
        <v>953</v>
      </c>
      <c r="F804">
        <v>9265</v>
      </c>
      <c r="G804" t="s">
        <v>1104</v>
      </c>
      <c r="H804" s="2">
        <v>44589</v>
      </c>
      <c r="I804" t="s">
        <v>2199</v>
      </c>
      <c r="J804" t="s">
        <v>1098</v>
      </c>
      <c r="K804">
        <v>368.54</v>
      </c>
      <c r="L804">
        <v>0</v>
      </c>
      <c r="P804" s="2">
        <v>44571</v>
      </c>
      <c r="Q804" t="s">
        <v>1098</v>
      </c>
      <c r="R804" s="2">
        <v>44589</v>
      </c>
      <c r="Y804" t="s">
        <v>1099</v>
      </c>
      <c r="AH804" s="2">
        <v>44589</v>
      </c>
      <c r="AI804" t="s">
        <v>1100</v>
      </c>
      <c r="AJ804" t="s">
        <v>1101</v>
      </c>
      <c r="AK804" t="s">
        <v>1236</v>
      </c>
      <c r="AN804" t="s">
        <v>1102</v>
      </c>
      <c r="BE804" t="s">
        <v>1103</v>
      </c>
    </row>
    <row r="805" spans="1:57" x14ac:dyDescent="0.35">
      <c r="A805" t="s">
        <v>1097</v>
      </c>
      <c r="C805" t="str">
        <f t="shared" si="12"/>
        <v>1-2022</v>
      </c>
      <c r="E805" t="s">
        <v>979</v>
      </c>
      <c r="F805">
        <v>9204</v>
      </c>
      <c r="G805" t="s">
        <v>1104</v>
      </c>
      <c r="H805" s="2">
        <v>44589</v>
      </c>
      <c r="I805" t="s">
        <v>2200</v>
      </c>
      <c r="J805" t="s">
        <v>1098</v>
      </c>
      <c r="K805">
        <v>36.69</v>
      </c>
      <c r="L805">
        <v>0</v>
      </c>
      <c r="P805" s="2">
        <v>44571</v>
      </c>
      <c r="Q805" t="s">
        <v>1098</v>
      </c>
      <c r="R805" s="2">
        <v>44589</v>
      </c>
      <c r="Y805" t="s">
        <v>1099</v>
      </c>
      <c r="AH805" s="2">
        <v>44589</v>
      </c>
      <c r="AI805" t="s">
        <v>1100</v>
      </c>
      <c r="AJ805" t="s">
        <v>1101</v>
      </c>
      <c r="AK805" t="s">
        <v>1236</v>
      </c>
      <c r="AN805" t="s">
        <v>1102</v>
      </c>
      <c r="BE805" t="s">
        <v>1103</v>
      </c>
    </row>
    <row r="806" spans="1:57" x14ac:dyDescent="0.35">
      <c r="A806" t="s">
        <v>1097</v>
      </c>
      <c r="C806" t="str">
        <f t="shared" si="12"/>
        <v>1-2022</v>
      </c>
      <c r="E806" t="s">
        <v>50</v>
      </c>
      <c r="F806">
        <v>9205</v>
      </c>
      <c r="G806" t="s">
        <v>1104</v>
      </c>
      <c r="H806" s="2">
        <v>44589</v>
      </c>
      <c r="I806" t="s">
        <v>2201</v>
      </c>
      <c r="J806" t="s">
        <v>1098</v>
      </c>
      <c r="K806">
        <v>217.17</v>
      </c>
      <c r="L806">
        <v>0</v>
      </c>
      <c r="P806" s="2">
        <v>44571</v>
      </c>
      <c r="Q806" t="s">
        <v>1098</v>
      </c>
      <c r="R806" s="2">
        <v>44589</v>
      </c>
      <c r="Y806" t="s">
        <v>1099</v>
      </c>
      <c r="AH806" s="2">
        <v>44589</v>
      </c>
      <c r="AI806" t="s">
        <v>1100</v>
      </c>
      <c r="AJ806" t="s">
        <v>1101</v>
      </c>
      <c r="AK806" t="s">
        <v>1236</v>
      </c>
      <c r="AN806" t="s">
        <v>1102</v>
      </c>
      <c r="BE806" t="s">
        <v>1103</v>
      </c>
    </row>
    <row r="807" spans="1:57" x14ac:dyDescent="0.35">
      <c r="A807" t="s">
        <v>1097</v>
      </c>
      <c r="C807" t="str">
        <f t="shared" si="12"/>
        <v>1-2022</v>
      </c>
      <c r="E807" t="s">
        <v>50</v>
      </c>
      <c r="F807">
        <v>9205</v>
      </c>
      <c r="G807" t="s">
        <v>1104</v>
      </c>
      <c r="H807" s="2">
        <v>44589</v>
      </c>
      <c r="I807" t="s">
        <v>2202</v>
      </c>
      <c r="J807" t="s">
        <v>1098</v>
      </c>
      <c r="K807">
        <v>414.98</v>
      </c>
      <c r="L807">
        <v>0</v>
      </c>
      <c r="P807" s="2">
        <v>44571</v>
      </c>
      <c r="Q807" t="s">
        <v>1098</v>
      </c>
      <c r="R807" s="2">
        <v>44589</v>
      </c>
      <c r="Y807" t="s">
        <v>1099</v>
      </c>
      <c r="AH807" s="2">
        <v>44589</v>
      </c>
      <c r="AI807" t="s">
        <v>1100</v>
      </c>
      <c r="AJ807" t="s">
        <v>1101</v>
      </c>
      <c r="AK807" t="s">
        <v>1236</v>
      </c>
      <c r="AN807" t="s">
        <v>1102</v>
      </c>
      <c r="BE807" t="s">
        <v>1103</v>
      </c>
    </row>
    <row r="808" spans="1:57" x14ac:dyDescent="0.35">
      <c r="A808" t="s">
        <v>1097</v>
      </c>
      <c r="C808" t="str">
        <f t="shared" si="12"/>
        <v>1-2022</v>
      </c>
      <c r="E808" t="s">
        <v>473</v>
      </c>
      <c r="F808">
        <v>4353</v>
      </c>
      <c r="G808" t="s">
        <v>1104</v>
      </c>
      <c r="H808" s="2">
        <v>44589</v>
      </c>
      <c r="I808" t="s">
        <v>2203</v>
      </c>
      <c r="J808" t="s">
        <v>1098</v>
      </c>
      <c r="K808">
        <v>586.84</v>
      </c>
      <c r="L808">
        <v>0</v>
      </c>
      <c r="P808" s="2">
        <v>44571</v>
      </c>
      <c r="Q808" t="s">
        <v>1098</v>
      </c>
      <c r="R808" s="2">
        <v>44589</v>
      </c>
      <c r="Y808" t="s">
        <v>1099</v>
      </c>
      <c r="AH808" s="2">
        <v>44589</v>
      </c>
      <c r="AI808" t="s">
        <v>1100</v>
      </c>
      <c r="AJ808" t="s">
        <v>1101</v>
      </c>
      <c r="AK808" t="s">
        <v>1236</v>
      </c>
      <c r="AN808" t="s">
        <v>1102</v>
      </c>
      <c r="BE808" t="s">
        <v>1103</v>
      </c>
    </row>
    <row r="809" spans="1:57" x14ac:dyDescent="0.35">
      <c r="A809" t="s">
        <v>1097</v>
      </c>
      <c r="C809" t="str">
        <f t="shared" si="12"/>
        <v>1-2022</v>
      </c>
      <c r="E809" t="s">
        <v>247</v>
      </c>
      <c r="F809">
        <v>14491</v>
      </c>
      <c r="G809" t="s">
        <v>1104</v>
      </c>
      <c r="H809" s="2">
        <v>44589</v>
      </c>
      <c r="I809" t="s">
        <v>2204</v>
      </c>
      <c r="J809" t="s">
        <v>1098</v>
      </c>
      <c r="K809">
        <v>859.38</v>
      </c>
      <c r="L809">
        <v>0</v>
      </c>
      <c r="P809" s="2">
        <v>44571</v>
      </c>
      <c r="Q809" t="s">
        <v>1098</v>
      </c>
      <c r="R809" s="2">
        <v>44589</v>
      </c>
      <c r="Y809" t="s">
        <v>1099</v>
      </c>
      <c r="AH809" s="2">
        <v>44589</v>
      </c>
      <c r="AI809" t="s">
        <v>1100</v>
      </c>
      <c r="AJ809" t="s">
        <v>1101</v>
      </c>
      <c r="AK809" t="s">
        <v>1236</v>
      </c>
      <c r="AN809" t="s">
        <v>1102</v>
      </c>
      <c r="BE809" t="s">
        <v>1103</v>
      </c>
    </row>
    <row r="810" spans="1:57" x14ac:dyDescent="0.35">
      <c r="A810" t="s">
        <v>1097</v>
      </c>
      <c r="C810" t="str">
        <f t="shared" si="12"/>
        <v>1-2022</v>
      </c>
      <c r="E810" t="s">
        <v>1037</v>
      </c>
      <c r="F810">
        <v>8144</v>
      </c>
      <c r="G810" t="s">
        <v>1104</v>
      </c>
      <c r="H810" s="2">
        <v>44589</v>
      </c>
      <c r="I810" t="s">
        <v>2205</v>
      </c>
      <c r="J810" t="s">
        <v>1098</v>
      </c>
      <c r="K810">
        <v>60.4</v>
      </c>
      <c r="L810">
        <v>0</v>
      </c>
      <c r="P810" s="2">
        <v>44571</v>
      </c>
      <c r="Q810" t="s">
        <v>1098</v>
      </c>
      <c r="R810" s="2">
        <v>44589</v>
      </c>
      <c r="Y810" t="s">
        <v>1099</v>
      </c>
      <c r="AH810" s="2">
        <v>44589</v>
      </c>
      <c r="AI810" t="s">
        <v>1100</v>
      </c>
      <c r="AJ810" t="s">
        <v>1101</v>
      </c>
      <c r="AK810" t="s">
        <v>1236</v>
      </c>
      <c r="AN810" t="s">
        <v>1102</v>
      </c>
      <c r="BE810" t="s">
        <v>1103</v>
      </c>
    </row>
    <row r="811" spans="1:57" x14ac:dyDescent="0.35">
      <c r="A811" t="s">
        <v>1097</v>
      </c>
      <c r="C811" t="str">
        <f t="shared" si="12"/>
        <v>1-2022</v>
      </c>
      <c r="E811" t="s">
        <v>340</v>
      </c>
      <c r="F811">
        <v>9220</v>
      </c>
      <c r="G811" t="s">
        <v>1104</v>
      </c>
      <c r="H811" s="2">
        <v>44589</v>
      </c>
      <c r="I811" t="s">
        <v>2206</v>
      </c>
      <c r="J811" t="s">
        <v>1098</v>
      </c>
      <c r="K811">
        <v>668.42</v>
      </c>
      <c r="L811">
        <v>0</v>
      </c>
      <c r="P811" s="2">
        <v>44571</v>
      </c>
      <c r="Q811" t="s">
        <v>1098</v>
      </c>
      <c r="R811" s="2">
        <v>44589</v>
      </c>
      <c r="Y811" t="s">
        <v>1099</v>
      </c>
      <c r="AH811" s="2">
        <v>44589</v>
      </c>
      <c r="AI811" t="s">
        <v>1100</v>
      </c>
      <c r="AJ811" t="s">
        <v>1101</v>
      </c>
      <c r="AK811" t="s">
        <v>1236</v>
      </c>
      <c r="AN811" t="s">
        <v>1102</v>
      </c>
      <c r="BE811" t="s">
        <v>1103</v>
      </c>
    </row>
    <row r="812" spans="1:57" x14ac:dyDescent="0.35">
      <c r="A812" t="s">
        <v>1097</v>
      </c>
      <c r="C812" t="str">
        <f t="shared" si="12"/>
        <v>1-2022</v>
      </c>
      <c r="E812" t="s">
        <v>685</v>
      </c>
      <c r="F812">
        <v>9244</v>
      </c>
      <c r="G812" t="s">
        <v>1104</v>
      </c>
      <c r="H812" s="2">
        <v>44589</v>
      </c>
      <c r="I812" t="s">
        <v>2207</v>
      </c>
      <c r="J812" t="s">
        <v>1098</v>
      </c>
      <c r="K812" s="3">
        <v>2536.0700000000002</v>
      </c>
      <c r="L812">
        <v>0</v>
      </c>
      <c r="P812" s="2">
        <v>44571</v>
      </c>
      <c r="Q812" t="s">
        <v>1098</v>
      </c>
      <c r="R812" s="2">
        <v>44589</v>
      </c>
      <c r="Y812" t="s">
        <v>1099</v>
      </c>
      <c r="AH812" s="2">
        <v>44589</v>
      </c>
      <c r="AI812" t="s">
        <v>1100</v>
      </c>
      <c r="AJ812" t="s">
        <v>1101</v>
      </c>
      <c r="AK812" t="s">
        <v>1236</v>
      </c>
      <c r="AN812" t="s">
        <v>1102</v>
      </c>
      <c r="BE812" t="s">
        <v>1103</v>
      </c>
    </row>
    <row r="813" spans="1:57" x14ac:dyDescent="0.35">
      <c r="A813" t="s">
        <v>1097</v>
      </c>
      <c r="C813" t="str">
        <f t="shared" si="12"/>
        <v>1-2022</v>
      </c>
      <c r="E813" t="s">
        <v>694</v>
      </c>
      <c r="F813">
        <v>9245</v>
      </c>
      <c r="G813" t="s">
        <v>1104</v>
      </c>
      <c r="H813" s="2">
        <v>44589</v>
      </c>
      <c r="I813" t="s">
        <v>2208</v>
      </c>
      <c r="J813" t="s">
        <v>1098</v>
      </c>
      <c r="K813">
        <v>603.66999999999996</v>
      </c>
      <c r="L813">
        <v>0</v>
      </c>
      <c r="P813" s="2">
        <v>44571</v>
      </c>
      <c r="Q813" t="s">
        <v>1098</v>
      </c>
      <c r="R813" s="2">
        <v>44589</v>
      </c>
      <c r="Y813" t="s">
        <v>1099</v>
      </c>
      <c r="AH813" s="2">
        <v>44589</v>
      </c>
      <c r="AI813" t="s">
        <v>1100</v>
      </c>
      <c r="AJ813" t="s">
        <v>1101</v>
      </c>
      <c r="AK813" t="s">
        <v>1236</v>
      </c>
      <c r="AN813" t="s">
        <v>1102</v>
      </c>
      <c r="BE813" t="s">
        <v>1103</v>
      </c>
    </row>
    <row r="814" spans="1:57" x14ac:dyDescent="0.35">
      <c r="A814" t="s">
        <v>1097</v>
      </c>
      <c r="C814" t="str">
        <f t="shared" si="12"/>
        <v>1-2022</v>
      </c>
      <c r="E814" t="s">
        <v>607</v>
      </c>
      <c r="F814">
        <v>9238</v>
      </c>
      <c r="G814" t="s">
        <v>1104</v>
      </c>
      <c r="H814" s="2">
        <v>44589</v>
      </c>
      <c r="I814" t="s">
        <v>2209</v>
      </c>
      <c r="J814" t="s">
        <v>1098</v>
      </c>
      <c r="K814">
        <v>759.58</v>
      </c>
      <c r="L814">
        <v>0</v>
      </c>
      <c r="P814" s="2">
        <v>44571</v>
      </c>
      <c r="Q814" t="s">
        <v>1098</v>
      </c>
      <c r="R814" s="2">
        <v>44589</v>
      </c>
      <c r="Y814" t="s">
        <v>1099</v>
      </c>
      <c r="AH814" s="2">
        <v>44589</v>
      </c>
      <c r="AI814" t="s">
        <v>1100</v>
      </c>
      <c r="AJ814" t="s">
        <v>1101</v>
      </c>
      <c r="AK814" t="s">
        <v>1236</v>
      </c>
      <c r="AN814" t="s">
        <v>1102</v>
      </c>
      <c r="BE814" t="s">
        <v>1103</v>
      </c>
    </row>
    <row r="815" spans="1:57" x14ac:dyDescent="0.35">
      <c r="A815" t="s">
        <v>1097</v>
      </c>
      <c r="C815" t="str">
        <f t="shared" si="12"/>
        <v>1-2022</v>
      </c>
      <c r="E815" t="s">
        <v>243</v>
      </c>
      <c r="F815">
        <v>8141</v>
      </c>
      <c r="G815" t="s">
        <v>1104</v>
      </c>
      <c r="H815" s="2">
        <v>44589</v>
      </c>
      <c r="I815" t="s">
        <v>2210</v>
      </c>
      <c r="J815" t="s">
        <v>1098</v>
      </c>
      <c r="K815">
        <v>48.48</v>
      </c>
      <c r="L815">
        <v>0</v>
      </c>
      <c r="P815" s="2">
        <v>44571</v>
      </c>
      <c r="Q815" t="s">
        <v>1098</v>
      </c>
      <c r="R815" s="2">
        <v>44589</v>
      </c>
      <c r="Y815" t="s">
        <v>1099</v>
      </c>
      <c r="AH815" s="2">
        <v>44589</v>
      </c>
      <c r="AI815" t="s">
        <v>1100</v>
      </c>
      <c r="AJ815" t="s">
        <v>1101</v>
      </c>
      <c r="AK815" t="s">
        <v>1236</v>
      </c>
      <c r="AN815" t="s">
        <v>1102</v>
      </c>
      <c r="BE815" t="s">
        <v>1103</v>
      </c>
    </row>
    <row r="816" spans="1:57" x14ac:dyDescent="0.35">
      <c r="A816" t="s">
        <v>1097</v>
      </c>
      <c r="C816" t="str">
        <f t="shared" si="12"/>
        <v>1-2022</v>
      </c>
      <c r="E816" t="s">
        <v>243</v>
      </c>
      <c r="F816">
        <v>8141</v>
      </c>
      <c r="G816" t="s">
        <v>1104</v>
      </c>
      <c r="H816" s="2">
        <v>44589</v>
      </c>
      <c r="I816" t="s">
        <v>2211</v>
      </c>
      <c r="J816" t="s">
        <v>1098</v>
      </c>
      <c r="K816">
        <v>493</v>
      </c>
      <c r="L816">
        <v>0</v>
      </c>
      <c r="P816" s="2">
        <v>44571</v>
      </c>
      <c r="Q816" t="s">
        <v>1098</v>
      </c>
      <c r="R816" s="2">
        <v>44589</v>
      </c>
      <c r="Y816" t="s">
        <v>1099</v>
      </c>
      <c r="AH816" s="2">
        <v>44589</v>
      </c>
      <c r="AI816" t="s">
        <v>1100</v>
      </c>
      <c r="AJ816" t="s">
        <v>1101</v>
      </c>
      <c r="AK816" t="s">
        <v>1236</v>
      </c>
      <c r="AN816" t="s">
        <v>1102</v>
      </c>
      <c r="BE816" t="s">
        <v>1103</v>
      </c>
    </row>
    <row r="817" spans="1:57" x14ac:dyDescent="0.35">
      <c r="A817" t="s">
        <v>1097</v>
      </c>
      <c r="C817" t="str">
        <f t="shared" si="12"/>
        <v>1-2022</v>
      </c>
      <c r="E817" t="s">
        <v>247</v>
      </c>
      <c r="F817">
        <v>14491</v>
      </c>
      <c r="G817" t="s">
        <v>1104</v>
      </c>
      <c r="H817" s="2">
        <v>44589</v>
      </c>
      <c r="I817" t="s">
        <v>2212</v>
      </c>
      <c r="J817" t="s">
        <v>1098</v>
      </c>
      <c r="K817">
        <v>434.83</v>
      </c>
      <c r="L817">
        <v>0</v>
      </c>
      <c r="P817" s="2">
        <v>44571</v>
      </c>
      <c r="Q817" t="s">
        <v>1098</v>
      </c>
      <c r="R817" s="2">
        <v>44589</v>
      </c>
      <c r="Y817" t="s">
        <v>1099</v>
      </c>
      <c r="AH817" s="2">
        <v>44589</v>
      </c>
      <c r="AI817" t="s">
        <v>1100</v>
      </c>
      <c r="AJ817" t="s">
        <v>1101</v>
      </c>
      <c r="AK817" t="s">
        <v>1236</v>
      </c>
      <c r="AN817" t="s">
        <v>1102</v>
      </c>
      <c r="BE817" t="s">
        <v>1103</v>
      </c>
    </row>
    <row r="818" spans="1:57" x14ac:dyDescent="0.35">
      <c r="A818" t="s">
        <v>1097</v>
      </c>
      <c r="C818" t="str">
        <f t="shared" si="12"/>
        <v>1-2022</v>
      </c>
      <c r="E818" t="s">
        <v>247</v>
      </c>
      <c r="F818">
        <v>14491</v>
      </c>
      <c r="G818" t="s">
        <v>1104</v>
      </c>
      <c r="H818" s="2">
        <v>44589</v>
      </c>
      <c r="I818" t="s">
        <v>2213</v>
      </c>
      <c r="J818" t="s">
        <v>1098</v>
      </c>
      <c r="K818">
        <v>443.21</v>
      </c>
      <c r="L818">
        <v>0</v>
      </c>
      <c r="P818" s="2">
        <v>44571</v>
      </c>
      <c r="Q818" t="s">
        <v>1098</v>
      </c>
      <c r="R818" s="2">
        <v>44589</v>
      </c>
      <c r="Y818" t="s">
        <v>1099</v>
      </c>
      <c r="AH818" s="2">
        <v>44589</v>
      </c>
      <c r="AI818" t="s">
        <v>1100</v>
      </c>
      <c r="AJ818" t="s">
        <v>1101</v>
      </c>
      <c r="AK818" t="s">
        <v>1236</v>
      </c>
      <c r="AN818" t="s">
        <v>1102</v>
      </c>
      <c r="BE818" t="s">
        <v>1103</v>
      </c>
    </row>
    <row r="819" spans="1:57" x14ac:dyDescent="0.35">
      <c r="A819" t="s">
        <v>1097</v>
      </c>
      <c r="C819" t="str">
        <f t="shared" si="12"/>
        <v>1-2022</v>
      </c>
      <c r="E819" t="s">
        <v>626</v>
      </c>
      <c r="F819">
        <v>9239</v>
      </c>
      <c r="G819" t="s">
        <v>1104</v>
      </c>
      <c r="H819" s="2">
        <v>44589</v>
      </c>
      <c r="I819" t="s">
        <v>2214</v>
      </c>
      <c r="J819" t="s">
        <v>1098</v>
      </c>
      <c r="K819" s="3">
        <v>3946.95</v>
      </c>
      <c r="L819">
        <v>0</v>
      </c>
      <c r="P819" s="2">
        <v>44571</v>
      </c>
      <c r="Q819" t="s">
        <v>1098</v>
      </c>
      <c r="R819" s="2">
        <v>44589</v>
      </c>
      <c r="Y819" t="s">
        <v>1099</v>
      </c>
      <c r="AH819" s="2">
        <v>44589</v>
      </c>
      <c r="AI819" t="s">
        <v>1100</v>
      </c>
      <c r="AJ819" t="s">
        <v>1101</v>
      </c>
      <c r="AK819" t="s">
        <v>1236</v>
      </c>
      <c r="AN819" t="s">
        <v>1102</v>
      </c>
      <c r="BE819" t="s">
        <v>1103</v>
      </c>
    </row>
    <row r="820" spans="1:57" x14ac:dyDescent="0.35">
      <c r="A820" t="s">
        <v>1097</v>
      </c>
      <c r="C820" t="str">
        <f t="shared" si="12"/>
        <v>1-2022</v>
      </c>
      <c r="E820" t="s">
        <v>256</v>
      </c>
      <c r="F820">
        <v>9216</v>
      </c>
      <c r="G820" t="s">
        <v>1104</v>
      </c>
      <c r="H820" s="2">
        <v>44589</v>
      </c>
      <c r="I820" t="s">
        <v>2215</v>
      </c>
      <c r="J820" t="s">
        <v>1098</v>
      </c>
      <c r="K820">
        <v>285.52999999999997</v>
      </c>
      <c r="L820">
        <v>0</v>
      </c>
      <c r="P820" s="2">
        <v>44571</v>
      </c>
      <c r="Q820" t="s">
        <v>1098</v>
      </c>
      <c r="R820" s="2">
        <v>44589</v>
      </c>
      <c r="Y820" t="s">
        <v>1099</v>
      </c>
      <c r="AH820" s="2">
        <v>44589</v>
      </c>
      <c r="AI820" t="s">
        <v>1100</v>
      </c>
      <c r="AJ820" t="s">
        <v>1101</v>
      </c>
      <c r="AK820" t="s">
        <v>1236</v>
      </c>
      <c r="AN820" t="s">
        <v>1102</v>
      </c>
      <c r="BE820" t="s">
        <v>1103</v>
      </c>
    </row>
    <row r="821" spans="1:57" x14ac:dyDescent="0.35">
      <c r="A821" t="s">
        <v>1097</v>
      </c>
      <c r="C821" t="str">
        <f t="shared" si="12"/>
        <v>1-2022</v>
      </c>
      <c r="E821" t="s">
        <v>264</v>
      </c>
      <c r="F821">
        <v>8143</v>
      </c>
      <c r="G821" t="s">
        <v>1104</v>
      </c>
      <c r="H821" s="2">
        <v>44589</v>
      </c>
      <c r="I821" t="s">
        <v>2216</v>
      </c>
      <c r="J821" t="s">
        <v>1098</v>
      </c>
      <c r="K821" s="3">
        <v>3636.16</v>
      </c>
      <c r="L821">
        <v>0</v>
      </c>
      <c r="P821" s="2">
        <v>44571</v>
      </c>
      <c r="Q821" t="s">
        <v>1098</v>
      </c>
      <c r="R821" s="2">
        <v>44589</v>
      </c>
      <c r="Y821" t="s">
        <v>1099</v>
      </c>
      <c r="AH821" s="2">
        <v>44589</v>
      </c>
      <c r="AI821" t="s">
        <v>1100</v>
      </c>
      <c r="AJ821" t="s">
        <v>1101</v>
      </c>
      <c r="AK821" t="s">
        <v>1236</v>
      </c>
      <c r="AN821" t="s">
        <v>1102</v>
      </c>
      <c r="BE821" t="s">
        <v>1103</v>
      </c>
    </row>
    <row r="822" spans="1:57" x14ac:dyDescent="0.35">
      <c r="A822" t="s">
        <v>1097</v>
      </c>
      <c r="C822" t="str">
        <f t="shared" si="12"/>
        <v>1-2022</v>
      </c>
      <c r="E822" t="s">
        <v>1037</v>
      </c>
      <c r="F822">
        <v>8144</v>
      </c>
      <c r="G822" t="s">
        <v>1104</v>
      </c>
      <c r="H822" s="2">
        <v>44589</v>
      </c>
      <c r="I822" t="s">
        <v>2217</v>
      </c>
      <c r="J822" t="s">
        <v>1098</v>
      </c>
      <c r="K822">
        <v>80.63</v>
      </c>
      <c r="L822">
        <v>0</v>
      </c>
      <c r="P822" s="2">
        <v>44571</v>
      </c>
      <c r="Q822" t="s">
        <v>1098</v>
      </c>
      <c r="R822" s="2">
        <v>44589</v>
      </c>
      <c r="Y822" t="s">
        <v>1099</v>
      </c>
      <c r="AH822" s="2">
        <v>44589</v>
      </c>
      <c r="AI822" t="s">
        <v>1100</v>
      </c>
      <c r="AJ822" t="s">
        <v>1101</v>
      </c>
      <c r="AK822" t="s">
        <v>1236</v>
      </c>
      <c r="AN822" t="s">
        <v>1102</v>
      </c>
      <c r="BE822" t="s">
        <v>1103</v>
      </c>
    </row>
    <row r="823" spans="1:57" x14ac:dyDescent="0.35">
      <c r="A823" t="s">
        <v>1097</v>
      </c>
      <c r="C823" t="str">
        <f t="shared" si="12"/>
        <v>1-2022</v>
      </c>
      <c r="E823" t="s">
        <v>364</v>
      </c>
      <c r="F823">
        <v>9223</v>
      </c>
      <c r="G823" t="s">
        <v>1104</v>
      </c>
      <c r="H823" s="2">
        <v>44589</v>
      </c>
      <c r="I823" t="s">
        <v>2218</v>
      </c>
      <c r="J823" t="s">
        <v>1098</v>
      </c>
      <c r="K823">
        <v>375.01</v>
      </c>
      <c r="L823">
        <v>0</v>
      </c>
      <c r="P823" s="2">
        <v>44571</v>
      </c>
      <c r="Q823" t="s">
        <v>1098</v>
      </c>
      <c r="R823" s="2">
        <v>44589</v>
      </c>
      <c r="Y823" t="s">
        <v>1099</v>
      </c>
      <c r="AH823" s="2">
        <v>44589</v>
      </c>
      <c r="AI823" t="s">
        <v>1100</v>
      </c>
      <c r="AJ823" t="s">
        <v>1101</v>
      </c>
      <c r="AK823" t="s">
        <v>1236</v>
      </c>
      <c r="AN823" t="s">
        <v>1102</v>
      </c>
      <c r="BE823" t="s">
        <v>1103</v>
      </c>
    </row>
    <row r="824" spans="1:57" x14ac:dyDescent="0.35">
      <c r="A824" t="s">
        <v>1097</v>
      </c>
      <c r="C824" t="str">
        <f t="shared" si="12"/>
        <v>1-2022</v>
      </c>
      <c r="E824" t="s">
        <v>1000</v>
      </c>
      <c r="F824">
        <v>9224</v>
      </c>
      <c r="G824" t="s">
        <v>1104</v>
      </c>
      <c r="H824" s="2">
        <v>44589</v>
      </c>
      <c r="I824" t="s">
        <v>2219</v>
      </c>
      <c r="J824" t="s">
        <v>1098</v>
      </c>
      <c r="K824">
        <v>21.7</v>
      </c>
      <c r="L824">
        <v>0</v>
      </c>
      <c r="P824" s="2">
        <v>44571</v>
      </c>
      <c r="Q824" t="s">
        <v>1098</v>
      </c>
      <c r="R824" s="2">
        <v>44589</v>
      </c>
      <c r="Y824" t="s">
        <v>1099</v>
      </c>
      <c r="AH824" s="2">
        <v>44589</v>
      </c>
      <c r="AI824" t="s">
        <v>1100</v>
      </c>
      <c r="AJ824" t="s">
        <v>1101</v>
      </c>
      <c r="AK824" t="s">
        <v>1236</v>
      </c>
      <c r="AN824" t="s">
        <v>1102</v>
      </c>
      <c r="BE824" t="s">
        <v>1103</v>
      </c>
    </row>
    <row r="825" spans="1:57" x14ac:dyDescent="0.35">
      <c r="A825" t="s">
        <v>1097</v>
      </c>
      <c r="C825" t="str">
        <f t="shared" si="12"/>
        <v>1-2022</v>
      </c>
      <c r="E825" t="s">
        <v>1000</v>
      </c>
      <c r="F825">
        <v>9224</v>
      </c>
      <c r="G825" t="s">
        <v>1104</v>
      </c>
      <c r="H825" s="2">
        <v>44589</v>
      </c>
      <c r="I825" t="s">
        <v>2220</v>
      </c>
      <c r="J825" t="s">
        <v>1098</v>
      </c>
      <c r="K825">
        <v>81.63</v>
      </c>
      <c r="L825">
        <v>0</v>
      </c>
      <c r="P825" s="2">
        <v>44571</v>
      </c>
      <c r="Q825" t="s">
        <v>1098</v>
      </c>
      <c r="R825" s="2">
        <v>44589</v>
      </c>
      <c r="Y825" t="s">
        <v>1099</v>
      </c>
      <c r="AH825" s="2">
        <v>44589</v>
      </c>
      <c r="AI825" t="s">
        <v>1100</v>
      </c>
      <c r="AJ825" t="s">
        <v>1101</v>
      </c>
      <c r="AK825" t="s">
        <v>1236</v>
      </c>
      <c r="AN825" t="s">
        <v>1102</v>
      </c>
      <c r="BE825" t="s">
        <v>1103</v>
      </c>
    </row>
    <row r="826" spans="1:57" x14ac:dyDescent="0.35">
      <c r="A826" t="s">
        <v>1097</v>
      </c>
      <c r="C826" t="str">
        <f t="shared" si="12"/>
        <v>1-2022</v>
      </c>
      <c r="E826" t="s">
        <v>720</v>
      </c>
      <c r="F826">
        <v>9248</v>
      </c>
      <c r="G826" t="s">
        <v>1104</v>
      </c>
      <c r="H826" s="2">
        <v>44589</v>
      </c>
      <c r="I826" t="s">
        <v>2221</v>
      </c>
      <c r="J826" t="s">
        <v>1098</v>
      </c>
      <c r="K826" s="3">
        <v>2714.97</v>
      </c>
      <c r="L826">
        <v>0</v>
      </c>
      <c r="P826" s="2">
        <v>44571</v>
      </c>
      <c r="Q826" t="s">
        <v>1098</v>
      </c>
      <c r="R826" s="2">
        <v>44589</v>
      </c>
      <c r="Y826" t="s">
        <v>1099</v>
      </c>
      <c r="AH826" s="2">
        <v>44589</v>
      </c>
      <c r="AI826" t="s">
        <v>1100</v>
      </c>
      <c r="AJ826" t="s">
        <v>1101</v>
      </c>
      <c r="AK826" t="s">
        <v>1236</v>
      </c>
      <c r="AN826" t="s">
        <v>1102</v>
      </c>
      <c r="BE826" t="s">
        <v>1103</v>
      </c>
    </row>
    <row r="827" spans="1:57" x14ac:dyDescent="0.35">
      <c r="A827" t="s">
        <v>1097</v>
      </c>
      <c r="C827" t="str">
        <f t="shared" si="12"/>
        <v>1-2022</v>
      </c>
      <c r="E827" t="s">
        <v>728</v>
      </c>
      <c r="F827">
        <v>9250</v>
      </c>
      <c r="G827" t="s">
        <v>1104</v>
      </c>
      <c r="H827" s="2">
        <v>44589</v>
      </c>
      <c r="I827" t="s">
        <v>2222</v>
      </c>
      <c r="J827" t="s">
        <v>1098</v>
      </c>
      <c r="K827">
        <v>132.35</v>
      </c>
      <c r="L827">
        <v>0</v>
      </c>
      <c r="P827" s="2">
        <v>44571</v>
      </c>
      <c r="Q827" t="s">
        <v>1098</v>
      </c>
      <c r="R827" s="2">
        <v>44589</v>
      </c>
      <c r="Y827" t="s">
        <v>1099</v>
      </c>
      <c r="AH827" s="2">
        <v>44589</v>
      </c>
      <c r="AI827" t="s">
        <v>1100</v>
      </c>
      <c r="AJ827" t="s">
        <v>1101</v>
      </c>
      <c r="AK827" t="s">
        <v>1236</v>
      </c>
      <c r="AN827" t="s">
        <v>1102</v>
      </c>
      <c r="BE827" t="s">
        <v>1103</v>
      </c>
    </row>
    <row r="828" spans="1:57" x14ac:dyDescent="0.35">
      <c r="A828" t="s">
        <v>1097</v>
      </c>
      <c r="C828" t="str">
        <f t="shared" si="12"/>
        <v>1-2022</v>
      </c>
      <c r="E828" t="s">
        <v>1040</v>
      </c>
      <c r="F828">
        <v>8158</v>
      </c>
      <c r="G828" t="s">
        <v>1104</v>
      </c>
      <c r="H828" s="2">
        <v>44589</v>
      </c>
      <c r="I828" t="s">
        <v>2223</v>
      </c>
      <c r="J828" t="s">
        <v>1098</v>
      </c>
      <c r="K828">
        <v>60.09</v>
      </c>
      <c r="L828">
        <v>0</v>
      </c>
      <c r="P828" s="2">
        <v>44571</v>
      </c>
      <c r="Q828" t="s">
        <v>1098</v>
      </c>
      <c r="R828" s="2">
        <v>44589</v>
      </c>
      <c r="Y828" t="s">
        <v>1099</v>
      </c>
      <c r="AH828" s="2">
        <v>44589</v>
      </c>
      <c r="AI828" t="s">
        <v>1100</v>
      </c>
      <c r="AJ828" t="s">
        <v>1101</v>
      </c>
      <c r="AK828" t="s">
        <v>1236</v>
      </c>
      <c r="AN828" t="s">
        <v>1102</v>
      </c>
      <c r="BE828" t="s">
        <v>1103</v>
      </c>
    </row>
    <row r="829" spans="1:57" x14ac:dyDescent="0.35">
      <c r="A829" t="s">
        <v>1097</v>
      </c>
      <c r="C829" t="str">
        <f t="shared" si="12"/>
        <v>1-2022</v>
      </c>
      <c r="E829" t="s">
        <v>879</v>
      </c>
      <c r="F829">
        <v>9261</v>
      </c>
      <c r="G829" t="s">
        <v>1104</v>
      </c>
      <c r="H829" s="2">
        <v>44589</v>
      </c>
      <c r="I829" t="s">
        <v>2224</v>
      </c>
      <c r="J829" t="s">
        <v>1098</v>
      </c>
      <c r="K829">
        <v>595.69000000000005</v>
      </c>
      <c r="L829">
        <v>0</v>
      </c>
      <c r="P829" s="2">
        <v>44571</v>
      </c>
      <c r="Q829" t="s">
        <v>1098</v>
      </c>
      <c r="R829" s="2">
        <v>44589</v>
      </c>
      <c r="Y829" t="s">
        <v>1099</v>
      </c>
      <c r="AH829" s="2">
        <v>44589</v>
      </c>
      <c r="AI829" t="s">
        <v>1100</v>
      </c>
      <c r="AJ829" t="s">
        <v>1101</v>
      </c>
      <c r="AK829" t="s">
        <v>1236</v>
      </c>
      <c r="AN829" t="s">
        <v>1102</v>
      </c>
      <c r="BE829" t="s">
        <v>1103</v>
      </c>
    </row>
    <row r="830" spans="1:57" x14ac:dyDescent="0.35">
      <c r="A830" t="s">
        <v>1097</v>
      </c>
      <c r="C830" t="str">
        <f t="shared" si="12"/>
        <v>1-2022</v>
      </c>
      <c r="E830" t="s">
        <v>124</v>
      </c>
      <c r="F830">
        <v>8136</v>
      </c>
      <c r="G830" t="s">
        <v>1104</v>
      </c>
      <c r="H830" s="2">
        <v>44589</v>
      </c>
      <c r="I830" t="s">
        <v>2225</v>
      </c>
      <c r="J830" t="s">
        <v>1098</v>
      </c>
      <c r="K830">
        <v>961.68</v>
      </c>
      <c r="L830">
        <v>0</v>
      </c>
      <c r="P830" s="2">
        <v>44571</v>
      </c>
      <c r="Q830" t="s">
        <v>1098</v>
      </c>
      <c r="R830" s="2">
        <v>44589</v>
      </c>
      <c r="Y830" t="s">
        <v>1099</v>
      </c>
      <c r="AH830" s="2">
        <v>44589</v>
      </c>
      <c r="AI830" t="s">
        <v>1100</v>
      </c>
      <c r="AJ830" t="s">
        <v>1101</v>
      </c>
      <c r="AK830" t="s">
        <v>1236</v>
      </c>
      <c r="AN830" t="s">
        <v>1102</v>
      </c>
      <c r="BE830" t="s">
        <v>1103</v>
      </c>
    </row>
    <row r="831" spans="1:57" x14ac:dyDescent="0.35">
      <c r="A831" t="s">
        <v>1097</v>
      </c>
      <c r="C831" t="str">
        <f t="shared" si="12"/>
        <v>1-2022</v>
      </c>
      <c r="E831" t="s">
        <v>526</v>
      </c>
      <c r="F831">
        <v>9229</v>
      </c>
      <c r="G831" t="s">
        <v>1104</v>
      </c>
      <c r="H831" s="2">
        <v>44589</v>
      </c>
      <c r="I831" t="s">
        <v>2226</v>
      </c>
      <c r="J831" t="s">
        <v>1098</v>
      </c>
      <c r="K831" s="3">
        <v>1823.55</v>
      </c>
      <c r="L831">
        <v>0</v>
      </c>
      <c r="P831" s="2">
        <v>44571</v>
      </c>
      <c r="Q831" t="s">
        <v>1098</v>
      </c>
      <c r="R831" s="2">
        <v>44589</v>
      </c>
      <c r="Y831" t="s">
        <v>1099</v>
      </c>
      <c r="AH831" s="2">
        <v>44589</v>
      </c>
      <c r="AI831" t="s">
        <v>1100</v>
      </c>
      <c r="AJ831" t="s">
        <v>1101</v>
      </c>
      <c r="AK831" t="s">
        <v>1236</v>
      </c>
      <c r="AN831" t="s">
        <v>1102</v>
      </c>
      <c r="BE831" t="s">
        <v>1103</v>
      </c>
    </row>
    <row r="832" spans="1:57" x14ac:dyDescent="0.35">
      <c r="A832" t="s">
        <v>1097</v>
      </c>
      <c r="C832" t="str">
        <f t="shared" si="12"/>
        <v>1-2022</v>
      </c>
      <c r="E832" t="s">
        <v>529</v>
      </c>
      <c r="F832">
        <v>9230</v>
      </c>
      <c r="G832" t="s">
        <v>1104</v>
      </c>
      <c r="H832" s="2">
        <v>44589</v>
      </c>
      <c r="I832" t="s">
        <v>2227</v>
      </c>
      <c r="J832" t="s">
        <v>1098</v>
      </c>
      <c r="K832" s="3">
        <v>2826.15</v>
      </c>
      <c r="L832">
        <v>0</v>
      </c>
      <c r="P832" s="2">
        <v>44571</v>
      </c>
      <c r="Q832" t="s">
        <v>1098</v>
      </c>
      <c r="R832" s="2">
        <v>44589</v>
      </c>
      <c r="Y832" t="s">
        <v>1099</v>
      </c>
      <c r="AH832" s="2">
        <v>44589</v>
      </c>
      <c r="AI832" t="s">
        <v>1100</v>
      </c>
      <c r="AJ832" t="s">
        <v>1101</v>
      </c>
      <c r="AK832" t="s">
        <v>1236</v>
      </c>
      <c r="AN832" t="s">
        <v>1102</v>
      </c>
      <c r="BE832" t="s">
        <v>1103</v>
      </c>
    </row>
    <row r="833" spans="1:57" x14ac:dyDescent="0.35">
      <c r="A833" t="s">
        <v>1097</v>
      </c>
      <c r="C833" t="str">
        <f t="shared" si="12"/>
        <v>1-2022</v>
      </c>
      <c r="E833" t="s">
        <v>550</v>
      </c>
      <c r="F833">
        <v>9231</v>
      </c>
      <c r="G833" t="s">
        <v>1104</v>
      </c>
      <c r="H833" s="2">
        <v>44589</v>
      </c>
      <c r="I833" t="s">
        <v>2228</v>
      </c>
      <c r="J833" t="s">
        <v>1098</v>
      </c>
      <c r="K833">
        <v>784.18</v>
      </c>
      <c r="L833">
        <v>0</v>
      </c>
      <c r="P833" s="2">
        <v>44571</v>
      </c>
      <c r="Q833" t="s">
        <v>1098</v>
      </c>
      <c r="R833" s="2">
        <v>44589</v>
      </c>
      <c r="Y833" t="s">
        <v>1099</v>
      </c>
      <c r="AH833" s="2">
        <v>44589</v>
      </c>
      <c r="AI833" t="s">
        <v>1100</v>
      </c>
      <c r="AJ833" t="s">
        <v>1101</v>
      </c>
      <c r="AK833" t="s">
        <v>1236</v>
      </c>
      <c r="AN833" t="s">
        <v>1102</v>
      </c>
      <c r="BE833" t="s">
        <v>1103</v>
      </c>
    </row>
    <row r="834" spans="1:57" x14ac:dyDescent="0.35">
      <c r="A834" t="s">
        <v>1097</v>
      </c>
      <c r="C834" t="str">
        <f t="shared" si="12"/>
        <v>1-2022</v>
      </c>
      <c r="E834" t="s">
        <v>550</v>
      </c>
      <c r="F834">
        <v>9231</v>
      </c>
      <c r="G834" t="s">
        <v>1104</v>
      </c>
      <c r="H834" s="2">
        <v>44589</v>
      </c>
      <c r="I834" t="s">
        <v>2229</v>
      </c>
      <c r="J834" t="s">
        <v>1098</v>
      </c>
      <c r="K834">
        <v>759.48</v>
      </c>
      <c r="L834">
        <v>0</v>
      </c>
      <c r="P834" s="2">
        <v>44571</v>
      </c>
      <c r="Q834" t="s">
        <v>1098</v>
      </c>
      <c r="R834" s="2">
        <v>44589</v>
      </c>
      <c r="Y834" t="s">
        <v>1099</v>
      </c>
      <c r="AH834" s="2">
        <v>44589</v>
      </c>
      <c r="AI834" t="s">
        <v>1100</v>
      </c>
      <c r="AJ834" t="s">
        <v>1101</v>
      </c>
      <c r="AK834" t="s">
        <v>1236</v>
      </c>
      <c r="AN834" t="s">
        <v>1102</v>
      </c>
      <c r="BE834" t="s">
        <v>1103</v>
      </c>
    </row>
    <row r="835" spans="1:57" x14ac:dyDescent="0.35">
      <c r="A835" t="s">
        <v>1097</v>
      </c>
      <c r="C835" t="str">
        <f t="shared" ref="C835:C898" si="13">CONCATENATE(MONTH(H835),"-",YEAR(H835))</f>
        <v>1-2022</v>
      </c>
      <c r="E835" t="s">
        <v>554</v>
      </c>
      <c r="F835">
        <v>9232</v>
      </c>
      <c r="G835" t="s">
        <v>1104</v>
      </c>
      <c r="H835" s="2">
        <v>44589</v>
      </c>
      <c r="I835" t="s">
        <v>2230</v>
      </c>
      <c r="J835" t="s">
        <v>1098</v>
      </c>
      <c r="K835">
        <v>739.21</v>
      </c>
      <c r="L835">
        <v>0</v>
      </c>
      <c r="P835" s="2">
        <v>44571</v>
      </c>
      <c r="Q835" t="s">
        <v>1098</v>
      </c>
      <c r="R835" s="2">
        <v>44589</v>
      </c>
      <c r="Y835" t="s">
        <v>1099</v>
      </c>
      <c r="AH835" s="2">
        <v>44589</v>
      </c>
      <c r="AI835" t="s">
        <v>1100</v>
      </c>
      <c r="AJ835" t="s">
        <v>1101</v>
      </c>
      <c r="AK835" t="s">
        <v>1236</v>
      </c>
      <c r="AN835" t="s">
        <v>1102</v>
      </c>
      <c r="BE835" t="s">
        <v>1103</v>
      </c>
    </row>
    <row r="836" spans="1:57" x14ac:dyDescent="0.35">
      <c r="A836" t="s">
        <v>1097</v>
      </c>
      <c r="C836" t="str">
        <f t="shared" si="13"/>
        <v>1-2022</v>
      </c>
      <c r="E836" t="s">
        <v>128</v>
      </c>
      <c r="F836">
        <v>8137</v>
      </c>
      <c r="G836" t="s">
        <v>1104</v>
      </c>
      <c r="H836" s="2">
        <v>44589</v>
      </c>
      <c r="I836" t="s">
        <v>2231</v>
      </c>
      <c r="J836" t="s">
        <v>1098</v>
      </c>
      <c r="K836" s="3">
        <v>7207.38</v>
      </c>
      <c r="L836">
        <v>0</v>
      </c>
      <c r="P836" s="2">
        <v>44571</v>
      </c>
      <c r="Q836" t="s">
        <v>1098</v>
      </c>
      <c r="R836" s="2">
        <v>44589</v>
      </c>
      <c r="Y836" t="s">
        <v>1099</v>
      </c>
      <c r="AH836" s="2">
        <v>44589</v>
      </c>
      <c r="AI836" t="s">
        <v>1100</v>
      </c>
      <c r="AJ836" t="s">
        <v>1101</v>
      </c>
      <c r="AK836" t="s">
        <v>1236</v>
      </c>
      <c r="AN836" t="s">
        <v>1102</v>
      </c>
      <c r="BE836" t="s">
        <v>1103</v>
      </c>
    </row>
    <row r="837" spans="1:57" x14ac:dyDescent="0.35">
      <c r="A837" t="s">
        <v>1097</v>
      </c>
      <c r="C837" t="str">
        <f t="shared" si="13"/>
        <v>1-2022</v>
      </c>
      <c r="E837" t="s">
        <v>1002</v>
      </c>
      <c r="F837">
        <v>9235</v>
      </c>
      <c r="G837" t="s">
        <v>1104</v>
      </c>
      <c r="H837" s="2">
        <v>44589</v>
      </c>
      <c r="I837" t="s">
        <v>2232</v>
      </c>
      <c r="J837" t="s">
        <v>1098</v>
      </c>
      <c r="K837">
        <v>30.03</v>
      </c>
      <c r="L837">
        <v>0</v>
      </c>
      <c r="P837" s="2">
        <v>44571</v>
      </c>
      <c r="Q837" t="s">
        <v>1098</v>
      </c>
      <c r="R837" s="2">
        <v>44589</v>
      </c>
      <c r="Y837" t="s">
        <v>1099</v>
      </c>
      <c r="AH837" s="2">
        <v>44589</v>
      </c>
      <c r="AI837" t="s">
        <v>1100</v>
      </c>
      <c r="AJ837" t="s">
        <v>1101</v>
      </c>
      <c r="AK837" t="s">
        <v>1236</v>
      </c>
      <c r="AN837" t="s">
        <v>1102</v>
      </c>
      <c r="BE837" t="s">
        <v>1103</v>
      </c>
    </row>
    <row r="838" spans="1:57" x14ac:dyDescent="0.35">
      <c r="A838" t="s">
        <v>1097</v>
      </c>
      <c r="C838" t="str">
        <f t="shared" si="13"/>
        <v>1-2022</v>
      </c>
      <c r="E838" t="s">
        <v>1002</v>
      </c>
      <c r="F838">
        <v>9235</v>
      </c>
      <c r="G838" t="s">
        <v>1104</v>
      </c>
      <c r="H838" s="2">
        <v>44589</v>
      </c>
      <c r="I838" t="s">
        <v>2233</v>
      </c>
      <c r="J838" t="s">
        <v>1098</v>
      </c>
      <c r="K838">
        <v>47.45</v>
      </c>
      <c r="L838">
        <v>0</v>
      </c>
      <c r="P838" s="2">
        <v>44571</v>
      </c>
      <c r="Q838" t="s">
        <v>1098</v>
      </c>
      <c r="R838" s="2">
        <v>44589</v>
      </c>
      <c r="Y838" t="s">
        <v>1099</v>
      </c>
      <c r="AH838" s="2">
        <v>44589</v>
      </c>
      <c r="AI838" t="s">
        <v>1100</v>
      </c>
      <c r="AJ838" t="s">
        <v>1101</v>
      </c>
      <c r="AK838" t="s">
        <v>1236</v>
      </c>
      <c r="AN838" t="s">
        <v>1102</v>
      </c>
      <c r="BE838" t="s">
        <v>1103</v>
      </c>
    </row>
    <row r="839" spans="1:57" x14ac:dyDescent="0.35">
      <c r="A839" t="s">
        <v>1097</v>
      </c>
      <c r="C839" t="str">
        <f t="shared" si="13"/>
        <v>1-2022</v>
      </c>
      <c r="E839" t="s">
        <v>173</v>
      </c>
      <c r="F839">
        <v>9212</v>
      </c>
      <c r="G839" t="s">
        <v>1104</v>
      </c>
      <c r="H839" s="2">
        <v>44589</v>
      </c>
      <c r="I839" t="s">
        <v>2234</v>
      </c>
      <c r="J839" t="s">
        <v>1098</v>
      </c>
      <c r="K839" s="3">
        <v>1164.01</v>
      </c>
      <c r="L839">
        <v>0</v>
      </c>
      <c r="P839" s="2">
        <v>44571</v>
      </c>
      <c r="Q839" t="s">
        <v>1098</v>
      </c>
      <c r="R839" s="2">
        <v>44589</v>
      </c>
      <c r="Y839" t="s">
        <v>1099</v>
      </c>
      <c r="AH839" s="2">
        <v>44589</v>
      </c>
      <c r="AI839" t="s">
        <v>1100</v>
      </c>
      <c r="AJ839" t="s">
        <v>1101</v>
      </c>
      <c r="AK839" t="s">
        <v>1236</v>
      </c>
      <c r="AN839" t="s">
        <v>1102</v>
      </c>
      <c r="BE839" t="s">
        <v>1103</v>
      </c>
    </row>
    <row r="840" spans="1:57" x14ac:dyDescent="0.35">
      <c r="A840" t="s">
        <v>1097</v>
      </c>
      <c r="C840" t="str">
        <f t="shared" si="13"/>
        <v>1-2022</v>
      </c>
      <c r="E840" t="s">
        <v>173</v>
      </c>
      <c r="F840">
        <v>9212</v>
      </c>
      <c r="G840" t="s">
        <v>1104</v>
      </c>
      <c r="H840" s="2">
        <v>44589</v>
      </c>
      <c r="I840" t="s">
        <v>2235</v>
      </c>
      <c r="J840" t="s">
        <v>1098</v>
      </c>
      <c r="K840" s="3">
        <v>1133.1600000000001</v>
      </c>
      <c r="L840">
        <v>0</v>
      </c>
      <c r="P840" s="2">
        <v>44571</v>
      </c>
      <c r="Q840" t="s">
        <v>1098</v>
      </c>
      <c r="R840" s="2">
        <v>44589</v>
      </c>
      <c r="Y840" t="s">
        <v>1099</v>
      </c>
      <c r="AH840" s="2">
        <v>44589</v>
      </c>
      <c r="AI840" t="s">
        <v>1100</v>
      </c>
      <c r="AJ840" t="s">
        <v>1101</v>
      </c>
      <c r="AK840" t="s">
        <v>1236</v>
      </c>
      <c r="AN840" t="s">
        <v>1102</v>
      </c>
      <c r="BE840" t="s">
        <v>1103</v>
      </c>
    </row>
    <row r="841" spans="1:57" x14ac:dyDescent="0.35">
      <c r="A841" t="s">
        <v>1097</v>
      </c>
      <c r="C841" t="str">
        <f t="shared" si="13"/>
        <v>1-2022</v>
      </c>
      <c r="E841" t="s">
        <v>590</v>
      </c>
      <c r="F841">
        <v>9234</v>
      </c>
      <c r="G841" t="s">
        <v>1104</v>
      </c>
      <c r="H841" s="2">
        <v>44589</v>
      </c>
      <c r="I841" t="s">
        <v>2236</v>
      </c>
      <c r="J841" t="s">
        <v>1098</v>
      </c>
      <c r="K841" s="3">
        <v>3309.72</v>
      </c>
      <c r="L841">
        <v>0</v>
      </c>
      <c r="P841" s="2">
        <v>44571</v>
      </c>
      <c r="Q841" t="s">
        <v>1098</v>
      </c>
      <c r="R841" s="2">
        <v>44589</v>
      </c>
      <c r="Y841" t="s">
        <v>1099</v>
      </c>
      <c r="AH841" s="2">
        <v>44589</v>
      </c>
      <c r="AI841" t="s">
        <v>1100</v>
      </c>
      <c r="AJ841" t="s">
        <v>1101</v>
      </c>
      <c r="AK841" t="s">
        <v>1236</v>
      </c>
      <c r="AN841" t="s">
        <v>1102</v>
      </c>
      <c r="BE841" t="s">
        <v>1103</v>
      </c>
    </row>
    <row r="842" spans="1:57" x14ac:dyDescent="0.35">
      <c r="A842" t="s">
        <v>1097</v>
      </c>
      <c r="C842" t="str">
        <f t="shared" si="13"/>
        <v>1-2022</v>
      </c>
      <c r="E842" t="s">
        <v>76</v>
      </c>
      <c r="F842">
        <v>9206</v>
      </c>
      <c r="G842" t="s">
        <v>1104</v>
      </c>
      <c r="H842" s="2">
        <v>44589</v>
      </c>
      <c r="I842" t="s">
        <v>2237</v>
      </c>
      <c r="J842" t="s">
        <v>1098</v>
      </c>
      <c r="K842">
        <v>693.94</v>
      </c>
      <c r="L842">
        <v>0</v>
      </c>
      <c r="P842" s="2">
        <v>44571</v>
      </c>
      <c r="Q842" t="s">
        <v>1098</v>
      </c>
      <c r="R842" s="2">
        <v>44589</v>
      </c>
      <c r="Y842" t="s">
        <v>1099</v>
      </c>
      <c r="AH842" s="2">
        <v>44589</v>
      </c>
      <c r="AI842" t="s">
        <v>1100</v>
      </c>
      <c r="AJ842" t="s">
        <v>1101</v>
      </c>
      <c r="AK842" t="s">
        <v>1236</v>
      </c>
      <c r="AN842" t="s">
        <v>1102</v>
      </c>
      <c r="BE842" t="s">
        <v>1103</v>
      </c>
    </row>
    <row r="843" spans="1:57" x14ac:dyDescent="0.35">
      <c r="A843" t="s">
        <v>1097</v>
      </c>
      <c r="C843" t="str">
        <f t="shared" si="13"/>
        <v>1-2022</v>
      </c>
      <c r="E843" t="s">
        <v>76</v>
      </c>
      <c r="F843">
        <v>9206</v>
      </c>
      <c r="G843" t="s">
        <v>1104</v>
      </c>
      <c r="H843" s="2">
        <v>44589</v>
      </c>
      <c r="I843" t="s">
        <v>2238</v>
      </c>
      <c r="J843" t="s">
        <v>1098</v>
      </c>
      <c r="K843">
        <v>659.28</v>
      </c>
      <c r="L843">
        <v>0</v>
      </c>
      <c r="P843" s="2">
        <v>44571</v>
      </c>
      <c r="Q843" t="s">
        <v>1098</v>
      </c>
      <c r="R843" s="2">
        <v>44589</v>
      </c>
      <c r="Y843" t="s">
        <v>1099</v>
      </c>
      <c r="AH843" s="2">
        <v>44589</v>
      </c>
      <c r="AI843" t="s">
        <v>1100</v>
      </c>
      <c r="AJ843" t="s">
        <v>1101</v>
      </c>
      <c r="AK843" t="s">
        <v>1236</v>
      </c>
      <c r="AN843" t="s">
        <v>1102</v>
      </c>
      <c r="BE843" t="s">
        <v>1103</v>
      </c>
    </row>
    <row r="844" spans="1:57" x14ac:dyDescent="0.35">
      <c r="A844" t="s">
        <v>1097</v>
      </c>
      <c r="C844" t="str">
        <f t="shared" si="13"/>
        <v>1-2022</v>
      </c>
      <c r="E844" t="s">
        <v>76</v>
      </c>
      <c r="F844">
        <v>9206</v>
      </c>
      <c r="G844" t="s">
        <v>1104</v>
      </c>
      <c r="H844" s="2">
        <v>44589</v>
      </c>
      <c r="I844" t="s">
        <v>2239</v>
      </c>
      <c r="J844" t="s">
        <v>1098</v>
      </c>
      <c r="K844">
        <v>876.25</v>
      </c>
      <c r="L844">
        <v>0</v>
      </c>
      <c r="P844" s="2">
        <v>44571</v>
      </c>
      <c r="Q844" t="s">
        <v>1098</v>
      </c>
      <c r="R844" s="2">
        <v>44589</v>
      </c>
      <c r="Y844" t="s">
        <v>1099</v>
      </c>
      <c r="AH844" s="2">
        <v>44589</v>
      </c>
      <c r="AI844" t="s">
        <v>1100</v>
      </c>
      <c r="AJ844" t="s">
        <v>1101</v>
      </c>
      <c r="AK844" t="s">
        <v>1236</v>
      </c>
      <c r="AN844" t="s">
        <v>1102</v>
      </c>
      <c r="BE844" t="s">
        <v>1103</v>
      </c>
    </row>
    <row r="845" spans="1:57" x14ac:dyDescent="0.35">
      <c r="A845" t="s">
        <v>1097</v>
      </c>
      <c r="C845" t="str">
        <f t="shared" si="13"/>
        <v>1-2022</v>
      </c>
      <c r="E845" t="s">
        <v>985</v>
      </c>
      <c r="F845">
        <v>9208</v>
      </c>
      <c r="G845" t="s">
        <v>1104</v>
      </c>
      <c r="H845" s="2">
        <v>44589</v>
      </c>
      <c r="I845" t="s">
        <v>2240</v>
      </c>
      <c r="J845" t="s">
        <v>1098</v>
      </c>
      <c r="K845">
        <v>154.88999999999999</v>
      </c>
      <c r="L845">
        <v>0</v>
      </c>
      <c r="P845" s="2">
        <v>44571</v>
      </c>
      <c r="Q845" t="s">
        <v>1098</v>
      </c>
      <c r="R845" s="2">
        <v>44589</v>
      </c>
      <c r="Y845" t="s">
        <v>1099</v>
      </c>
      <c r="AH845" s="2">
        <v>44589</v>
      </c>
      <c r="AI845" t="s">
        <v>1100</v>
      </c>
      <c r="AJ845" t="s">
        <v>1101</v>
      </c>
      <c r="AK845" t="s">
        <v>1236</v>
      </c>
      <c r="AN845" t="s">
        <v>1102</v>
      </c>
      <c r="BE845" t="s">
        <v>1103</v>
      </c>
    </row>
    <row r="846" spans="1:57" x14ac:dyDescent="0.35">
      <c r="A846" t="s">
        <v>1097</v>
      </c>
      <c r="C846" t="str">
        <f t="shared" si="13"/>
        <v>1-2022</v>
      </c>
      <c r="E846" t="s">
        <v>985</v>
      </c>
      <c r="F846">
        <v>9208</v>
      </c>
      <c r="G846" t="s">
        <v>1104</v>
      </c>
      <c r="H846" s="2">
        <v>44589</v>
      </c>
      <c r="I846" t="s">
        <v>2241</v>
      </c>
      <c r="J846" t="s">
        <v>1098</v>
      </c>
      <c r="K846">
        <v>171.19</v>
      </c>
      <c r="L846">
        <v>0</v>
      </c>
      <c r="P846" s="2">
        <v>44571</v>
      </c>
      <c r="Q846" t="s">
        <v>1098</v>
      </c>
      <c r="R846" s="2">
        <v>44589</v>
      </c>
      <c r="Y846" t="s">
        <v>1099</v>
      </c>
      <c r="AH846" s="2">
        <v>44589</v>
      </c>
      <c r="AI846" t="s">
        <v>1100</v>
      </c>
      <c r="AJ846" t="s">
        <v>1101</v>
      </c>
      <c r="AK846" t="s">
        <v>1236</v>
      </c>
      <c r="AN846" t="s">
        <v>1102</v>
      </c>
      <c r="BE846" t="s">
        <v>1103</v>
      </c>
    </row>
    <row r="847" spans="1:57" x14ac:dyDescent="0.35">
      <c r="A847" t="s">
        <v>1097</v>
      </c>
      <c r="C847" t="str">
        <f t="shared" si="13"/>
        <v>1-2022</v>
      </c>
      <c r="E847" t="s">
        <v>985</v>
      </c>
      <c r="F847">
        <v>9208</v>
      </c>
      <c r="G847" t="s">
        <v>1104</v>
      </c>
      <c r="H847" s="2">
        <v>44589</v>
      </c>
      <c r="I847" t="s">
        <v>2242</v>
      </c>
      <c r="J847" t="s">
        <v>1098</v>
      </c>
      <c r="K847">
        <v>534.95000000000005</v>
      </c>
      <c r="L847">
        <v>0</v>
      </c>
      <c r="P847" s="2">
        <v>44571</v>
      </c>
      <c r="Q847" t="s">
        <v>1098</v>
      </c>
      <c r="R847" s="2">
        <v>44589</v>
      </c>
      <c r="Y847" t="s">
        <v>1099</v>
      </c>
      <c r="AH847" s="2">
        <v>44589</v>
      </c>
      <c r="AI847" t="s">
        <v>1100</v>
      </c>
      <c r="AJ847" t="s">
        <v>1101</v>
      </c>
      <c r="AK847" t="s">
        <v>1236</v>
      </c>
      <c r="AN847" t="s">
        <v>1102</v>
      </c>
      <c r="BE847" t="s">
        <v>1103</v>
      </c>
    </row>
    <row r="848" spans="1:57" x14ac:dyDescent="0.35">
      <c r="A848" t="s">
        <v>1097</v>
      </c>
      <c r="C848" t="str">
        <f t="shared" si="13"/>
        <v>1-2022</v>
      </c>
      <c r="E848" t="s">
        <v>124</v>
      </c>
      <c r="F848">
        <v>8136</v>
      </c>
      <c r="G848" t="s">
        <v>1104</v>
      </c>
      <c r="H848" s="2">
        <v>44589</v>
      </c>
      <c r="I848" t="s">
        <v>2243</v>
      </c>
      <c r="J848" t="s">
        <v>1098</v>
      </c>
      <c r="K848" s="3">
        <v>3246.8</v>
      </c>
      <c r="L848">
        <v>0</v>
      </c>
      <c r="P848" s="2">
        <v>44571</v>
      </c>
      <c r="Q848" t="s">
        <v>1098</v>
      </c>
      <c r="R848" s="2">
        <v>44589</v>
      </c>
      <c r="Y848" t="s">
        <v>1099</v>
      </c>
      <c r="AH848" s="2">
        <v>44589</v>
      </c>
      <c r="AI848" t="s">
        <v>1100</v>
      </c>
      <c r="AJ848" t="s">
        <v>1101</v>
      </c>
      <c r="AK848" t="s">
        <v>1236</v>
      </c>
      <c r="AN848" t="s">
        <v>1102</v>
      </c>
      <c r="BE848" t="s">
        <v>1103</v>
      </c>
    </row>
    <row r="849" spans="1:57" x14ac:dyDescent="0.35">
      <c r="A849" t="s">
        <v>1097</v>
      </c>
      <c r="C849" t="str">
        <f t="shared" si="13"/>
        <v>1-2022</v>
      </c>
      <c r="E849" t="s">
        <v>124</v>
      </c>
      <c r="F849">
        <v>8136</v>
      </c>
      <c r="G849" t="s">
        <v>1104</v>
      </c>
      <c r="H849" s="2">
        <v>44589</v>
      </c>
      <c r="I849" t="s">
        <v>2244</v>
      </c>
      <c r="J849" t="s">
        <v>1098</v>
      </c>
      <c r="K849" s="3">
        <v>3080.88</v>
      </c>
      <c r="L849">
        <v>0</v>
      </c>
      <c r="P849" s="2">
        <v>44571</v>
      </c>
      <c r="Q849" t="s">
        <v>1098</v>
      </c>
      <c r="R849" s="2">
        <v>44589</v>
      </c>
      <c r="Y849" t="s">
        <v>1099</v>
      </c>
      <c r="AH849" s="2">
        <v>44589</v>
      </c>
      <c r="AI849" t="s">
        <v>1100</v>
      </c>
      <c r="AJ849" t="s">
        <v>1101</v>
      </c>
      <c r="AK849" t="s">
        <v>1236</v>
      </c>
      <c r="AN849" t="s">
        <v>1102</v>
      </c>
      <c r="BE849" t="s">
        <v>1103</v>
      </c>
    </row>
    <row r="850" spans="1:57" x14ac:dyDescent="0.35">
      <c r="A850" t="s">
        <v>1097</v>
      </c>
      <c r="C850" t="str">
        <f t="shared" si="13"/>
        <v>1-2022</v>
      </c>
      <c r="E850" t="s">
        <v>128</v>
      </c>
      <c r="F850">
        <v>8137</v>
      </c>
      <c r="G850" t="s">
        <v>1104</v>
      </c>
      <c r="H850" s="2">
        <v>44589</v>
      </c>
      <c r="I850" t="s">
        <v>2245</v>
      </c>
      <c r="J850" t="s">
        <v>1098</v>
      </c>
      <c r="K850" s="3">
        <v>2751.15</v>
      </c>
      <c r="L850">
        <v>0</v>
      </c>
      <c r="P850" s="2">
        <v>44571</v>
      </c>
      <c r="Q850" t="s">
        <v>1098</v>
      </c>
      <c r="R850" s="2">
        <v>44589</v>
      </c>
      <c r="Y850" t="s">
        <v>1099</v>
      </c>
      <c r="AH850" s="2">
        <v>44589</v>
      </c>
      <c r="AI850" t="s">
        <v>1100</v>
      </c>
      <c r="AJ850" t="s">
        <v>1101</v>
      </c>
      <c r="AK850" t="s">
        <v>1236</v>
      </c>
      <c r="AN850" t="s">
        <v>1102</v>
      </c>
      <c r="BE850" t="s">
        <v>1103</v>
      </c>
    </row>
    <row r="851" spans="1:57" x14ac:dyDescent="0.35">
      <c r="A851" t="s">
        <v>1097</v>
      </c>
      <c r="C851" t="str">
        <f t="shared" si="13"/>
        <v>1-2022</v>
      </c>
      <c r="E851" t="s">
        <v>526</v>
      </c>
      <c r="F851">
        <v>9229</v>
      </c>
      <c r="G851" t="s">
        <v>1104</v>
      </c>
      <c r="H851" s="2">
        <v>44589</v>
      </c>
      <c r="I851" t="s">
        <v>2246</v>
      </c>
      <c r="J851" t="s">
        <v>1098</v>
      </c>
      <c r="K851" s="3">
        <v>3036.73</v>
      </c>
      <c r="L851">
        <v>0</v>
      </c>
      <c r="P851" s="2">
        <v>44571</v>
      </c>
      <c r="Q851" t="s">
        <v>1098</v>
      </c>
      <c r="R851" s="2">
        <v>44589</v>
      </c>
      <c r="Y851" t="s">
        <v>1099</v>
      </c>
      <c r="AH851" s="2">
        <v>44589</v>
      </c>
      <c r="AI851" t="s">
        <v>1100</v>
      </c>
      <c r="AJ851" t="s">
        <v>1101</v>
      </c>
      <c r="AK851" t="s">
        <v>1236</v>
      </c>
      <c r="AN851" t="s">
        <v>1102</v>
      </c>
      <c r="BE851" t="s">
        <v>1103</v>
      </c>
    </row>
    <row r="852" spans="1:57" x14ac:dyDescent="0.35">
      <c r="A852" t="s">
        <v>1097</v>
      </c>
      <c r="C852" t="str">
        <f t="shared" si="13"/>
        <v>1-2022</v>
      </c>
      <c r="E852" t="s">
        <v>529</v>
      </c>
      <c r="F852">
        <v>9230</v>
      </c>
      <c r="G852" t="s">
        <v>1104</v>
      </c>
      <c r="H852" s="2">
        <v>44589</v>
      </c>
      <c r="I852" t="s">
        <v>2247</v>
      </c>
      <c r="J852" t="s">
        <v>1098</v>
      </c>
      <c r="K852">
        <v>86.39</v>
      </c>
      <c r="L852">
        <v>0</v>
      </c>
      <c r="P852" s="2">
        <v>44571</v>
      </c>
      <c r="Q852" t="s">
        <v>1098</v>
      </c>
      <c r="R852" s="2">
        <v>44589</v>
      </c>
      <c r="Y852" t="s">
        <v>1099</v>
      </c>
      <c r="AH852" s="2">
        <v>44589</v>
      </c>
      <c r="AI852" t="s">
        <v>1100</v>
      </c>
      <c r="AJ852" t="s">
        <v>1101</v>
      </c>
      <c r="AK852" t="s">
        <v>1236</v>
      </c>
      <c r="AN852" t="s">
        <v>1102</v>
      </c>
      <c r="BE852" t="s">
        <v>1103</v>
      </c>
    </row>
    <row r="853" spans="1:57" x14ac:dyDescent="0.35">
      <c r="A853" t="s">
        <v>1097</v>
      </c>
      <c r="C853" t="str">
        <f t="shared" si="13"/>
        <v>1-2022</v>
      </c>
      <c r="E853" t="s">
        <v>529</v>
      </c>
      <c r="F853">
        <v>9230</v>
      </c>
      <c r="G853" t="s">
        <v>1104</v>
      </c>
      <c r="H853" s="2">
        <v>44589</v>
      </c>
      <c r="I853" t="s">
        <v>2248</v>
      </c>
      <c r="J853" t="s">
        <v>1098</v>
      </c>
      <c r="K853">
        <v>107.12</v>
      </c>
      <c r="L853">
        <v>0</v>
      </c>
      <c r="P853" s="2">
        <v>44571</v>
      </c>
      <c r="Q853" t="s">
        <v>1098</v>
      </c>
      <c r="R853" s="2">
        <v>44589</v>
      </c>
      <c r="Y853" t="s">
        <v>1099</v>
      </c>
      <c r="AH853" s="2">
        <v>44589</v>
      </c>
      <c r="AI853" t="s">
        <v>1100</v>
      </c>
      <c r="AJ853" t="s">
        <v>1101</v>
      </c>
      <c r="AK853" t="s">
        <v>1236</v>
      </c>
      <c r="AN853" t="s">
        <v>1102</v>
      </c>
      <c r="BE853" t="s">
        <v>1103</v>
      </c>
    </row>
    <row r="854" spans="1:57" x14ac:dyDescent="0.35">
      <c r="A854" t="s">
        <v>1097</v>
      </c>
      <c r="C854" t="str">
        <f t="shared" si="13"/>
        <v>1-2022</v>
      </c>
      <c r="E854" t="s">
        <v>529</v>
      </c>
      <c r="F854">
        <v>9230</v>
      </c>
      <c r="G854" t="s">
        <v>1104</v>
      </c>
      <c r="H854" s="2">
        <v>44589</v>
      </c>
      <c r="I854" t="s">
        <v>2249</v>
      </c>
      <c r="J854" t="s">
        <v>1098</v>
      </c>
      <c r="K854">
        <v>177.07</v>
      </c>
      <c r="L854">
        <v>0</v>
      </c>
      <c r="P854" s="2">
        <v>44571</v>
      </c>
      <c r="Q854" t="s">
        <v>1098</v>
      </c>
      <c r="R854" s="2">
        <v>44589</v>
      </c>
      <c r="Y854" t="s">
        <v>1099</v>
      </c>
      <c r="AH854" s="2">
        <v>44589</v>
      </c>
      <c r="AI854" t="s">
        <v>1100</v>
      </c>
      <c r="AJ854" t="s">
        <v>1101</v>
      </c>
      <c r="AK854" t="s">
        <v>1236</v>
      </c>
      <c r="AN854" t="s">
        <v>1102</v>
      </c>
      <c r="BE854" t="s">
        <v>1103</v>
      </c>
    </row>
    <row r="855" spans="1:57" x14ac:dyDescent="0.35">
      <c r="A855" t="s">
        <v>1097</v>
      </c>
      <c r="C855" t="str">
        <f t="shared" si="13"/>
        <v>1-2022</v>
      </c>
      <c r="E855" t="s">
        <v>529</v>
      </c>
      <c r="F855">
        <v>9230</v>
      </c>
      <c r="G855" t="s">
        <v>1104</v>
      </c>
      <c r="H855" s="2">
        <v>44589</v>
      </c>
      <c r="I855" t="s">
        <v>2250</v>
      </c>
      <c r="J855" t="s">
        <v>1098</v>
      </c>
      <c r="K855" s="3">
        <v>1293.46</v>
      </c>
      <c r="L855">
        <v>0</v>
      </c>
      <c r="P855" s="2">
        <v>44571</v>
      </c>
      <c r="Q855" t="s">
        <v>1098</v>
      </c>
      <c r="R855" s="2">
        <v>44589</v>
      </c>
      <c r="Y855" t="s">
        <v>1099</v>
      </c>
      <c r="AH855" s="2">
        <v>44589</v>
      </c>
      <c r="AI855" t="s">
        <v>1100</v>
      </c>
      <c r="AJ855" t="s">
        <v>1101</v>
      </c>
      <c r="AK855" t="s">
        <v>1236</v>
      </c>
      <c r="AN855" t="s">
        <v>1102</v>
      </c>
      <c r="BE855" t="s">
        <v>1103</v>
      </c>
    </row>
    <row r="856" spans="1:57" x14ac:dyDescent="0.35">
      <c r="A856" t="s">
        <v>1097</v>
      </c>
      <c r="C856" t="str">
        <f t="shared" si="13"/>
        <v>1-2022</v>
      </c>
      <c r="E856" t="s">
        <v>529</v>
      </c>
      <c r="F856">
        <v>9230</v>
      </c>
      <c r="G856" t="s">
        <v>1104</v>
      </c>
      <c r="H856" s="2">
        <v>44589</v>
      </c>
      <c r="I856" t="s">
        <v>2251</v>
      </c>
      <c r="J856" t="s">
        <v>1098</v>
      </c>
      <c r="K856" s="3">
        <v>1287.1099999999999</v>
      </c>
      <c r="L856">
        <v>0</v>
      </c>
      <c r="P856" s="2">
        <v>44571</v>
      </c>
      <c r="Q856" t="s">
        <v>1098</v>
      </c>
      <c r="R856" s="2">
        <v>44589</v>
      </c>
      <c r="Y856" t="s">
        <v>1099</v>
      </c>
      <c r="AH856" s="2">
        <v>44589</v>
      </c>
      <c r="AI856" t="s">
        <v>1100</v>
      </c>
      <c r="AJ856" t="s">
        <v>1101</v>
      </c>
      <c r="AK856" t="s">
        <v>1236</v>
      </c>
      <c r="AN856" t="s">
        <v>1102</v>
      </c>
      <c r="BE856" t="s">
        <v>1103</v>
      </c>
    </row>
    <row r="857" spans="1:57" x14ac:dyDescent="0.35">
      <c r="A857" t="s">
        <v>1097</v>
      </c>
      <c r="C857" t="str">
        <f t="shared" si="13"/>
        <v>1-2022</v>
      </c>
      <c r="E857" t="s">
        <v>694</v>
      </c>
      <c r="F857">
        <v>9245</v>
      </c>
      <c r="G857" t="s">
        <v>1104</v>
      </c>
      <c r="H857" s="2">
        <v>44589</v>
      </c>
      <c r="I857" t="s">
        <v>2252</v>
      </c>
      <c r="J857" t="s">
        <v>1098</v>
      </c>
      <c r="K857">
        <v>989.03</v>
      </c>
      <c r="L857">
        <v>0</v>
      </c>
      <c r="P857" s="2">
        <v>44571</v>
      </c>
      <c r="Q857" t="s">
        <v>1098</v>
      </c>
      <c r="R857" s="2">
        <v>44589</v>
      </c>
      <c r="Y857" t="s">
        <v>1099</v>
      </c>
      <c r="AH857" s="2">
        <v>44589</v>
      </c>
      <c r="AI857" t="s">
        <v>1100</v>
      </c>
      <c r="AJ857" t="s">
        <v>1101</v>
      </c>
      <c r="AK857" t="s">
        <v>1236</v>
      </c>
      <c r="AN857" t="s">
        <v>1102</v>
      </c>
      <c r="BE857" t="s">
        <v>1103</v>
      </c>
    </row>
    <row r="858" spans="1:57" x14ac:dyDescent="0.35">
      <c r="A858" t="s">
        <v>1097</v>
      </c>
      <c r="C858" t="str">
        <f t="shared" si="13"/>
        <v>1-2022</v>
      </c>
      <c r="E858" t="s">
        <v>340</v>
      </c>
      <c r="F858">
        <v>9220</v>
      </c>
      <c r="G858" t="s">
        <v>1104</v>
      </c>
      <c r="H858" s="2">
        <v>44589</v>
      </c>
      <c r="I858" t="s">
        <v>2253</v>
      </c>
      <c r="J858" t="s">
        <v>1098</v>
      </c>
      <c r="K858" s="3">
        <v>1253.81</v>
      </c>
      <c r="L858">
        <v>0</v>
      </c>
      <c r="P858" s="2">
        <v>44571</v>
      </c>
      <c r="Q858" t="s">
        <v>1098</v>
      </c>
      <c r="R858" s="2">
        <v>44589</v>
      </c>
      <c r="Y858" t="s">
        <v>1099</v>
      </c>
      <c r="AH858" s="2">
        <v>44589</v>
      </c>
      <c r="AI858" t="s">
        <v>1100</v>
      </c>
      <c r="AJ858" t="s">
        <v>1101</v>
      </c>
      <c r="AK858" t="s">
        <v>1236</v>
      </c>
      <c r="AN858" t="s">
        <v>1102</v>
      </c>
      <c r="BE858" t="s">
        <v>1103</v>
      </c>
    </row>
    <row r="859" spans="1:57" x14ac:dyDescent="0.35">
      <c r="A859" t="s">
        <v>1097</v>
      </c>
      <c r="C859" t="str">
        <f t="shared" si="13"/>
        <v>1-2022</v>
      </c>
      <c r="E859" t="s">
        <v>368</v>
      </c>
      <c r="F859">
        <v>9156</v>
      </c>
      <c r="G859" t="s">
        <v>1104</v>
      </c>
      <c r="H859" s="2">
        <v>44589</v>
      </c>
      <c r="I859" t="s">
        <v>2254</v>
      </c>
      <c r="J859" t="s">
        <v>1098</v>
      </c>
      <c r="K859" s="3">
        <v>7612.8</v>
      </c>
      <c r="L859">
        <v>0</v>
      </c>
      <c r="P859" s="2">
        <v>44571</v>
      </c>
      <c r="Q859" t="s">
        <v>1098</v>
      </c>
      <c r="R859" s="2">
        <v>44589</v>
      </c>
      <c r="Y859" t="s">
        <v>1099</v>
      </c>
      <c r="AH859" s="2">
        <v>44589</v>
      </c>
      <c r="AI859" t="s">
        <v>1100</v>
      </c>
      <c r="AJ859" t="s">
        <v>1101</v>
      </c>
      <c r="AK859" t="s">
        <v>1236</v>
      </c>
      <c r="AN859" t="s">
        <v>1102</v>
      </c>
      <c r="BE859" t="s">
        <v>1103</v>
      </c>
    </row>
    <row r="860" spans="1:57" x14ac:dyDescent="0.35">
      <c r="A860" t="s">
        <v>1097</v>
      </c>
      <c r="C860" t="str">
        <f t="shared" si="13"/>
        <v>1-2022</v>
      </c>
      <c r="E860" t="s">
        <v>368</v>
      </c>
      <c r="F860">
        <v>9156</v>
      </c>
      <c r="G860" t="s">
        <v>1104</v>
      </c>
      <c r="H860" s="2">
        <v>44589</v>
      </c>
      <c r="I860" t="s">
        <v>2255</v>
      </c>
      <c r="J860" t="s">
        <v>1098</v>
      </c>
      <c r="K860" s="3">
        <v>14880.74</v>
      </c>
      <c r="L860">
        <v>0</v>
      </c>
      <c r="P860" s="2">
        <v>44571</v>
      </c>
      <c r="Q860" t="s">
        <v>1098</v>
      </c>
      <c r="R860" s="2">
        <v>44589</v>
      </c>
      <c r="Y860" t="s">
        <v>1099</v>
      </c>
      <c r="AH860" s="2">
        <v>44589</v>
      </c>
      <c r="AI860" t="s">
        <v>1100</v>
      </c>
      <c r="AJ860" t="s">
        <v>1101</v>
      </c>
      <c r="AK860" t="s">
        <v>1236</v>
      </c>
      <c r="AN860" t="s">
        <v>1102</v>
      </c>
      <c r="BE860" t="s">
        <v>1103</v>
      </c>
    </row>
    <row r="861" spans="1:57" x14ac:dyDescent="0.35">
      <c r="A861" t="s">
        <v>1097</v>
      </c>
      <c r="C861" t="str">
        <f t="shared" si="13"/>
        <v>1-2022</v>
      </c>
      <c r="E861" t="s">
        <v>720</v>
      </c>
      <c r="F861">
        <v>9248</v>
      </c>
      <c r="G861" t="s">
        <v>1104</v>
      </c>
      <c r="H861" s="2">
        <v>44589</v>
      </c>
      <c r="I861" t="s">
        <v>2256</v>
      </c>
      <c r="J861" t="s">
        <v>1098</v>
      </c>
      <c r="K861" s="3">
        <v>4521.37</v>
      </c>
      <c r="L861">
        <v>0</v>
      </c>
      <c r="P861" s="2">
        <v>44571</v>
      </c>
      <c r="Q861" t="s">
        <v>1098</v>
      </c>
      <c r="R861" s="2">
        <v>44589</v>
      </c>
      <c r="Y861" t="s">
        <v>1099</v>
      </c>
      <c r="AH861" s="2">
        <v>44589</v>
      </c>
      <c r="AI861" t="s">
        <v>1100</v>
      </c>
      <c r="AJ861" t="s">
        <v>1101</v>
      </c>
      <c r="AK861" t="s">
        <v>1236</v>
      </c>
      <c r="AN861" t="s">
        <v>1102</v>
      </c>
      <c r="BE861" t="s">
        <v>1103</v>
      </c>
    </row>
    <row r="862" spans="1:57" x14ac:dyDescent="0.35">
      <c r="A862" t="s">
        <v>1097</v>
      </c>
      <c r="C862" t="str">
        <f t="shared" si="13"/>
        <v>1-2022</v>
      </c>
      <c r="E862" t="s">
        <v>728</v>
      </c>
      <c r="F862">
        <v>9250</v>
      </c>
      <c r="G862" t="s">
        <v>1104</v>
      </c>
      <c r="H862" s="2">
        <v>44589</v>
      </c>
      <c r="I862" t="s">
        <v>2257</v>
      </c>
      <c r="J862" t="s">
        <v>1098</v>
      </c>
      <c r="K862">
        <v>127.55</v>
      </c>
      <c r="L862">
        <v>0</v>
      </c>
      <c r="P862" s="2">
        <v>44571</v>
      </c>
      <c r="Q862" t="s">
        <v>1098</v>
      </c>
      <c r="R862" s="2">
        <v>44589</v>
      </c>
      <c r="Y862" t="s">
        <v>1099</v>
      </c>
      <c r="AH862" s="2">
        <v>44589</v>
      </c>
      <c r="AI862" t="s">
        <v>1100</v>
      </c>
      <c r="AJ862" t="s">
        <v>1101</v>
      </c>
      <c r="AK862" t="s">
        <v>1236</v>
      </c>
      <c r="AN862" t="s">
        <v>1102</v>
      </c>
      <c r="BE862" t="s">
        <v>1103</v>
      </c>
    </row>
    <row r="863" spans="1:57" x14ac:dyDescent="0.35">
      <c r="A863" t="s">
        <v>1097</v>
      </c>
      <c r="C863" t="str">
        <f t="shared" si="13"/>
        <v>1-2022</v>
      </c>
      <c r="E863" t="s">
        <v>384</v>
      </c>
      <c r="F863">
        <v>8147</v>
      </c>
      <c r="G863" t="s">
        <v>1104</v>
      </c>
      <c r="H863" s="2">
        <v>44589</v>
      </c>
      <c r="I863" t="s">
        <v>2258</v>
      </c>
      <c r="J863" t="s">
        <v>1098</v>
      </c>
      <c r="K863">
        <v>890.11</v>
      </c>
      <c r="L863">
        <v>0</v>
      </c>
      <c r="P863" s="2">
        <v>44571</v>
      </c>
      <c r="Q863" t="s">
        <v>1098</v>
      </c>
      <c r="R863" s="2">
        <v>44589</v>
      </c>
      <c r="Y863" t="s">
        <v>1099</v>
      </c>
      <c r="AH863" s="2">
        <v>44589</v>
      </c>
      <c r="AI863" t="s">
        <v>1100</v>
      </c>
      <c r="AJ863" t="s">
        <v>1101</v>
      </c>
      <c r="AK863" t="s">
        <v>1236</v>
      </c>
      <c r="AN863" t="s">
        <v>1102</v>
      </c>
      <c r="BE863" t="s">
        <v>1103</v>
      </c>
    </row>
    <row r="864" spans="1:57" x14ac:dyDescent="0.35">
      <c r="A864" t="s">
        <v>1097</v>
      </c>
      <c r="C864" t="str">
        <f t="shared" si="13"/>
        <v>1-2022</v>
      </c>
      <c r="E864" t="s">
        <v>282</v>
      </c>
      <c r="F864">
        <v>9217</v>
      </c>
      <c r="G864" t="s">
        <v>1104</v>
      </c>
      <c r="H864" s="2">
        <v>44589</v>
      </c>
      <c r="I864" t="s">
        <v>2259</v>
      </c>
      <c r="J864" t="s">
        <v>1098</v>
      </c>
      <c r="K864">
        <v>186.81</v>
      </c>
      <c r="L864">
        <v>0</v>
      </c>
      <c r="P864" s="2">
        <v>44571</v>
      </c>
      <c r="Q864" t="s">
        <v>1098</v>
      </c>
      <c r="R864" s="2">
        <v>44589</v>
      </c>
      <c r="Y864" t="s">
        <v>1099</v>
      </c>
      <c r="AH864" s="2">
        <v>44589</v>
      </c>
      <c r="AI864" t="s">
        <v>1100</v>
      </c>
      <c r="AJ864" t="s">
        <v>1101</v>
      </c>
      <c r="AK864" t="s">
        <v>1236</v>
      </c>
      <c r="AN864" t="s">
        <v>1102</v>
      </c>
      <c r="BE864" t="s">
        <v>1103</v>
      </c>
    </row>
    <row r="865" spans="1:57" x14ac:dyDescent="0.35">
      <c r="A865" t="s">
        <v>1097</v>
      </c>
      <c r="C865" t="str">
        <f t="shared" si="13"/>
        <v>1-2022</v>
      </c>
      <c r="E865" t="s">
        <v>282</v>
      </c>
      <c r="F865">
        <v>9217</v>
      </c>
      <c r="G865" t="s">
        <v>1104</v>
      </c>
      <c r="H865" s="2">
        <v>44589</v>
      </c>
      <c r="I865" t="s">
        <v>2260</v>
      </c>
      <c r="J865" t="s">
        <v>1098</v>
      </c>
      <c r="K865">
        <v>168.27</v>
      </c>
      <c r="L865">
        <v>0</v>
      </c>
      <c r="P865" s="2">
        <v>44571</v>
      </c>
      <c r="Q865" t="s">
        <v>1098</v>
      </c>
      <c r="R865" s="2">
        <v>44589</v>
      </c>
      <c r="Y865" t="s">
        <v>1099</v>
      </c>
      <c r="AH865" s="2">
        <v>44589</v>
      </c>
      <c r="AI865" t="s">
        <v>1100</v>
      </c>
      <c r="AJ865" t="s">
        <v>1101</v>
      </c>
      <c r="AK865" t="s">
        <v>1236</v>
      </c>
      <c r="AN865" t="s">
        <v>1102</v>
      </c>
      <c r="BE865" t="s">
        <v>1103</v>
      </c>
    </row>
    <row r="866" spans="1:57" x14ac:dyDescent="0.35">
      <c r="A866" t="s">
        <v>1097</v>
      </c>
      <c r="C866" t="str">
        <f t="shared" si="13"/>
        <v>1-2022</v>
      </c>
      <c r="E866" t="s">
        <v>996</v>
      </c>
      <c r="F866">
        <v>9218</v>
      </c>
      <c r="G866" t="s">
        <v>1104</v>
      </c>
      <c r="H866" s="2">
        <v>44589</v>
      </c>
      <c r="I866" t="s">
        <v>2261</v>
      </c>
      <c r="J866" t="s">
        <v>1098</v>
      </c>
      <c r="K866">
        <v>12.58</v>
      </c>
      <c r="L866">
        <v>0</v>
      </c>
      <c r="P866" s="2">
        <v>44571</v>
      </c>
      <c r="Q866" t="s">
        <v>1098</v>
      </c>
      <c r="R866" s="2">
        <v>44589</v>
      </c>
      <c r="Y866" t="s">
        <v>1099</v>
      </c>
      <c r="AH866" s="2">
        <v>44589</v>
      </c>
      <c r="AI866" t="s">
        <v>1100</v>
      </c>
      <c r="AJ866" t="s">
        <v>1101</v>
      </c>
      <c r="AK866" t="s">
        <v>1236</v>
      </c>
      <c r="AN866" t="s">
        <v>1102</v>
      </c>
      <c r="BE866" t="s">
        <v>1103</v>
      </c>
    </row>
    <row r="867" spans="1:57" x14ac:dyDescent="0.35">
      <c r="A867" t="s">
        <v>1097</v>
      </c>
      <c r="C867" t="str">
        <f t="shared" si="13"/>
        <v>1-2022</v>
      </c>
      <c r="E867" t="s">
        <v>996</v>
      </c>
      <c r="F867">
        <v>9218</v>
      </c>
      <c r="G867" t="s">
        <v>1104</v>
      </c>
      <c r="H867" s="2">
        <v>44589</v>
      </c>
      <c r="I867" t="s">
        <v>2262</v>
      </c>
      <c r="J867" t="s">
        <v>1098</v>
      </c>
      <c r="K867">
        <v>12.38</v>
      </c>
      <c r="L867">
        <v>0</v>
      </c>
      <c r="P867" s="2">
        <v>44571</v>
      </c>
      <c r="Q867" t="s">
        <v>1098</v>
      </c>
      <c r="R867" s="2">
        <v>44589</v>
      </c>
      <c r="Y867" t="s">
        <v>1099</v>
      </c>
      <c r="AH867" s="2">
        <v>44589</v>
      </c>
      <c r="AI867" t="s">
        <v>1100</v>
      </c>
      <c r="AJ867" t="s">
        <v>1101</v>
      </c>
      <c r="AK867" t="s">
        <v>1236</v>
      </c>
      <c r="AN867" t="s">
        <v>1102</v>
      </c>
      <c r="BE867" t="s">
        <v>1103</v>
      </c>
    </row>
    <row r="868" spans="1:57" x14ac:dyDescent="0.35">
      <c r="A868" t="s">
        <v>1097</v>
      </c>
      <c r="C868" t="str">
        <f t="shared" si="13"/>
        <v>2-2022</v>
      </c>
      <c r="E868" t="s">
        <v>1220</v>
      </c>
      <c r="F868">
        <v>8152</v>
      </c>
      <c r="G868" t="s">
        <v>1104</v>
      </c>
      <c r="H868" s="2">
        <v>44603</v>
      </c>
      <c r="I868" t="s">
        <v>2263</v>
      </c>
      <c r="J868" t="s">
        <v>1098</v>
      </c>
      <c r="K868">
        <v>0</v>
      </c>
      <c r="L868">
        <v>0</v>
      </c>
      <c r="P868" s="2">
        <v>44650</v>
      </c>
      <c r="Q868" t="s">
        <v>1098</v>
      </c>
      <c r="R868" s="2">
        <v>44603</v>
      </c>
      <c r="V868" t="s">
        <v>2264</v>
      </c>
      <c r="Y868" t="s">
        <v>1099</v>
      </c>
      <c r="AH868" s="2">
        <v>44603</v>
      </c>
      <c r="AI868" t="s">
        <v>1100</v>
      </c>
      <c r="AJ868" t="s">
        <v>1101</v>
      </c>
      <c r="AK868" t="s">
        <v>1236</v>
      </c>
      <c r="AN868" t="s">
        <v>1102</v>
      </c>
      <c r="BC868" t="s">
        <v>1501</v>
      </c>
      <c r="BE868" t="s">
        <v>1103</v>
      </c>
    </row>
    <row r="869" spans="1:57" x14ac:dyDescent="0.35">
      <c r="A869" t="s">
        <v>1097</v>
      </c>
      <c r="C869" t="str">
        <f t="shared" si="13"/>
        <v>2-2022</v>
      </c>
      <c r="E869" t="s">
        <v>450</v>
      </c>
      <c r="F869">
        <v>2848</v>
      </c>
      <c r="G869" t="s">
        <v>1104</v>
      </c>
      <c r="H869" s="2">
        <v>44603</v>
      </c>
      <c r="I869" t="s">
        <v>2265</v>
      </c>
      <c r="J869" t="s">
        <v>1098</v>
      </c>
      <c r="K869" s="3">
        <v>42345.03</v>
      </c>
      <c r="L869">
        <v>0</v>
      </c>
      <c r="P869" s="2">
        <v>44588</v>
      </c>
      <c r="Q869" t="s">
        <v>1098</v>
      </c>
      <c r="R869" s="2">
        <v>44603</v>
      </c>
      <c r="Y869" t="s">
        <v>1099</v>
      </c>
      <c r="AH869" s="2">
        <v>44603</v>
      </c>
      <c r="AI869" t="s">
        <v>1100</v>
      </c>
      <c r="AJ869" t="s">
        <v>1166</v>
      </c>
      <c r="AK869" t="s">
        <v>1236</v>
      </c>
      <c r="AN869" t="s">
        <v>1102</v>
      </c>
      <c r="BC869" t="s">
        <v>1250</v>
      </c>
      <c r="BE869" t="s">
        <v>1103</v>
      </c>
    </row>
    <row r="870" spans="1:57" x14ac:dyDescent="0.35">
      <c r="A870" t="s">
        <v>1097</v>
      </c>
      <c r="C870" t="str">
        <f t="shared" si="13"/>
        <v>2-2022</v>
      </c>
      <c r="E870" t="s">
        <v>46</v>
      </c>
      <c r="F870">
        <v>2969</v>
      </c>
      <c r="G870" t="s">
        <v>1104</v>
      </c>
      <c r="H870" s="2">
        <v>44603</v>
      </c>
      <c r="I870" t="s">
        <v>2266</v>
      </c>
      <c r="J870" t="s">
        <v>1098</v>
      </c>
      <c r="K870" s="3">
        <v>100324.5</v>
      </c>
      <c r="L870">
        <v>0</v>
      </c>
      <c r="P870" s="2">
        <v>44588</v>
      </c>
      <c r="Q870" t="s">
        <v>1098</v>
      </c>
      <c r="R870" s="2">
        <v>44603</v>
      </c>
      <c r="Y870" t="s">
        <v>1099</v>
      </c>
      <c r="AH870" s="2">
        <v>44603</v>
      </c>
      <c r="AI870" t="s">
        <v>1100</v>
      </c>
      <c r="AJ870" t="s">
        <v>1166</v>
      </c>
      <c r="AK870" t="s">
        <v>1236</v>
      </c>
      <c r="AN870" t="s">
        <v>1102</v>
      </c>
      <c r="BC870" t="s">
        <v>1252</v>
      </c>
      <c r="BE870" t="s">
        <v>1103</v>
      </c>
    </row>
    <row r="871" spans="1:57" x14ac:dyDescent="0.35">
      <c r="A871" t="s">
        <v>1097</v>
      </c>
      <c r="C871" t="str">
        <f t="shared" si="13"/>
        <v>2-2022</v>
      </c>
      <c r="E871" t="s">
        <v>805</v>
      </c>
      <c r="F871">
        <v>2081</v>
      </c>
      <c r="G871" t="s">
        <v>1104</v>
      </c>
      <c r="H871" s="2">
        <v>44606</v>
      </c>
      <c r="I871" t="s">
        <v>2267</v>
      </c>
      <c r="J871" t="s">
        <v>1098</v>
      </c>
      <c r="K871" s="3">
        <v>16640.07</v>
      </c>
      <c r="L871">
        <v>0</v>
      </c>
      <c r="P871" s="2">
        <v>44599</v>
      </c>
      <c r="Q871" t="s">
        <v>1098</v>
      </c>
      <c r="R871" s="2">
        <v>44606</v>
      </c>
      <c r="Y871" t="s">
        <v>1099</v>
      </c>
      <c r="AH871" s="2">
        <v>44606</v>
      </c>
      <c r="AI871" t="s">
        <v>1100</v>
      </c>
      <c r="AJ871" t="s">
        <v>1166</v>
      </c>
      <c r="AK871" t="s">
        <v>1236</v>
      </c>
      <c r="AN871" t="s">
        <v>1102</v>
      </c>
      <c r="BC871" t="s">
        <v>1237</v>
      </c>
      <c r="BE871" t="s">
        <v>1103</v>
      </c>
    </row>
    <row r="872" spans="1:57" x14ac:dyDescent="0.35">
      <c r="A872" t="s">
        <v>1097</v>
      </c>
      <c r="C872" t="str">
        <f t="shared" si="13"/>
        <v>2-2022</v>
      </c>
      <c r="E872" t="s">
        <v>724</v>
      </c>
      <c r="F872">
        <v>944</v>
      </c>
      <c r="G872" t="s">
        <v>1104</v>
      </c>
      <c r="H872" s="2">
        <v>44606</v>
      </c>
      <c r="I872" t="s">
        <v>2268</v>
      </c>
      <c r="J872" t="s">
        <v>1098</v>
      </c>
      <c r="K872" s="3">
        <v>26236.2</v>
      </c>
      <c r="L872">
        <v>0</v>
      </c>
      <c r="P872" s="2">
        <v>44599</v>
      </c>
      <c r="Q872" t="s">
        <v>1098</v>
      </c>
      <c r="R872" s="2">
        <v>44606</v>
      </c>
      <c r="Y872" t="s">
        <v>1099</v>
      </c>
      <c r="AH872" s="2">
        <v>44606</v>
      </c>
      <c r="AI872" t="s">
        <v>1100</v>
      </c>
      <c r="AJ872" t="s">
        <v>1101</v>
      </c>
      <c r="AK872" t="s">
        <v>1236</v>
      </c>
      <c r="AN872" t="s">
        <v>1102</v>
      </c>
      <c r="BE872" t="s">
        <v>1103</v>
      </c>
    </row>
    <row r="873" spans="1:57" x14ac:dyDescent="0.35">
      <c r="A873" t="s">
        <v>1097</v>
      </c>
      <c r="C873" t="str">
        <f t="shared" si="13"/>
        <v>2-2022</v>
      </c>
      <c r="E873" t="s">
        <v>823</v>
      </c>
      <c r="F873">
        <v>2867</v>
      </c>
      <c r="G873" t="s">
        <v>1104</v>
      </c>
      <c r="H873" s="2">
        <v>44606</v>
      </c>
      <c r="I873" t="s">
        <v>2269</v>
      </c>
      <c r="J873" t="s">
        <v>1098</v>
      </c>
      <c r="K873">
        <v>0</v>
      </c>
      <c r="L873">
        <v>0</v>
      </c>
      <c r="P873" s="2">
        <v>44623</v>
      </c>
      <c r="Q873" t="s">
        <v>1098</v>
      </c>
      <c r="R873" s="2">
        <v>44606</v>
      </c>
      <c r="Y873" t="s">
        <v>1099</v>
      </c>
      <c r="AH873" s="2">
        <v>44635</v>
      </c>
      <c r="AI873" t="s">
        <v>1100</v>
      </c>
      <c r="AJ873" t="s">
        <v>1166</v>
      </c>
      <c r="AK873" t="s">
        <v>1236</v>
      </c>
      <c r="AN873" t="s">
        <v>1102</v>
      </c>
      <c r="BC873" t="s">
        <v>1407</v>
      </c>
      <c r="BE873" t="s">
        <v>2270</v>
      </c>
    </row>
    <row r="874" spans="1:57" x14ac:dyDescent="0.35">
      <c r="A874" t="s">
        <v>1097</v>
      </c>
      <c r="C874" t="str">
        <f t="shared" si="13"/>
        <v>2-2022</v>
      </c>
      <c r="E874" t="s">
        <v>573</v>
      </c>
      <c r="F874">
        <v>1353</v>
      </c>
      <c r="G874" t="s">
        <v>1104</v>
      </c>
      <c r="H874" s="2">
        <v>44609</v>
      </c>
      <c r="I874" t="s">
        <v>2271</v>
      </c>
      <c r="J874" t="s">
        <v>1098</v>
      </c>
      <c r="K874" s="3">
        <v>96939.77</v>
      </c>
      <c r="L874">
        <v>0</v>
      </c>
      <c r="P874" s="2">
        <v>44599</v>
      </c>
      <c r="Q874" t="s">
        <v>1098</v>
      </c>
      <c r="R874" s="2">
        <v>44609</v>
      </c>
      <c r="Y874" t="s">
        <v>1099</v>
      </c>
      <c r="AH874" s="2">
        <v>44609</v>
      </c>
      <c r="AI874" t="s">
        <v>1100</v>
      </c>
      <c r="AJ874" t="s">
        <v>1166</v>
      </c>
      <c r="AK874" t="s">
        <v>1236</v>
      </c>
      <c r="AN874" t="s">
        <v>1102</v>
      </c>
      <c r="BC874" t="s">
        <v>1268</v>
      </c>
      <c r="BE874" t="s">
        <v>1103</v>
      </c>
    </row>
    <row r="875" spans="1:57" x14ac:dyDescent="0.35">
      <c r="A875" t="s">
        <v>1097</v>
      </c>
      <c r="C875" t="str">
        <f t="shared" si="13"/>
        <v>2-2022</v>
      </c>
      <c r="E875" t="s">
        <v>316</v>
      </c>
      <c r="F875">
        <v>3957</v>
      </c>
      <c r="G875" t="s">
        <v>1104</v>
      </c>
      <c r="H875" s="2">
        <v>44609</v>
      </c>
      <c r="I875" t="s">
        <v>2272</v>
      </c>
      <c r="J875" t="s">
        <v>1098</v>
      </c>
      <c r="K875" s="3">
        <v>192004.66</v>
      </c>
      <c r="L875">
        <v>0</v>
      </c>
      <c r="P875" s="2">
        <v>44599</v>
      </c>
      <c r="Q875" t="s">
        <v>1098</v>
      </c>
      <c r="R875" s="2">
        <v>44609</v>
      </c>
      <c r="Y875" t="s">
        <v>1099</v>
      </c>
      <c r="AH875" s="2">
        <v>44609</v>
      </c>
      <c r="AI875" t="s">
        <v>1100</v>
      </c>
      <c r="AJ875" t="s">
        <v>1166</v>
      </c>
      <c r="AK875" t="s">
        <v>1236</v>
      </c>
      <c r="AN875" t="s">
        <v>1102</v>
      </c>
      <c r="BC875" t="s">
        <v>1270</v>
      </c>
      <c r="BE875" t="s">
        <v>1103</v>
      </c>
    </row>
    <row r="876" spans="1:57" x14ac:dyDescent="0.35">
      <c r="A876" t="s">
        <v>1097</v>
      </c>
      <c r="C876" t="str">
        <f t="shared" si="13"/>
        <v>2-2022</v>
      </c>
      <c r="E876" t="s">
        <v>926</v>
      </c>
      <c r="F876">
        <v>2907</v>
      </c>
      <c r="G876" t="s">
        <v>1104</v>
      </c>
      <c r="H876" s="2">
        <v>44609</v>
      </c>
      <c r="I876" t="s">
        <v>2273</v>
      </c>
      <c r="J876" t="s">
        <v>1098</v>
      </c>
      <c r="K876" s="3">
        <v>7191.04</v>
      </c>
      <c r="L876">
        <v>0</v>
      </c>
      <c r="P876" s="2">
        <v>44599</v>
      </c>
      <c r="Q876" t="s">
        <v>1098</v>
      </c>
      <c r="R876" s="2">
        <v>44609</v>
      </c>
      <c r="Y876" t="s">
        <v>1099</v>
      </c>
      <c r="AH876" s="2">
        <v>44609</v>
      </c>
      <c r="AI876" t="s">
        <v>1100</v>
      </c>
      <c r="AJ876" t="s">
        <v>1166</v>
      </c>
      <c r="AK876" t="s">
        <v>1236</v>
      </c>
      <c r="AN876" t="s">
        <v>1102</v>
      </c>
      <c r="BC876" t="s">
        <v>1285</v>
      </c>
      <c r="BE876" t="s">
        <v>1103</v>
      </c>
    </row>
    <row r="877" spans="1:57" x14ac:dyDescent="0.35">
      <c r="A877" t="s">
        <v>1097</v>
      </c>
      <c r="C877" t="str">
        <f t="shared" si="13"/>
        <v>2-2022</v>
      </c>
      <c r="E877" t="s">
        <v>335</v>
      </c>
      <c r="F877">
        <v>291</v>
      </c>
      <c r="G877" t="s">
        <v>1104</v>
      </c>
      <c r="H877" s="2">
        <v>44609</v>
      </c>
      <c r="I877" t="s">
        <v>2274</v>
      </c>
      <c r="J877" t="s">
        <v>1098</v>
      </c>
      <c r="K877" s="3">
        <v>1794.13</v>
      </c>
      <c r="L877">
        <v>0</v>
      </c>
      <c r="P877" s="2">
        <v>44599</v>
      </c>
      <c r="Q877" t="s">
        <v>1098</v>
      </c>
      <c r="R877" s="2">
        <v>44609</v>
      </c>
      <c r="Y877" t="s">
        <v>1099</v>
      </c>
      <c r="AH877" s="2">
        <v>44609</v>
      </c>
      <c r="AI877" t="s">
        <v>1100</v>
      </c>
      <c r="AJ877" t="s">
        <v>1166</v>
      </c>
      <c r="AK877" t="s">
        <v>1236</v>
      </c>
      <c r="AN877" t="s">
        <v>1102</v>
      </c>
      <c r="BC877" t="s">
        <v>1308</v>
      </c>
      <c r="BE877" t="s">
        <v>1103</v>
      </c>
    </row>
    <row r="878" spans="1:57" x14ac:dyDescent="0.35">
      <c r="A878" t="s">
        <v>1097</v>
      </c>
      <c r="C878" t="str">
        <f t="shared" si="13"/>
        <v>2-2022</v>
      </c>
      <c r="E878" t="s">
        <v>335</v>
      </c>
      <c r="F878">
        <v>291</v>
      </c>
      <c r="G878" t="s">
        <v>1104</v>
      </c>
      <c r="H878" s="2">
        <v>44609</v>
      </c>
      <c r="I878" t="s">
        <v>2275</v>
      </c>
      <c r="J878" t="s">
        <v>1098</v>
      </c>
      <c r="K878" s="3">
        <v>8519.8799999999992</v>
      </c>
      <c r="L878">
        <v>0</v>
      </c>
      <c r="P878" s="2">
        <v>44599</v>
      </c>
      <c r="Q878" t="s">
        <v>1098</v>
      </c>
      <c r="R878" s="2">
        <v>44609</v>
      </c>
      <c r="Y878" t="s">
        <v>1099</v>
      </c>
      <c r="AH878" s="2">
        <v>44609</v>
      </c>
      <c r="AI878" t="s">
        <v>1100</v>
      </c>
      <c r="AJ878" t="s">
        <v>1166</v>
      </c>
      <c r="AK878" t="s">
        <v>1236</v>
      </c>
      <c r="AN878" t="s">
        <v>1102</v>
      </c>
      <c r="BC878" t="s">
        <v>1308</v>
      </c>
      <c r="BE878" t="s">
        <v>1103</v>
      </c>
    </row>
    <row r="879" spans="1:57" x14ac:dyDescent="0.35">
      <c r="A879" t="s">
        <v>1097</v>
      </c>
      <c r="C879" t="str">
        <f t="shared" si="13"/>
        <v>2-2022</v>
      </c>
      <c r="E879" t="s">
        <v>934</v>
      </c>
      <c r="F879">
        <v>2104</v>
      </c>
      <c r="G879" t="s">
        <v>1104</v>
      </c>
      <c r="H879" s="2">
        <v>44609</v>
      </c>
      <c r="I879" t="s">
        <v>2276</v>
      </c>
      <c r="J879" t="s">
        <v>1098</v>
      </c>
      <c r="K879" s="3">
        <v>94680.12</v>
      </c>
      <c r="L879">
        <v>0</v>
      </c>
      <c r="P879" s="2">
        <v>44599</v>
      </c>
      <c r="Q879" t="s">
        <v>1098</v>
      </c>
      <c r="R879" s="2">
        <v>44609</v>
      </c>
      <c r="Y879" t="s">
        <v>1099</v>
      </c>
      <c r="AH879" s="2">
        <v>44609</v>
      </c>
      <c r="AI879" t="s">
        <v>1100</v>
      </c>
      <c r="AJ879" t="s">
        <v>1166</v>
      </c>
      <c r="AK879" t="s">
        <v>1236</v>
      </c>
      <c r="AN879" t="s">
        <v>1102</v>
      </c>
      <c r="BC879" t="s">
        <v>1311</v>
      </c>
      <c r="BE879" t="s">
        <v>1103</v>
      </c>
    </row>
    <row r="880" spans="1:57" x14ac:dyDescent="0.35">
      <c r="A880" t="s">
        <v>1097</v>
      </c>
      <c r="C880" t="str">
        <f t="shared" si="13"/>
        <v>2-2022</v>
      </c>
      <c r="E880" t="s">
        <v>80</v>
      </c>
      <c r="F880">
        <v>513</v>
      </c>
      <c r="G880" t="s">
        <v>1104</v>
      </c>
      <c r="H880" s="2">
        <v>44609</v>
      </c>
      <c r="I880" t="s">
        <v>2277</v>
      </c>
      <c r="J880" t="s">
        <v>1098</v>
      </c>
      <c r="K880" s="3">
        <v>10520.81</v>
      </c>
      <c r="L880">
        <v>0</v>
      </c>
      <c r="P880" s="2">
        <v>44599</v>
      </c>
      <c r="Q880" t="s">
        <v>1098</v>
      </c>
      <c r="R880" s="2">
        <v>44609</v>
      </c>
      <c r="Y880" t="s">
        <v>1099</v>
      </c>
      <c r="AH880" s="2">
        <v>44609</v>
      </c>
      <c r="AI880" t="s">
        <v>1100</v>
      </c>
      <c r="AJ880" t="s">
        <v>1166</v>
      </c>
      <c r="AK880" t="s">
        <v>1236</v>
      </c>
      <c r="AN880" t="s">
        <v>1102</v>
      </c>
      <c r="BC880" t="s">
        <v>1313</v>
      </c>
      <c r="BE880" t="s">
        <v>1103</v>
      </c>
    </row>
    <row r="881" spans="1:57" x14ac:dyDescent="0.35">
      <c r="A881" t="s">
        <v>1097</v>
      </c>
      <c r="C881" t="str">
        <f t="shared" si="13"/>
        <v>2-2022</v>
      </c>
      <c r="E881" t="s">
        <v>105</v>
      </c>
      <c r="F881">
        <v>2575</v>
      </c>
      <c r="G881" t="s">
        <v>1104</v>
      </c>
      <c r="H881" s="2">
        <v>44609</v>
      </c>
      <c r="I881" t="s">
        <v>2278</v>
      </c>
      <c r="J881" t="s">
        <v>1098</v>
      </c>
      <c r="K881" s="3">
        <v>26920.97</v>
      </c>
      <c r="L881">
        <v>0</v>
      </c>
      <c r="P881" s="2">
        <v>44599</v>
      </c>
      <c r="Q881" t="s">
        <v>1098</v>
      </c>
      <c r="R881" s="2">
        <v>44609</v>
      </c>
      <c r="Y881" t="s">
        <v>1099</v>
      </c>
      <c r="AH881" s="2">
        <v>44609</v>
      </c>
      <c r="AI881" t="s">
        <v>1100</v>
      </c>
      <c r="AJ881" t="s">
        <v>1166</v>
      </c>
      <c r="AK881" t="s">
        <v>1236</v>
      </c>
      <c r="AN881" t="s">
        <v>1102</v>
      </c>
      <c r="BC881" t="s">
        <v>1315</v>
      </c>
      <c r="BE881" t="s">
        <v>1103</v>
      </c>
    </row>
    <row r="882" spans="1:57" x14ac:dyDescent="0.35">
      <c r="A882" t="s">
        <v>1097</v>
      </c>
      <c r="C882" t="str">
        <f t="shared" si="13"/>
        <v>2-2022</v>
      </c>
      <c r="E882" t="s">
        <v>153</v>
      </c>
      <c r="F882">
        <v>3104</v>
      </c>
      <c r="G882" t="s">
        <v>1104</v>
      </c>
      <c r="H882" s="2">
        <v>44609</v>
      </c>
      <c r="I882" t="s">
        <v>2279</v>
      </c>
      <c r="J882" t="s">
        <v>1098</v>
      </c>
      <c r="K882" s="3">
        <v>202206.62</v>
      </c>
      <c r="L882">
        <v>0</v>
      </c>
      <c r="P882" s="2">
        <v>44599</v>
      </c>
      <c r="Q882" t="s">
        <v>1098</v>
      </c>
      <c r="R882" s="2">
        <v>44609</v>
      </c>
      <c r="Y882" t="s">
        <v>1099</v>
      </c>
      <c r="AH882" s="2">
        <v>44609</v>
      </c>
      <c r="AI882" t="s">
        <v>1100</v>
      </c>
      <c r="AJ882" t="s">
        <v>1166</v>
      </c>
      <c r="AK882" t="s">
        <v>1236</v>
      </c>
      <c r="AN882" t="s">
        <v>1102</v>
      </c>
      <c r="BC882" t="s">
        <v>1330</v>
      </c>
      <c r="BE882" t="s">
        <v>1103</v>
      </c>
    </row>
    <row r="883" spans="1:57" x14ac:dyDescent="0.35">
      <c r="A883" t="s">
        <v>1097</v>
      </c>
      <c r="C883" t="str">
        <f t="shared" si="13"/>
        <v>2-2022</v>
      </c>
      <c r="E883" t="s">
        <v>440</v>
      </c>
      <c r="F883">
        <v>9199</v>
      </c>
      <c r="G883" t="s">
        <v>1104</v>
      </c>
      <c r="H883" s="2">
        <v>44609</v>
      </c>
      <c r="I883" t="s">
        <v>2280</v>
      </c>
      <c r="J883" t="s">
        <v>1098</v>
      </c>
      <c r="K883" s="3">
        <v>765844.6</v>
      </c>
      <c r="L883">
        <v>0</v>
      </c>
      <c r="P883" s="2">
        <v>44599</v>
      </c>
      <c r="Q883" t="s">
        <v>1098</v>
      </c>
      <c r="R883" s="2">
        <v>44609</v>
      </c>
      <c r="Y883" t="s">
        <v>1099</v>
      </c>
      <c r="AH883" s="2">
        <v>44609</v>
      </c>
      <c r="AI883" t="s">
        <v>1100</v>
      </c>
      <c r="AJ883" t="s">
        <v>1166</v>
      </c>
      <c r="AK883" t="s">
        <v>1236</v>
      </c>
      <c r="AN883" t="s">
        <v>1102</v>
      </c>
      <c r="BC883" t="s">
        <v>1345</v>
      </c>
      <c r="BE883" t="s">
        <v>1103</v>
      </c>
    </row>
    <row r="884" spans="1:57" x14ac:dyDescent="0.35">
      <c r="A884" t="s">
        <v>1097</v>
      </c>
      <c r="C884" t="str">
        <f t="shared" si="13"/>
        <v>2-2022</v>
      </c>
      <c r="E884" t="s">
        <v>966</v>
      </c>
      <c r="F884">
        <v>2578</v>
      </c>
      <c r="G884" t="s">
        <v>1104</v>
      </c>
      <c r="H884" s="2">
        <v>44609</v>
      </c>
      <c r="I884" t="s">
        <v>2281</v>
      </c>
      <c r="J884" t="s">
        <v>1098</v>
      </c>
      <c r="K884" s="3">
        <v>922570.55</v>
      </c>
      <c r="L884">
        <v>0</v>
      </c>
      <c r="P884" s="2">
        <v>44599</v>
      </c>
      <c r="Q884" t="s">
        <v>1098</v>
      </c>
      <c r="R884" s="2">
        <v>44609</v>
      </c>
      <c r="Y884" t="s">
        <v>1099</v>
      </c>
      <c r="AH884" s="2">
        <v>44609</v>
      </c>
      <c r="AI884" t="s">
        <v>1100</v>
      </c>
      <c r="AJ884" t="s">
        <v>1101</v>
      </c>
      <c r="AK884" t="s">
        <v>1236</v>
      </c>
      <c r="AN884" t="s">
        <v>1102</v>
      </c>
      <c r="BE884" t="s">
        <v>1103</v>
      </c>
    </row>
    <row r="885" spans="1:57" x14ac:dyDescent="0.35">
      <c r="A885" t="s">
        <v>1097</v>
      </c>
      <c r="C885" t="str">
        <f t="shared" si="13"/>
        <v>2-2022</v>
      </c>
      <c r="E885" t="s">
        <v>487</v>
      </c>
      <c r="F885">
        <v>2577</v>
      </c>
      <c r="G885" t="s">
        <v>1104</v>
      </c>
      <c r="H885" s="2">
        <v>44615</v>
      </c>
      <c r="I885" t="s">
        <v>2282</v>
      </c>
      <c r="J885" t="s">
        <v>1098</v>
      </c>
      <c r="K885" s="3">
        <v>85089.25</v>
      </c>
      <c r="L885">
        <v>0</v>
      </c>
      <c r="P885" s="2">
        <v>44599</v>
      </c>
      <c r="Q885" t="s">
        <v>1098</v>
      </c>
      <c r="R885" s="2">
        <v>44615</v>
      </c>
      <c r="Y885" t="s">
        <v>1099</v>
      </c>
      <c r="AH885" s="2">
        <v>44615</v>
      </c>
      <c r="AI885" t="s">
        <v>1100</v>
      </c>
      <c r="AJ885" t="s">
        <v>1166</v>
      </c>
      <c r="AK885" t="s">
        <v>1236</v>
      </c>
      <c r="AN885" t="s">
        <v>1102</v>
      </c>
      <c r="BC885" t="s">
        <v>1363</v>
      </c>
      <c r="BE885" t="s">
        <v>1103</v>
      </c>
    </row>
    <row r="886" spans="1:57" x14ac:dyDescent="0.35">
      <c r="A886" t="s">
        <v>1097</v>
      </c>
      <c r="C886" t="str">
        <f t="shared" si="13"/>
        <v>2-2022</v>
      </c>
      <c r="E886" t="s">
        <v>163</v>
      </c>
      <c r="F886">
        <v>2576</v>
      </c>
      <c r="G886" t="s">
        <v>1104</v>
      </c>
      <c r="H886" s="2">
        <v>44615</v>
      </c>
      <c r="I886" t="s">
        <v>2283</v>
      </c>
      <c r="J886" t="s">
        <v>1098</v>
      </c>
      <c r="K886" s="3">
        <v>125508.29</v>
      </c>
      <c r="L886">
        <v>0</v>
      </c>
      <c r="P886" s="2">
        <v>44599</v>
      </c>
      <c r="Q886" t="s">
        <v>1098</v>
      </c>
      <c r="R886" s="2">
        <v>44615</v>
      </c>
      <c r="Y886" t="s">
        <v>1099</v>
      </c>
      <c r="AH886" s="2">
        <v>44615</v>
      </c>
      <c r="AI886" t="s">
        <v>1100</v>
      </c>
      <c r="AJ886" t="s">
        <v>1166</v>
      </c>
      <c r="AK886" t="s">
        <v>1236</v>
      </c>
      <c r="AN886" t="s">
        <v>1102</v>
      </c>
      <c r="BC886" t="s">
        <v>1358</v>
      </c>
      <c r="BE886" t="s">
        <v>1103</v>
      </c>
    </row>
    <row r="887" spans="1:57" x14ac:dyDescent="0.35">
      <c r="A887" t="s">
        <v>1097</v>
      </c>
      <c r="C887" t="str">
        <f t="shared" si="13"/>
        <v>2-2022</v>
      </c>
      <c r="E887" t="s">
        <v>26</v>
      </c>
      <c r="F887">
        <v>2850</v>
      </c>
      <c r="G887" t="s">
        <v>1104</v>
      </c>
      <c r="H887" s="2">
        <v>44615</v>
      </c>
      <c r="I887" t="s">
        <v>2284</v>
      </c>
      <c r="J887" t="s">
        <v>1098</v>
      </c>
      <c r="K887" s="3">
        <v>45318.64</v>
      </c>
      <c r="L887">
        <v>0</v>
      </c>
      <c r="P887" s="2">
        <v>44599</v>
      </c>
      <c r="Q887" t="s">
        <v>1098</v>
      </c>
      <c r="R887" s="2">
        <v>44615</v>
      </c>
      <c r="Y887" t="s">
        <v>1099</v>
      </c>
      <c r="AH887" s="2">
        <v>44615</v>
      </c>
      <c r="AI887" t="s">
        <v>1100</v>
      </c>
      <c r="AJ887" t="s">
        <v>1166</v>
      </c>
      <c r="AK887" t="s">
        <v>1236</v>
      </c>
      <c r="AN887" t="s">
        <v>1102</v>
      </c>
      <c r="BC887" t="s">
        <v>1360</v>
      </c>
      <c r="BE887" t="s">
        <v>1103</v>
      </c>
    </row>
    <row r="888" spans="1:57" x14ac:dyDescent="0.35">
      <c r="A888" t="s">
        <v>1097</v>
      </c>
      <c r="C888" t="str">
        <f t="shared" si="13"/>
        <v>2-2022</v>
      </c>
      <c r="E888" t="s">
        <v>26</v>
      </c>
      <c r="F888">
        <v>2850</v>
      </c>
      <c r="G888" t="s">
        <v>1104</v>
      </c>
      <c r="H888" s="2">
        <v>44615</v>
      </c>
      <c r="I888" t="s">
        <v>2285</v>
      </c>
      <c r="J888" t="s">
        <v>1098</v>
      </c>
      <c r="K888" s="3">
        <v>24816.5</v>
      </c>
      <c r="L888">
        <v>0</v>
      </c>
      <c r="P888" s="2">
        <v>44599</v>
      </c>
      <c r="Q888" t="s">
        <v>1098</v>
      </c>
      <c r="R888" s="2">
        <v>44615</v>
      </c>
      <c r="Y888" t="s">
        <v>1099</v>
      </c>
      <c r="AH888" s="2">
        <v>44615</v>
      </c>
      <c r="AI888" t="s">
        <v>1100</v>
      </c>
      <c r="AJ888" t="s">
        <v>1166</v>
      </c>
      <c r="AK888" t="s">
        <v>1236</v>
      </c>
      <c r="AN888" t="s">
        <v>1102</v>
      </c>
      <c r="BC888" t="s">
        <v>1360</v>
      </c>
      <c r="BE888" t="s">
        <v>1103</v>
      </c>
    </row>
    <row r="889" spans="1:57" x14ac:dyDescent="0.35">
      <c r="A889" t="s">
        <v>1097</v>
      </c>
      <c r="C889" t="str">
        <f t="shared" si="13"/>
        <v>2-2022</v>
      </c>
      <c r="E889" t="s">
        <v>563</v>
      </c>
      <c r="F889">
        <v>2544</v>
      </c>
      <c r="G889" t="s">
        <v>1104</v>
      </c>
      <c r="H889" s="2">
        <v>44615</v>
      </c>
      <c r="I889" t="s">
        <v>2286</v>
      </c>
      <c r="J889" t="s">
        <v>1098</v>
      </c>
      <c r="K889" s="3">
        <v>68608.11</v>
      </c>
      <c r="L889">
        <v>0</v>
      </c>
      <c r="P889" s="2">
        <v>44599</v>
      </c>
      <c r="Q889" t="s">
        <v>1098</v>
      </c>
      <c r="R889" s="2">
        <v>44615</v>
      </c>
      <c r="Y889" t="s">
        <v>1099</v>
      </c>
      <c r="AH889" s="2">
        <v>44615</v>
      </c>
      <c r="AI889" t="s">
        <v>1100</v>
      </c>
      <c r="AJ889" t="s">
        <v>1166</v>
      </c>
      <c r="AK889" t="s">
        <v>1236</v>
      </c>
      <c r="AN889" t="s">
        <v>1102</v>
      </c>
      <c r="BC889" t="s">
        <v>1742</v>
      </c>
      <c r="BE889" t="s">
        <v>1103</v>
      </c>
    </row>
    <row r="890" spans="1:57" x14ac:dyDescent="0.35">
      <c r="A890" t="s">
        <v>1097</v>
      </c>
      <c r="C890" t="str">
        <f t="shared" si="13"/>
        <v>2-2022</v>
      </c>
      <c r="E890" t="s">
        <v>95</v>
      </c>
      <c r="F890">
        <v>321</v>
      </c>
      <c r="G890" t="s">
        <v>1104</v>
      </c>
      <c r="H890" s="2">
        <v>44617</v>
      </c>
      <c r="I890" t="s">
        <v>2287</v>
      </c>
      <c r="J890" t="s">
        <v>1098</v>
      </c>
      <c r="K890" s="3">
        <v>6804.55</v>
      </c>
      <c r="L890">
        <v>0</v>
      </c>
      <c r="P890" s="2">
        <v>44599</v>
      </c>
      <c r="Q890" t="s">
        <v>1098</v>
      </c>
      <c r="R890" s="2">
        <v>44617</v>
      </c>
      <c r="Y890" t="s">
        <v>1099</v>
      </c>
      <c r="AH890" s="2">
        <v>44617</v>
      </c>
      <c r="AI890" t="s">
        <v>1100</v>
      </c>
      <c r="AJ890" t="s">
        <v>1166</v>
      </c>
      <c r="AK890" t="s">
        <v>1236</v>
      </c>
      <c r="AN890" t="s">
        <v>1102</v>
      </c>
      <c r="BC890" t="s">
        <v>1365</v>
      </c>
      <c r="BE890" t="s">
        <v>1103</v>
      </c>
    </row>
    <row r="891" spans="1:57" x14ac:dyDescent="0.35">
      <c r="A891" t="s">
        <v>1097</v>
      </c>
      <c r="C891" t="str">
        <f t="shared" si="13"/>
        <v>2-2022</v>
      </c>
      <c r="E891" t="s">
        <v>943</v>
      </c>
      <c r="F891">
        <v>325</v>
      </c>
      <c r="G891" t="s">
        <v>1104</v>
      </c>
      <c r="H891" s="2">
        <v>44617</v>
      </c>
      <c r="I891" t="s">
        <v>2288</v>
      </c>
      <c r="J891" t="s">
        <v>1098</v>
      </c>
      <c r="K891" s="3">
        <v>5010.97</v>
      </c>
      <c r="L891">
        <v>0</v>
      </c>
      <c r="P891" s="2">
        <v>44599</v>
      </c>
      <c r="Q891" t="s">
        <v>1098</v>
      </c>
      <c r="R891" s="2">
        <v>44617</v>
      </c>
      <c r="Y891" t="s">
        <v>1099</v>
      </c>
      <c r="AH891" s="2">
        <v>44617</v>
      </c>
      <c r="AI891" t="s">
        <v>1100</v>
      </c>
      <c r="AJ891" t="s">
        <v>1166</v>
      </c>
      <c r="AK891" t="s">
        <v>1236</v>
      </c>
      <c r="AN891" t="s">
        <v>1102</v>
      </c>
      <c r="BC891" t="s">
        <v>1428</v>
      </c>
      <c r="BE891" t="s">
        <v>1103</v>
      </c>
    </row>
    <row r="892" spans="1:57" x14ac:dyDescent="0.35">
      <c r="A892" t="s">
        <v>1097</v>
      </c>
      <c r="C892" t="str">
        <f t="shared" si="13"/>
        <v>2-2022</v>
      </c>
      <c r="E892" t="s">
        <v>867</v>
      </c>
      <c r="F892">
        <v>1510</v>
      </c>
      <c r="G892" t="s">
        <v>1104</v>
      </c>
      <c r="H892" s="2">
        <v>44617</v>
      </c>
      <c r="I892" t="s">
        <v>2289</v>
      </c>
      <c r="J892" t="s">
        <v>1098</v>
      </c>
      <c r="K892" s="3">
        <v>16441.71</v>
      </c>
      <c r="L892">
        <v>0</v>
      </c>
      <c r="P892" s="2">
        <v>44599</v>
      </c>
      <c r="Q892" t="s">
        <v>1098</v>
      </c>
      <c r="R892" s="2">
        <v>44617</v>
      </c>
      <c r="Y892" t="s">
        <v>1099</v>
      </c>
      <c r="AH892" s="2">
        <v>44617</v>
      </c>
      <c r="AI892" t="s">
        <v>1100</v>
      </c>
      <c r="AJ892" t="s">
        <v>1166</v>
      </c>
      <c r="AK892" t="s">
        <v>1236</v>
      </c>
      <c r="AN892" t="s">
        <v>1102</v>
      </c>
      <c r="BC892" t="s">
        <v>1430</v>
      </c>
      <c r="BE892" t="s">
        <v>1103</v>
      </c>
    </row>
    <row r="893" spans="1:57" x14ac:dyDescent="0.35">
      <c r="A893" t="s">
        <v>1097</v>
      </c>
      <c r="C893" t="str">
        <f t="shared" si="13"/>
        <v>2-2022</v>
      </c>
      <c r="E893" t="s">
        <v>794</v>
      </c>
      <c r="F893">
        <v>2580</v>
      </c>
      <c r="G893" t="s">
        <v>1104</v>
      </c>
      <c r="H893" s="2">
        <v>44617</v>
      </c>
      <c r="I893" t="s">
        <v>2290</v>
      </c>
      <c r="J893" t="s">
        <v>1098</v>
      </c>
      <c r="K893" s="3">
        <v>31050.53</v>
      </c>
      <c r="L893">
        <v>0</v>
      </c>
      <c r="P893" s="2">
        <v>44599</v>
      </c>
      <c r="Q893" t="s">
        <v>1098</v>
      </c>
      <c r="R893" s="2">
        <v>44617</v>
      </c>
      <c r="Y893" t="s">
        <v>1099</v>
      </c>
      <c r="AH893" s="2">
        <v>44617</v>
      </c>
      <c r="AI893" t="s">
        <v>1100</v>
      </c>
      <c r="AJ893" t="s">
        <v>1166</v>
      </c>
      <c r="AK893" t="s">
        <v>1236</v>
      </c>
      <c r="AN893" t="s">
        <v>1102</v>
      </c>
      <c r="BC893" t="s">
        <v>1367</v>
      </c>
      <c r="BE893" t="s">
        <v>1103</v>
      </c>
    </row>
    <row r="894" spans="1:57" x14ac:dyDescent="0.35">
      <c r="A894" t="s">
        <v>1097</v>
      </c>
      <c r="C894" t="str">
        <f t="shared" si="13"/>
        <v>2-2022</v>
      </c>
      <c r="E894" t="s">
        <v>794</v>
      </c>
      <c r="F894">
        <v>2580</v>
      </c>
      <c r="G894" t="s">
        <v>1104</v>
      </c>
      <c r="H894" s="2">
        <v>44617</v>
      </c>
      <c r="I894" t="s">
        <v>2291</v>
      </c>
      <c r="J894" t="s">
        <v>1098</v>
      </c>
      <c r="K894" s="3">
        <v>12198.09</v>
      </c>
      <c r="L894">
        <v>0</v>
      </c>
      <c r="P894" s="2">
        <v>44599</v>
      </c>
      <c r="Q894" t="s">
        <v>1098</v>
      </c>
      <c r="R894" s="2">
        <v>44617</v>
      </c>
      <c r="Y894" t="s">
        <v>1099</v>
      </c>
      <c r="AH894" s="2">
        <v>44617</v>
      </c>
      <c r="AI894" t="s">
        <v>1100</v>
      </c>
      <c r="AJ894" t="s">
        <v>1166</v>
      </c>
      <c r="AK894" t="s">
        <v>1236</v>
      </c>
      <c r="AN894" t="s">
        <v>1102</v>
      </c>
      <c r="BC894" t="s">
        <v>1367</v>
      </c>
      <c r="BE894" t="s">
        <v>1103</v>
      </c>
    </row>
    <row r="895" spans="1:57" x14ac:dyDescent="0.35">
      <c r="A895" t="s">
        <v>1097</v>
      </c>
      <c r="C895" t="str">
        <f t="shared" si="13"/>
        <v>2-2022</v>
      </c>
      <c r="E895" t="s">
        <v>54</v>
      </c>
      <c r="F895">
        <v>2616</v>
      </c>
      <c r="G895" t="s">
        <v>1104</v>
      </c>
      <c r="H895" s="2">
        <v>44617</v>
      </c>
      <c r="I895" t="s">
        <v>2292</v>
      </c>
      <c r="J895" t="s">
        <v>1098</v>
      </c>
      <c r="K895" s="3">
        <v>2405.8200000000002</v>
      </c>
      <c r="L895">
        <v>0</v>
      </c>
      <c r="P895" s="2">
        <v>44599</v>
      </c>
      <c r="Q895" t="s">
        <v>1098</v>
      </c>
      <c r="R895" s="2">
        <v>44617</v>
      </c>
      <c r="Y895" t="s">
        <v>1099</v>
      </c>
      <c r="AH895" s="2">
        <v>44617</v>
      </c>
      <c r="AI895" t="s">
        <v>1100</v>
      </c>
      <c r="AJ895" t="s">
        <v>1166</v>
      </c>
      <c r="AK895" t="s">
        <v>1236</v>
      </c>
      <c r="AN895" t="s">
        <v>1102</v>
      </c>
      <c r="BC895" t="s">
        <v>1370</v>
      </c>
      <c r="BE895" t="s">
        <v>1103</v>
      </c>
    </row>
    <row r="896" spans="1:57" x14ac:dyDescent="0.35">
      <c r="A896" t="s">
        <v>1097</v>
      </c>
      <c r="C896" t="str">
        <f t="shared" si="13"/>
        <v>2-2022</v>
      </c>
      <c r="E896" t="s">
        <v>268</v>
      </c>
      <c r="F896">
        <v>2623</v>
      </c>
      <c r="G896" t="s">
        <v>1104</v>
      </c>
      <c r="H896" s="2">
        <v>44617</v>
      </c>
      <c r="I896" t="s">
        <v>2293</v>
      </c>
      <c r="J896" t="s">
        <v>1098</v>
      </c>
      <c r="K896" s="3">
        <v>54181.41</v>
      </c>
      <c r="L896">
        <v>0</v>
      </c>
      <c r="P896" s="2">
        <v>44599</v>
      </c>
      <c r="Q896" t="s">
        <v>1098</v>
      </c>
      <c r="R896" s="2">
        <v>44617</v>
      </c>
      <c r="Y896" t="s">
        <v>1099</v>
      </c>
      <c r="AH896" s="2">
        <v>44617</v>
      </c>
      <c r="AI896" t="s">
        <v>1100</v>
      </c>
      <c r="AJ896" t="s">
        <v>1166</v>
      </c>
      <c r="AK896" t="s">
        <v>1236</v>
      </c>
      <c r="AN896" t="s">
        <v>1102</v>
      </c>
      <c r="BC896" t="s">
        <v>1432</v>
      </c>
      <c r="BE896" t="s">
        <v>1103</v>
      </c>
    </row>
    <row r="897" spans="1:57" x14ac:dyDescent="0.35">
      <c r="A897" t="s">
        <v>1097</v>
      </c>
      <c r="C897" t="str">
        <f t="shared" si="13"/>
        <v>2-2022</v>
      </c>
      <c r="E897" t="s">
        <v>59</v>
      </c>
      <c r="F897">
        <v>1839</v>
      </c>
      <c r="G897" t="s">
        <v>1104</v>
      </c>
      <c r="H897" s="2">
        <v>44617</v>
      </c>
      <c r="I897" t="s">
        <v>2294</v>
      </c>
      <c r="J897" t="s">
        <v>1098</v>
      </c>
      <c r="K897" s="3">
        <v>51155.85</v>
      </c>
      <c r="L897">
        <v>0</v>
      </c>
      <c r="P897" s="2">
        <v>44599</v>
      </c>
      <c r="Q897" t="s">
        <v>1098</v>
      </c>
      <c r="R897" s="2">
        <v>44617</v>
      </c>
      <c r="Y897" t="s">
        <v>1099</v>
      </c>
      <c r="AH897" s="2">
        <v>44617</v>
      </c>
      <c r="AI897" t="s">
        <v>1100</v>
      </c>
      <c r="AJ897" t="s">
        <v>1166</v>
      </c>
      <c r="AK897" t="s">
        <v>1236</v>
      </c>
      <c r="AN897" t="s">
        <v>1102</v>
      </c>
      <c r="BC897" t="s">
        <v>1434</v>
      </c>
      <c r="BE897" t="s">
        <v>1103</v>
      </c>
    </row>
    <row r="898" spans="1:57" x14ac:dyDescent="0.35">
      <c r="A898" t="s">
        <v>1097</v>
      </c>
      <c r="C898" t="str">
        <f t="shared" si="13"/>
        <v>2-2022</v>
      </c>
      <c r="E898" t="s">
        <v>810</v>
      </c>
      <c r="F898">
        <v>1874</v>
      </c>
      <c r="G898" t="s">
        <v>1104</v>
      </c>
      <c r="H898" s="2">
        <v>44617</v>
      </c>
      <c r="I898" t="s">
        <v>2295</v>
      </c>
      <c r="J898" t="s">
        <v>1098</v>
      </c>
      <c r="K898" s="3">
        <v>18414.27</v>
      </c>
      <c r="L898">
        <v>0</v>
      </c>
      <c r="P898" s="2">
        <v>44599</v>
      </c>
      <c r="Q898" t="s">
        <v>1098</v>
      </c>
      <c r="R898" s="2">
        <v>44617</v>
      </c>
      <c r="Y898" t="s">
        <v>1099</v>
      </c>
      <c r="AH898" s="2">
        <v>44617</v>
      </c>
      <c r="AI898" t="s">
        <v>1100</v>
      </c>
      <c r="AJ898" t="s">
        <v>1166</v>
      </c>
      <c r="AK898" t="s">
        <v>1236</v>
      </c>
      <c r="AN898" t="s">
        <v>1102</v>
      </c>
      <c r="BC898" t="s">
        <v>1372</v>
      </c>
      <c r="BE898" t="s">
        <v>1103</v>
      </c>
    </row>
    <row r="899" spans="1:57" x14ac:dyDescent="0.35">
      <c r="A899" t="s">
        <v>1097</v>
      </c>
      <c r="C899" t="str">
        <f t="shared" ref="C899:C962" si="14">CONCATENATE(MONTH(H899),"-",YEAR(H899))</f>
        <v>2-2022</v>
      </c>
      <c r="E899" t="s">
        <v>224</v>
      </c>
      <c r="F899">
        <v>290</v>
      </c>
      <c r="G899" t="s">
        <v>1104</v>
      </c>
      <c r="H899" s="2">
        <v>44617</v>
      </c>
      <c r="I899" t="s">
        <v>2296</v>
      </c>
      <c r="J899" t="s">
        <v>1098</v>
      </c>
      <c r="K899" s="3">
        <v>30916.31</v>
      </c>
      <c r="L899">
        <v>0</v>
      </c>
      <c r="P899" s="2">
        <v>44599</v>
      </c>
      <c r="Q899" t="s">
        <v>1098</v>
      </c>
      <c r="R899" s="2">
        <v>44617</v>
      </c>
      <c r="Y899" t="s">
        <v>1099</v>
      </c>
      <c r="AH899" s="2">
        <v>44617</v>
      </c>
      <c r="AI899" t="s">
        <v>1100</v>
      </c>
      <c r="AJ899" t="s">
        <v>1166</v>
      </c>
      <c r="AK899" t="s">
        <v>1236</v>
      </c>
      <c r="AN899" t="s">
        <v>1102</v>
      </c>
      <c r="BC899" t="s">
        <v>1436</v>
      </c>
      <c r="BE899" t="s">
        <v>1103</v>
      </c>
    </row>
    <row r="900" spans="1:57" x14ac:dyDescent="0.35">
      <c r="A900" t="s">
        <v>1097</v>
      </c>
      <c r="C900" t="str">
        <f t="shared" si="14"/>
        <v>2-2022</v>
      </c>
      <c r="E900" t="s">
        <v>896</v>
      </c>
      <c r="F900">
        <v>917</v>
      </c>
      <c r="G900" t="s">
        <v>1104</v>
      </c>
      <c r="H900" s="2">
        <v>44617</v>
      </c>
      <c r="I900" t="s">
        <v>2297</v>
      </c>
      <c r="J900" t="s">
        <v>1098</v>
      </c>
      <c r="K900" s="3">
        <v>18585.8</v>
      </c>
      <c r="L900">
        <v>0</v>
      </c>
      <c r="P900" s="2">
        <v>44599</v>
      </c>
      <c r="Q900" t="s">
        <v>1098</v>
      </c>
      <c r="R900" s="2">
        <v>44617</v>
      </c>
      <c r="Y900" t="s">
        <v>1099</v>
      </c>
      <c r="AH900" s="2">
        <v>44617</v>
      </c>
      <c r="AI900" t="s">
        <v>1100</v>
      </c>
      <c r="AJ900" t="s">
        <v>1166</v>
      </c>
      <c r="AK900" t="s">
        <v>1236</v>
      </c>
      <c r="AN900" t="s">
        <v>1102</v>
      </c>
      <c r="BC900" t="s">
        <v>1438</v>
      </c>
      <c r="BE900" t="s">
        <v>1103</v>
      </c>
    </row>
    <row r="901" spans="1:57" x14ac:dyDescent="0.35">
      <c r="A901" t="s">
        <v>1097</v>
      </c>
      <c r="C901" t="str">
        <f t="shared" si="14"/>
        <v>2-2022</v>
      </c>
      <c r="E901" t="s">
        <v>189</v>
      </c>
      <c r="F901">
        <v>3947</v>
      </c>
      <c r="G901" t="s">
        <v>1104</v>
      </c>
      <c r="H901" s="2">
        <v>44617</v>
      </c>
      <c r="I901" t="s">
        <v>2298</v>
      </c>
      <c r="J901" t="s">
        <v>1098</v>
      </c>
      <c r="K901" s="3">
        <v>13260.78</v>
      </c>
      <c r="L901">
        <v>0</v>
      </c>
      <c r="P901" s="2">
        <v>44599</v>
      </c>
      <c r="Q901" t="s">
        <v>1098</v>
      </c>
      <c r="R901" s="2">
        <v>44617</v>
      </c>
      <c r="Y901" t="s">
        <v>1099</v>
      </c>
      <c r="AH901" s="2">
        <v>44617</v>
      </c>
      <c r="AI901" t="s">
        <v>1100</v>
      </c>
      <c r="AJ901" t="s">
        <v>1166</v>
      </c>
      <c r="AK901" t="s">
        <v>1236</v>
      </c>
      <c r="AN901" t="s">
        <v>1102</v>
      </c>
      <c r="BC901" t="s">
        <v>1440</v>
      </c>
      <c r="BE901" t="s">
        <v>1103</v>
      </c>
    </row>
    <row r="902" spans="1:57" x14ac:dyDescent="0.35">
      <c r="A902" t="s">
        <v>1097</v>
      </c>
      <c r="C902" t="str">
        <f t="shared" si="14"/>
        <v>2-2022</v>
      </c>
      <c r="E902" t="s">
        <v>883</v>
      </c>
      <c r="F902">
        <v>3181</v>
      </c>
      <c r="G902" t="s">
        <v>1104</v>
      </c>
      <c r="H902" s="2">
        <v>44617</v>
      </c>
      <c r="I902" t="s">
        <v>2299</v>
      </c>
      <c r="J902" t="s">
        <v>1098</v>
      </c>
      <c r="K902" s="3">
        <v>6061.3</v>
      </c>
      <c r="L902">
        <v>0</v>
      </c>
      <c r="P902" s="2">
        <v>44599</v>
      </c>
      <c r="Q902" t="s">
        <v>1098</v>
      </c>
      <c r="R902" s="2">
        <v>44617</v>
      </c>
      <c r="Y902" t="s">
        <v>1099</v>
      </c>
      <c r="AH902" s="2">
        <v>44617</v>
      </c>
      <c r="AI902" t="s">
        <v>1100</v>
      </c>
      <c r="AJ902" t="s">
        <v>1166</v>
      </c>
      <c r="AK902" t="s">
        <v>1236</v>
      </c>
      <c r="AN902" t="s">
        <v>1102</v>
      </c>
      <c r="BC902" t="s">
        <v>1442</v>
      </c>
      <c r="BE902" t="s">
        <v>1103</v>
      </c>
    </row>
    <row r="903" spans="1:57" x14ac:dyDescent="0.35">
      <c r="A903" t="s">
        <v>1097</v>
      </c>
      <c r="C903" t="str">
        <f t="shared" si="14"/>
        <v>2-2022</v>
      </c>
      <c r="E903" t="s">
        <v>883</v>
      </c>
      <c r="F903">
        <v>3181</v>
      </c>
      <c r="G903" t="s">
        <v>1104</v>
      </c>
      <c r="H903" s="2">
        <v>44617</v>
      </c>
      <c r="I903" t="s">
        <v>2300</v>
      </c>
      <c r="J903" t="s">
        <v>1098</v>
      </c>
      <c r="K903" s="3">
        <v>10533.83</v>
      </c>
      <c r="L903">
        <v>0</v>
      </c>
      <c r="P903" s="2">
        <v>44599</v>
      </c>
      <c r="Q903" t="s">
        <v>1098</v>
      </c>
      <c r="R903" s="2">
        <v>44617</v>
      </c>
      <c r="Y903" t="s">
        <v>1099</v>
      </c>
      <c r="AH903" s="2">
        <v>44617</v>
      </c>
      <c r="AI903" t="s">
        <v>1100</v>
      </c>
      <c r="AJ903" t="s">
        <v>1166</v>
      </c>
      <c r="AK903" t="s">
        <v>1236</v>
      </c>
      <c r="AN903" t="s">
        <v>1102</v>
      </c>
      <c r="BC903" t="s">
        <v>1442</v>
      </c>
      <c r="BE903" t="s">
        <v>1103</v>
      </c>
    </row>
    <row r="904" spans="1:57" x14ac:dyDescent="0.35">
      <c r="A904" t="s">
        <v>1097</v>
      </c>
      <c r="C904" t="str">
        <f t="shared" si="14"/>
        <v>2-2022</v>
      </c>
      <c r="E904" t="s">
        <v>352</v>
      </c>
      <c r="F904">
        <v>703</v>
      </c>
      <c r="G904" t="s">
        <v>1104</v>
      </c>
      <c r="H904" s="2">
        <v>44617</v>
      </c>
      <c r="I904" t="s">
        <v>2301</v>
      </c>
      <c r="J904" t="s">
        <v>1098</v>
      </c>
      <c r="K904" s="3">
        <v>47538.94</v>
      </c>
      <c r="L904">
        <v>0</v>
      </c>
      <c r="P904" s="2">
        <v>44599</v>
      </c>
      <c r="Q904" t="s">
        <v>1098</v>
      </c>
      <c r="R904" s="2">
        <v>44617</v>
      </c>
      <c r="Y904" t="s">
        <v>1099</v>
      </c>
      <c r="AH904" s="2">
        <v>44617</v>
      </c>
      <c r="AI904" t="s">
        <v>1100</v>
      </c>
      <c r="AJ904" t="s">
        <v>1166</v>
      </c>
      <c r="AK904" t="s">
        <v>1236</v>
      </c>
      <c r="AN904" t="s">
        <v>1102</v>
      </c>
      <c r="BC904" t="s">
        <v>1374</v>
      </c>
      <c r="BE904" t="s">
        <v>1103</v>
      </c>
    </row>
    <row r="905" spans="1:57" x14ac:dyDescent="0.35">
      <c r="A905" t="s">
        <v>1097</v>
      </c>
      <c r="C905" t="str">
        <f t="shared" si="14"/>
        <v>2-2022</v>
      </c>
      <c r="E905" t="s">
        <v>611</v>
      </c>
      <c r="F905">
        <v>704</v>
      </c>
      <c r="G905" t="s">
        <v>1104</v>
      </c>
      <c r="H905" s="2">
        <v>44617</v>
      </c>
      <c r="I905" t="s">
        <v>2302</v>
      </c>
      <c r="J905" t="s">
        <v>1098</v>
      </c>
      <c r="K905" s="3">
        <v>22530.93</v>
      </c>
      <c r="L905">
        <v>0</v>
      </c>
      <c r="P905" s="2">
        <v>44599</v>
      </c>
      <c r="Q905" t="s">
        <v>1098</v>
      </c>
      <c r="R905" s="2">
        <v>44617</v>
      </c>
      <c r="Y905" t="s">
        <v>1099</v>
      </c>
      <c r="AH905" s="2">
        <v>44617</v>
      </c>
      <c r="AI905" t="s">
        <v>1100</v>
      </c>
      <c r="AJ905" t="s">
        <v>1166</v>
      </c>
      <c r="AK905" t="s">
        <v>1236</v>
      </c>
      <c r="AN905" t="s">
        <v>1102</v>
      </c>
      <c r="BC905" t="s">
        <v>1376</v>
      </c>
      <c r="BE905" t="s">
        <v>1103</v>
      </c>
    </row>
    <row r="906" spans="1:57" x14ac:dyDescent="0.35">
      <c r="A906" t="s">
        <v>1097</v>
      </c>
      <c r="C906" t="str">
        <f t="shared" si="14"/>
        <v>2-2022</v>
      </c>
      <c r="E906" t="s">
        <v>916</v>
      </c>
      <c r="F906">
        <v>707</v>
      </c>
      <c r="G906" t="s">
        <v>1104</v>
      </c>
      <c r="H906" s="2">
        <v>44617</v>
      </c>
      <c r="I906" t="s">
        <v>2303</v>
      </c>
      <c r="J906" t="s">
        <v>1098</v>
      </c>
      <c r="K906" s="3">
        <v>149661.34</v>
      </c>
      <c r="L906">
        <v>0</v>
      </c>
      <c r="P906" s="2">
        <v>44599</v>
      </c>
      <c r="Q906" t="s">
        <v>1098</v>
      </c>
      <c r="R906" s="2">
        <v>44617</v>
      </c>
      <c r="Y906" t="s">
        <v>1099</v>
      </c>
      <c r="AH906" s="2">
        <v>44617</v>
      </c>
      <c r="AI906" t="s">
        <v>1100</v>
      </c>
      <c r="AJ906" t="s">
        <v>1166</v>
      </c>
      <c r="AK906" t="s">
        <v>1236</v>
      </c>
      <c r="AN906" t="s">
        <v>1102</v>
      </c>
      <c r="BC906" t="s">
        <v>1445</v>
      </c>
      <c r="BE906" t="s">
        <v>1103</v>
      </c>
    </row>
    <row r="907" spans="1:57" x14ac:dyDescent="0.35">
      <c r="A907" t="s">
        <v>1097</v>
      </c>
      <c r="C907" t="str">
        <f t="shared" si="14"/>
        <v>2-2022</v>
      </c>
      <c r="E907" t="s">
        <v>900</v>
      </c>
      <c r="F907">
        <v>3382</v>
      </c>
      <c r="G907" t="s">
        <v>1104</v>
      </c>
      <c r="H907" s="2">
        <v>44617</v>
      </c>
      <c r="I907" t="s">
        <v>2304</v>
      </c>
      <c r="J907" t="s">
        <v>1098</v>
      </c>
      <c r="K907" s="3">
        <v>33491.440000000002</v>
      </c>
      <c r="L907">
        <v>0</v>
      </c>
      <c r="P907" s="2">
        <v>44599</v>
      </c>
      <c r="Q907" t="s">
        <v>1098</v>
      </c>
      <c r="R907" s="2">
        <v>44617</v>
      </c>
      <c r="Y907" t="s">
        <v>1099</v>
      </c>
      <c r="AH907" s="2">
        <v>44617</v>
      </c>
      <c r="AI907" t="s">
        <v>1100</v>
      </c>
      <c r="AJ907" t="s">
        <v>1166</v>
      </c>
      <c r="AK907" t="s">
        <v>1236</v>
      </c>
      <c r="AN907" t="s">
        <v>1102</v>
      </c>
      <c r="BC907" t="s">
        <v>1447</v>
      </c>
      <c r="BE907" t="s">
        <v>1103</v>
      </c>
    </row>
    <row r="908" spans="1:57" x14ac:dyDescent="0.35">
      <c r="A908" t="s">
        <v>1097</v>
      </c>
      <c r="C908" t="str">
        <f t="shared" si="14"/>
        <v>2-2022</v>
      </c>
      <c r="E908" t="s">
        <v>181</v>
      </c>
      <c r="F908">
        <v>2829</v>
      </c>
      <c r="G908" t="s">
        <v>1104</v>
      </c>
      <c r="H908" s="2">
        <v>44617</v>
      </c>
      <c r="I908" t="s">
        <v>2305</v>
      </c>
      <c r="J908" t="s">
        <v>1098</v>
      </c>
      <c r="K908" s="3">
        <v>6224.99</v>
      </c>
      <c r="L908">
        <v>0</v>
      </c>
      <c r="P908" s="2">
        <v>44599</v>
      </c>
      <c r="Q908" t="s">
        <v>1098</v>
      </c>
      <c r="R908" s="2">
        <v>44617</v>
      </c>
      <c r="Y908" t="s">
        <v>1099</v>
      </c>
      <c r="AH908" s="2">
        <v>44617</v>
      </c>
      <c r="AI908" t="s">
        <v>1100</v>
      </c>
      <c r="AJ908" t="s">
        <v>1166</v>
      </c>
      <c r="AK908" t="s">
        <v>1236</v>
      </c>
      <c r="AN908" t="s">
        <v>1102</v>
      </c>
      <c r="BC908" t="s">
        <v>1378</v>
      </c>
      <c r="BE908" t="s">
        <v>1103</v>
      </c>
    </row>
    <row r="909" spans="1:57" x14ac:dyDescent="0.35">
      <c r="A909" t="s">
        <v>1097</v>
      </c>
      <c r="C909" t="str">
        <f t="shared" si="14"/>
        <v>2-2022</v>
      </c>
      <c r="E909" t="s">
        <v>206</v>
      </c>
      <c r="F909">
        <v>2845</v>
      </c>
      <c r="G909" t="s">
        <v>1104</v>
      </c>
      <c r="H909" s="2">
        <v>44617</v>
      </c>
      <c r="I909" t="s">
        <v>2306</v>
      </c>
      <c r="J909" t="s">
        <v>1098</v>
      </c>
      <c r="K909" s="3">
        <v>34694.19</v>
      </c>
      <c r="L909">
        <v>0</v>
      </c>
      <c r="P909" s="2">
        <v>44599</v>
      </c>
      <c r="Q909" t="s">
        <v>1098</v>
      </c>
      <c r="R909" s="2">
        <v>44617</v>
      </c>
      <c r="Y909" t="s">
        <v>1099</v>
      </c>
      <c r="AH909" s="2">
        <v>44617</v>
      </c>
      <c r="AI909" t="s">
        <v>1100</v>
      </c>
      <c r="AJ909" t="s">
        <v>1166</v>
      </c>
      <c r="AK909" t="s">
        <v>1236</v>
      </c>
      <c r="AN909" t="s">
        <v>1102</v>
      </c>
      <c r="BC909" t="s">
        <v>1449</v>
      </c>
      <c r="BE909" t="s">
        <v>1103</v>
      </c>
    </row>
    <row r="910" spans="1:57" x14ac:dyDescent="0.35">
      <c r="A910" t="s">
        <v>1097</v>
      </c>
      <c r="C910" t="str">
        <f t="shared" si="14"/>
        <v>2-2022</v>
      </c>
      <c r="E910" t="s">
        <v>206</v>
      </c>
      <c r="F910">
        <v>2845</v>
      </c>
      <c r="G910" t="s">
        <v>1104</v>
      </c>
      <c r="H910" s="2">
        <v>44617</v>
      </c>
      <c r="I910" t="s">
        <v>2307</v>
      </c>
      <c r="J910" t="s">
        <v>1098</v>
      </c>
      <c r="K910" s="3">
        <v>67304.13</v>
      </c>
      <c r="L910">
        <v>0</v>
      </c>
      <c r="P910" s="2">
        <v>44599</v>
      </c>
      <c r="Q910" t="s">
        <v>1098</v>
      </c>
      <c r="R910" s="2">
        <v>44617</v>
      </c>
      <c r="Y910" t="s">
        <v>1099</v>
      </c>
      <c r="AH910" s="2">
        <v>44617</v>
      </c>
      <c r="AI910" t="s">
        <v>1100</v>
      </c>
      <c r="AJ910" t="s">
        <v>1166</v>
      </c>
      <c r="AK910" t="s">
        <v>1236</v>
      </c>
      <c r="AN910" t="s">
        <v>1102</v>
      </c>
      <c r="BC910" t="s">
        <v>1449</v>
      </c>
      <c r="BE910" t="s">
        <v>1103</v>
      </c>
    </row>
    <row r="911" spans="1:57" x14ac:dyDescent="0.35">
      <c r="A911" t="s">
        <v>1097</v>
      </c>
      <c r="C911" t="str">
        <f t="shared" si="14"/>
        <v>2-2022</v>
      </c>
      <c r="E911" t="s">
        <v>578</v>
      </c>
      <c r="F911">
        <v>2852</v>
      </c>
      <c r="G911" t="s">
        <v>1104</v>
      </c>
      <c r="H911" s="2">
        <v>44617</v>
      </c>
      <c r="I911" t="s">
        <v>2308</v>
      </c>
      <c r="J911" t="s">
        <v>1098</v>
      </c>
      <c r="K911" s="3">
        <v>7135.66</v>
      </c>
      <c r="L911">
        <v>0</v>
      </c>
      <c r="P911" s="2">
        <v>44599</v>
      </c>
      <c r="Q911" t="s">
        <v>1098</v>
      </c>
      <c r="R911" s="2">
        <v>44617</v>
      </c>
      <c r="Y911" t="s">
        <v>1099</v>
      </c>
      <c r="AH911" s="2">
        <v>44617</v>
      </c>
      <c r="AI911" t="s">
        <v>1100</v>
      </c>
      <c r="AJ911" t="s">
        <v>1166</v>
      </c>
      <c r="AK911" t="s">
        <v>1236</v>
      </c>
      <c r="AN911" t="s">
        <v>1102</v>
      </c>
      <c r="BC911" t="s">
        <v>1380</v>
      </c>
      <c r="BE911" t="s">
        <v>1103</v>
      </c>
    </row>
    <row r="912" spans="1:57" x14ac:dyDescent="0.35">
      <c r="A912" t="s">
        <v>1097</v>
      </c>
      <c r="C912" t="str">
        <f t="shared" si="14"/>
        <v>2-2022</v>
      </c>
      <c r="E912" t="s">
        <v>477</v>
      </c>
      <c r="F912">
        <v>2849</v>
      </c>
      <c r="G912" t="s">
        <v>1104</v>
      </c>
      <c r="H912" s="2">
        <v>44617</v>
      </c>
      <c r="I912" t="s">
        <v>2309</v>
      </c>
      <c r="J912" t="s">
        <v>1098</v>
      </c>
      <c r="K912" s="3">
        <v>172615.49</v>
      </c>
      <c r="L912">
        <v>0</v>
      </c>
      <c r="P912" s="2">
        <v>44599</v>
      </c>
      <c r="Q912" t="s">
        <v>1098</v>
      </c>
      <c r="R912" s="2">
        <v>44617</v>
      </c>
      <c r="Y912" t="s">
        <v>1099</v>
      </c>
      <c r="AH912" s="2">
        <v>44617</v>
      </c>
      <c r="AI912" t="s">
        <v>1100</v>
      </c>
      <c r="AJ912" t="s">
        <v>1166</v>
      </c>
      <c r="AK912" t="s">
        <v>1236</v>
      </c>
      <c r="AN912" t="s">
        <v>1102</v>
      </c>
      <c r="BC912" t="s">
        <v>1452</v>
      </c>
      <c r="BE912" t="s">
        <v>1103</v>
      </c>
    </row>
    <row r="913" spans="1:57" x14ac:dyDescent="0.35">
      <c r="A913" t="s">
        <v>1097</v>
      </c>
      <c r="C913" t="str">
        <f t="shared" si="14"/>
        <v>2-2022</v>
      </c>
      <c r="E913" t="s">
        <v>110</v>
      </c>
      <c r="F913">
        <v>3428</v>
      </c>
      <c r="G913" t="s">
        <v>1104</v>
      </c>
      <c r="H913" s="2">
        <v>44617</v>
      </c>
      <c r="I913" t="s">
        <v>2310</v>
      </c>
      <c r="J913" t="s">
        <v>1098</v>
      </c>
      <c r="K913" s="3">
        <v>21904.28</v>
      </c>
      <c r="L913">
        <v>0</v>
      </c>
      <c r="P913" s="2">
        <v>44599</v>
      </c>
      <c r="Q913" t="s">
        <v>1098</v>
      </c>
      <c r="R913" s="2">
        <v>44617</v>
      </c>
      <c r="Y913" t="s">
        <v>1099</v>
      </c>
      <c r="AH913" s="2">
        <v>44617</v>
      </c>
      <c r="AI913" t="s">
        <v>1100</v>
      </c>
      <c r="AJ913" t="s">
        <v>1166</v>
      </c>
      <c r="AK913" t="s">
        <v>1236</v>
      </c>
      <c r="AN913" t="s">
        <v>1102</v>
      </c>
      <c r="BC913" t="s">
        <v>1382</v>
      </c>
      <c r="BE913" t="s">
        <v>1103</v>
      </c>
    </row>
    <row r="914" spans="1:57" x14ac:dyDescent="0.35">
      <c r="A914" t="s">
        <v>1097</v>
      </c>
      <c r="C914" t="str">
        <f t="shared" si="14"/>
        <v>2-2022</v>
      </c>
      <c r="E914" t="s">
        <v>110</v>
      </c>
      <c r="F914">
        <v>3428</v>
      </c>
      <c r="G914" t="s">
        <v>1104</v>
      </c>
      <c r="H914" s="2">
        <v>44617</v>
      </c>
      <c r="I914" t="s">
        <v>2311</v>
      </c>
      <c r="J914" t="s">
        <v>1098</v>
      </c>
      <c r="K914" s="3">
        <v>48307.61</v>
      </c>
      <c r="L914">
        <v>0</v>
      </c>
      <c r="P914" s="2">
        <v>44599</v>
      </c>
      <c r="Q914" t="s">
        <v>1098</v>
      </c>
      <c r="R914" s="2">
        <v>44617</v>
      </c>
      <c r="Y914" t="s">
        <v>1099</v>
      </c>
      <c r="AH914" s="2">
        <v>44617</v>
      </c>
      <c r="AI914" t="s">
        <v>1100</v>
      </c>
      <c r="AJ914" t="s">
        <v>1166</v>
      </c>
      <c r="AK914" t="s">
        <v>1236</v>
      </c>
      <c r="AN914" t="s">
        <v>1102</v>
      </c>
      <c r="BC914" t="s">
        <v>1382</v>
      </c>
      <c r="BE914" t="s">
        <v>1103</v>
      </c>
    </row>
    <row r="915" spans="1:57" x14ac:dyDescent="0.35">
      <c r="A915" t="s">
        <v>1097</v>
      </c>
      <c r="C915" t="str">
        <f t="shared" si="14"/>
        <v>2-2022</v>
      </c>
      <c r="E915" t="s">
        <v>845</v>
      </c>
      <c r="F915">
        <v>3354</v>
      </c>
      <c r="G915" t="s">
        <v>1104</v>
      </c>
      <c r="H915" s="2">
        <v>44617</v>
      </c>
      <c r="I915" t="s">
        <v>2312</v>
      </c>
      <c r="J915" t="s">
        <v>1098</v>
      </c>
      <c r="K915" s="3">
        <v>29449.26</v>
      </c>
      <c r="L915">
        <v>0</v>
      </c>
      <c r="P915" s="2">
        <v>44599</v>
      </c>
      <c r="Q915" t="s">
        <v>1098</v>
      </c>
      <c r="R915" s="2">
        <v>44617</v>
      </c>
      <c r="Y915" t="s">
        <v>1099</v>
      </c>
      <c r="AH915" s="2">
        <v>44617</v>
      </c>
      <c r="AI915" t="s">
        <v>1100</v>
      </c>
      <c r="AJ915" t="s">
        <v>1166</v>
      </c>
      <c r="AK915" t="s">
        <v>1236</v>
      </c>
      <c r="AN915" t="s">
        <v>1102</v>
      </c>
      <c r="BC915" t="s">
        <v>1389</v>
      </c>
      <c r="BE915" t="s">
        <v>1103</v>
      </c>
    </row>
    <row r="916" spans="1:57" x14ac:dyDescent="0.35">
      <c r="A916" t="s">
        <v>1097</v>
      </c>
      <c r="C916" t="str">
        <f t="shared" si="14"/>
        <v>2-2022</v>
      </c>
      <c r="E916" t="s">
        <v>845</v>
      </c>
      <c r="F916">
        <v>3354</v>
      </c>
      <c r="G916" t="s">
        <v>1104</v>
      </c>
      <c r="H916" s="2">
        <v>44617</v>
      </c>
      <c r="I916" t="s">
        <v>2313</v>
      </c>
      <c r="J916" t="s">
        <v>1098</v>
      </c>
      <c r="K916" s="3">
        <v>16407.189999999999</v>
      </c>
      <c r="L916">
        <v>0</v>
      </c>
      <c r="P916" s="2">
        <v>44599</v>
      </c>
      <c r="Q916" t="s">
        <v>1098</v>
      </c>
      <c r="R916" s="2">
        <v>44617</v>
      </c>
      <c r="Y916" t="s">
        <v>1099</v>
      </c>
      <c r="AH916" s="2">
        <v>44617</v>
      </c>
      <c r="AI916" t="s">
        <v>1100</v>
      </c>
      <c r="AJ916" t="s">
        <v>1166</v>
      </c>
      <c r="AK916" t="s">
        <v>1236</v>
      </c>
      <c r="AN916" t="s">
        <v>1102</v>
      </c>
      <c r="BC916" t="s">
        <v>1389</v>
      </c>
      <c r="BE916" t="s">
        <v>1103</v>
      </c>
    </row>
    <row r="917" spans="1:57" x14ac:dyDescent="0.35">
      <c r="A917" t="s">
        <v>1097</v>
      </c>
      <c r="C917" t="str">
        <f t="shared" si="14"/>
        <v>2-2022</v>
      </c>
      <c r="E917" t="s">
        <v>400</v>
      </c>
      <c r="F917">
        <v>914</v>
      </c>
      <c r="G917" t="s">
        <v>1104</v>
      </c>
      <c r="H917" s="2">
        <v>44617</v>
      </c>
      <c r="I917" t="s">
        <v>2314</v>
      </c>
      <c r="J917" t="s">
        <v>1098</v>
      </c>
      <c r="K917" s="3">
        <v>43701.46</v>
      </c>
      <c r="L917">
        <v>0</v>
      </c>
      <c r="P917" s="2">
        <v>44599</v>
      </c>
      <c r="Q917" t="s">
        <v>1098</v>
      </c>
      <c r="R917" s="2">
        <v>44617</v>
      </c>
      <c r="Y917" t="s">
        <v>1099</v>
      </c>
      <c r="AH917" s="2">
        <v>44617</v>
      </c>
      <c r="AI917" t="s">
        <v>1100</v>
      </c>
      <c r="AJ917" t="s">
        <v>1166</v>
      </c>
      <c r="AK917" t="s">
        <v>1236</v>
      </c>
      <c r="AN917" t="s">
        <v>1102</v>
      </c>
      <c r="BC917" t="s">
        <v>1454</v>
      </c>
      <c r="BE917" t="s">
        <v>1103</v>
      </c>
    </row>
    <row r="918" spans="1:57" x14ac:dyDescent="0.35">
      <c r="A918" t="s">
        <v>1097</v>
      </c>
      <c r="C918" t="str">
        <f t="shared" si="14"/>
        <v>2-2022</v>
      </c>
      <c r="E918" t="s">
        <v>622</v>
      </c>
      <c r="F918">
        <v>2579</v>
      </c>
      <c r="G918" t="s">
        <v>1104</v>
      </c>
      <c r="H918" s="2">
        <v>44617</v>
      </c>
      <c r="I918" t="s">
        <v>2315</v>
      </c>
      <c r="J918" t="s">
        <v>1098</v>
      </c>
      <c r="K918" s="3">
        <v>29839.75</v>
      </c>
      <c r="L918">
        <v>0</v>
      </c>
      <c r="P918" s="2">
        <v>44599</v>
      </c>
      <c r="Q918" t="s">
        <v>1098</v>
      </c>
      <c r="R918" s="2">
        <v>44617</v>
      </c>
      <c r="Y918" t="s">
        <v>1099</v>
      </c>
      <c r="AH918" s="2">
        <v>44617</v>
      </c>
      <c r="AI918" t="s">
        <v>1100</v>
      </c>
      <c r="AJ918" t="s">
        <v>1166</v>
      </c>
      <c r="AK918" t="s">
        <v>1236</v>
      </c>
      <c r="AN918" t="s">
        <v>1102</v>
      </c>
      <c r="BC918" t="s">
        <v>1456</v>
      </c>
      <c r="BE918" t="s">
        <v>1103</v>
      </c>
    </row>
    <row r="919" spans="1:57" x14ac:dyDescent="0.35">
      <c r="A919" t="s">
        <v>1097</v>
      </c>
      <c r="C919" t="str">
        <f t="shared" si="14"/>
        <v>2-2022</v>
      </c>
      <c r="E919" t="s">
        <v>689</v>
      </c>
      <c r="F919">
        <v>1903</v>
      </c>
      <c r="G919" t="s">
        <v>1104</v>
      </c>
      <c r="H919" s="2">
        <v>44617</v>
      </c>
      <c r="I919" t="s">
        <v>2316</v>
      </c>
      <c r="J919" t="s">
        <v>1098</v>
      </c>
      <c r="K919" s="3">
        <v>8003.68</v>
      </c>
      <c r="L919">
        <v>0</v>
      </c>
      <c r="P919" s="2">
        <v>44599</v>
      </c>
      <c r="Q919" t="s">
        <v>1098</v>
      </c>
      <c r="R919" s="2">
        <v>44617</v>
      </c>
      <c r="Y919" t="s">
        <v>1099</v>
      </c>
      <c r="AH919" s="2">
        <v>44617</v>
      </c>
      <c r="AI919" t="s">
        <v>1100</v>
      </c>
      <c r="AJ919" t="s">
        <v>1166</v>
      </c>
      <c r="AK919" t="s">
        <v>1236</v>
      </c>
      <c r="AN919" t="s">
        <v>1102</v>
      </c>
      <c r="BC919" t="s">
        <v>1458</v>
      </c>
      <c r="BE919" t="s">
        <v>1103</v>
      </c>
    </row>
    <row r="920" spans="1:57" x14ac:dyDescent="0.35">
      <c r="A920" t="s">
        <v>1097</v>
      </c>
      <c r="C920" t="str">
        <f t="shared" si="14"/>
        <v>2-2022</v>
      </c>
      <c r="E920" t="s">
        <v>377</v>
      </c>
      <c r="F920">
        <v>96</v>
      </c>
      <c r="G920" t="s">
        <v>1104</v>
      </c>
      <c r="H920" s="2">
        <v>44617</v>
      </c>
      <c r="I920" t="s">
        <v>2317</v>
      </c>
      <c r="J920" t="s">
        <v>1098</v>
      </c>
      <c r="K920" s="3">
        <v>12595.55</v>
      </c>
      <c r="L920">
        <v>0</v>
      </c>
      <c r="P920" s="2">
        <v>44599</v>
      </c>
      <c r="Q920" t="s">
        <v>1098</v>
      </c>
      <c r="R920" s="2">
        <v>44617</v>
      </c>
      <c r="Y920" t="s">
        <v>1099</v>
      </c>
      <c r="AH920" s="2">
        <v>44617</v>
      </c>
      <c r="AI920" t="s">
        <v>1100</v>
      </c>
      <c r="AJ920" t="s">
        <v>1166</v>
      </c>
      <c r="AK920" t="s">
        <v>1236</v>
      </c>
      <c r="AN920" t="s">
        <v>1102</v>
      </c>
      <c r="BC920" t="s">
        <v>1461</v>
      </c>
      <c r="BE920" t="s">
        <v>1103</v>
      </c>
    </row>
    <row r="921" spans="1:57" x14ac:dyDescent="0.35">
      <c r="A921" t="s">
        <v>1097</v>
      </c>
      <c r="C921" t="str">
        <f t="shared" si="14"/>
        <v>2-2022</v>
      </c>
      <c r="E921" t="s">
        <v>758</v>
      </c>
      <c r="F921">
        <v>1873</v>
      </c>
      <c r="G921" t="s">
        <v>1104</v>
      </c>
      <c r="H921" s="2">
        <v>44617</v>
      </c>
      <c r="I921" t="s">
        <v>2318</v>
      </c>
      <c r="J921" t="s">
        <v>1098</v>
      </c>
      <c r="K921" s="3">
        <v>34555.129999999997</v>
      </c>
      <c r="L921">
        <v>0</v>
      </c>
      <c r="P921" s="2">
        <v>44599</v>
      </c>
      <c r="Q921" t="s">
        <v>1098</v>
      </c>
      <c r="R921" s="2">
        <v>44617</v>
      </c>
      <c r="Y921" t="s">
        <v>1099</v>
      </c>
      <c r="AH921" s="2">
        <v>44617</v>
      </c>
      <c r="AI921" t="s">
        <v>1100</v>
      </c>
      <c r="AJ921" t="s">
        <v>1166</v>
      </c>
      <c r="AK921" t="s">
        <v>1236</v>
      </c>
      <c r="AN921" t="s">
        <v>1102</v>
      </c>
      <c r="BC921" t="s">
        <v>1467</v>
      </c>
      <c r="BE921" t="s">
        <v>1103</v>
      </c>
    </row>
    <row r="922" spans="1:57" x14ac:dyDescent="0.35">
      <c r="A922" t="s">
        <v>1097</v>
      </c>
      <c r="C922" t="str">
        <f t="shared" si="14"/>
        <v>2-2022</v>
      </c>
      <c r="E922" t="s">
        <v>819</v>
      </c>
      <c r="F922">
        <v>3954</v>
      </c>
      <c r="G922" t="s">
        <v>1104</v>
      </c>
      <c r="H922" s="2">
        <v>44617</v>
      </c>
      <c r="I922" t="s">
        <v>2319</v>
      </c>
      <c r="J922" t="s">
        <v>1098</v>
      </c>
      <c r="K922" s="3">
        <v>633207.27</v>
      </c>
      <c r="L922">
        <v>0</v>
      </c>
      <c r="P922" s="2">
        <v>44599</v>
      </c>
      <c r="Q922" t="s">
        <v>1098</v>
      </c>
      <c r="R922" s="2">
        <v>44617</v>
      </c>
      <c r="Y922" t="s">
        <v>1099</v>
      </c>
      <c r="AH922" s="2">
        <v>44617</v>
      </c>
      <c r="AI922" t="s">
        <v>1100</v>
      </c>
      <c r="AJ922" t="s">
        <v>1166</v>
      </c>
      <c r="AK922" t="s">
        <v>1236</v>
      </c>
      <c r="AN922" t="s">
        <v>1102</v>
      </c>
      <c r="BC922" t="s">
        <v>1392</v>
      </c>
      <c r="BE922" t="s">
        <v>1103</v>
      </c>
    </row>
    <row r="923" spans="1:57" x14ac:dyDescent="0.35">
      <c r="A923" t="s">
        <v>1097</v>
      </c>
      <c r="C923" t="str">
        <f t="shared" si="14"/>
        <v>2-2022</v>
      </c>
      <c r="E923" t="s">
        <v>819</v>
      </c>
      <c r="F923">
        <v>3954</v>
      </c>
      <c r="G923" t="s">
        <v>1104</v>
      </c>
      <c r="H923" s="2">
        <v>44617</v>
      </c>
      <c r="I923" t="s">
        <v>2320</v>
      </c>
      <c r="J923" t="s">
        <v>1098</v>
      </c>
      <c r="K923" s="3">
        <v>729951.69</v>
      </c>
      <c r="L923">
        <v>0</v>
      </c>
      <c r="P923" s="2">
        <v>44599</v>
      </c>
      <c r="Q923" t="s">
        <v>1098</v>
      </c>
      <c r="R923" s="2">
        <v>44617</v>
      </c>
      <c r="Y923" t="s">
        <v>1099</v>
      </c>
      <c r="AH923" s="2">
        <v>44617</v>
      </c>
      <c r="AI923" t="s">
        <v>1100</v>
      </c>
      <c r="AJ923" t="s">
        <v>1166</v>
      </c>
      <c r="AK923" t="s">
        <v>1236</v>
      </c>
      <c r="AN923" t="s">
        <v>1102</v>
      </c>
      <c r="BC923" t="s">
        <v>1392</v>
      </c>
      <c r="BE923" t="s">
        <v>1103</v>
      </c>
    </row>
    <row r="924" spans="1:57" x14ac:dyDescent="0.35">
      <c r="A924" t="s">
        <v>1097</v>
      </c>
      <c r="C924" t="str">
        <f t="shared" si="14"/>
        <v>2-2022</v>
      </c>
      <c r="E924" t="s">
        <v>301</v>
      </c>
      <c r="F924">
        <v>2846</v>
      </c>
      <c r="G924" t="s">
        <v>1104</v>
      </c>
      <c r="H924" s="2">
        <v>44617</v>
      </c>
      <c r="I924" t="s">
        <v>2321</v>
      </c>
      <c r="J924" t="s">
        <v>1098</v>
      </c>
      <c r="K924" s="3">
        <v>96995.85</v>
      </c>
      <c r="L924">
        <v>0</v>
      </c>
      <c r="P924" s="2">
        <v>44599</v>
      </c>
      <c r="Q924" t="s">
        <v>1098</v>
      </c>
      <c r="R924" s="2">
        <v>44617</v>
      </c>
      <c r="Y924" t="s">
        <v>1099</v>
      </c>
      <c r="AH924" s="2">
        <v>44617</v>
      </c>
      <c r="AI924" t="s">
        <v>1100</v>
      </c>
      <c r="AJ924" t="s">
        <v>1166</v>
      </c>
      <c r="AK924" t="s">
        <v>1236</v>
      </c>
      <c r="AN924" t="s">
        <v>1102</v>
      </c>
      <c r="BC924" t="s">
        <v>1395</v>
      </c>
      <c r="BE924" t="s">
        <v>1103</v>
      </c>
    </row>
    <row r="925" spans="1:57" x14ac:dyDescent="0.35">
      <c r="A925" t="s">
        <v>1097</v>
      </c>
      <c r="C925" t="str">
        <f t="shared" si="14"/>
        <v>2-2022</v>
      </c>
      <c r="E925" t="s">
        <v>193</v>
      </c>
      <c r="F925">
        <v>913</v>
      </c>
      <c r="G925" t="s">
        <v>1104</v>
      </c>
      <c r="H925" s="2">
        <v>44617</v>
      </c>
      <c r="I925" t="s">
        <v>2322</v>
      </c>
      <c r="J925" t="s">
        <v>1098</v>
      </c>
      <c r="K925" s="3">
        <v>5089.26</v>
      </c>
      <c r="L925">
        <v>0</v>
      </c>
      <c r="P925" s="2">
        <v>44599</v>
      </c>
      <c r="Q925" t="s">
        <v>1098</v>
      </c>
      <c r="R925" s="2">
        <v>44617</v>
      </c>
      <c r="Y925" t="s">
        <v>1099</v>
      </c>
      <c r="AH925" s="2">
        <v>44617</v>
      </c>
      <c r="AI925" t="s">
        <v>1100</v>
      </c>
      <c r="AJ925" t="s">
        <v>1166</v>
      </c>
      <c r="AK925" t="s">
        <v>1236</v>
      </c>
      <c r="AN925" t="s">
        <v>1102</v>
      </c>
      <c r="BC925" t="s">
        <v>1469</v>
      </c>
      <c r="BE925" t="s">
        <v>1103</v>
      </c>
    </row>
    <row r="926" spans="1:57" x14ac:dyDescent="0.35">
      <c r="A926" t="s">
        <v>1097</v>
      </c>
      <c r="C926" t="str">
        <f t="shared" si="14"/>
        <v>2-2022</v>
      </c>
      <c r="E926" t="s">
        <v>90</v>
      </c>
      <c r="F926">
        <v>9166</v>
      </c>
      <c r="G926" t="s">
        <v>1104</v>
      </c>
      <c r="H926" s="2">
        <v>44617</v>
      </c>
      <c r="I926" t="s">
        <v>2323</v>
      </c>
      <c r="J926" t="s">
        <v>1098</v>
      </c>
      <c r="K926" s="3">
        <v>172147.1</v>
      </c>
      <c r="L926">
        <v>0</v>
      </c>
      <c r="P926" s="2">
        <v>44599</v>
      </c>
      <c r="Q926" t="s">
        <v>1098</v>
      </c>
      <c r="R926" s="2">
        <v>44617</v>
      </c>
      <c r="Y926" t="s">
        <v>1099</v>
      </c>
      <c r="AH926" s="2">
        <v>44617</v>
      </c>
      <c r="AI926" t="s">
        <v>1100</v>
      </c>
      <c r="AJ926" t="s">
        <v>1166</v>
      </c>
      <c r="AK926" t="s">
        <v>1236</v>
      </c>
      <c r="AN926" t="s">
        <v>1102</v>
      </c>
      <c r="BC926" t="s">
        <v>1471</v>
      </c>
      <c r="BE926" t="s">
        <v>1103</v>
      </c>
    </row>
    <row r="927" spans="1:57" x14ac:dyDescent="0.35">
      <c r="A927" t="s">
        <v>1097</v>
      </c>
      <c r="C927" t="str">
        <f t="shared" si="14"/>
        <v>2-2022</v>
      </c>
      <c r="E927" t="s">
        <v>419</v>
      </c>
      <c r="F927">
        <v>9177</v>
      </c>
      <c r="G927" t="s">
        <v>1104</v>
      </c>
      <c r="H927" s="2">
        <v>44617</v>
      </c>
      <c r="I927" t="s">
        <v>2324</v>
      </c>
      <c r="J927" t="s">
        <v>1098</v>
      </c>
      <c r="K927" s="3">
        <v>5228.21</v>
      </c>
      <c r="L927">
        <v>0</v>
      </c>
      <c r="P927" s="2">
        <v>44599</v>
      </c>
      <c r="Q927" t="s">
        <v>1098</v>
      </c>
      <c r="R927" s="2">
        <v>44617</v>
      </c>
      <c r="Y927" t="s">
        <v>1099</v>
      </c>
      <c r="AH927" s="2">
        <v>44617</v>
      </c>
      <c r="AI927" t="s">
        <v>1100</v>
      </c>
      <c r="AJ927" t="s">
        <v>1166</v>
      </c>
      <c r="AK927" t="s">
        <v>1236</v>
      </c>
      <c r="AN927" t="s">
        <v>1102</v>
      </c>
      <c r="BC927" t="s">
        <v>1473</v>
      </c>
      <c r="BE927" t="s">
        <v>1103</v>
      </c>
    </row>
    <row r="928" spans="1:57" x14ac:dyDescent="0.35">
      <c r="A928" t="s">
        <v>1097</v>
      </c>
      <c r="C928" t="str">
        <f t="shared" si="14"/>
        <v>2-2022</v>
      </c>
      <c r="E928" t="s">
        <v>938</v>
      </c>
      <c r="F928">
        <v>9195</v>
      </c>
      <c r="G928" t="s">
        <v>1104</v>
      </c>
      <c r="H928" s="2">
        <v>44617</v>
      </c>
      <c r="I928" t="s">
        <v>2325</v>
      </c>
      <c r="J928" t="s">
        <v>1098</v>
      </c>
      <c r="K928" s="3">
        <v>6719.32</v>
      </c>
      <c r="L928">
        <v>0</v>
      </c>
      <c r="P928" s="2">
        <v>44599</v>
      </c>
      <c r="Q928" t="s">
        <v>1098</v>
      </c>
      <c r="R928" s="2">
        <v>44617</v>
      </c>
      <c r="Y928" t="s">
        <v>1099</v>
      </c>
      <c r="AH928" s="2">
        <v>44617</v>
      </c>
      <c r="AI928" t="s">
        <v>1100</v>
      </c>
      <c r="AJ928" t="s">
        <v>1166</v>
      </c>
      <c r="AK928" t="s">
        <v>1236</v>
      </c>
      <c r="AN928" t="s">
        <v>1102</v>
      </c>
      <c r="BC928" t="s">
        <v>1475</v>
      </c>
      <c r="BE928" t="s">
        <v>1103</v>
      </c>
    </row>
    <row r="929" spans="1:57" x14ac:dyDescent="0.35">
      <c r="A929" t="s">
        <v>1097</v>
      </c>
      <c r="C929" t="str">
        <f t="shared" si="14"/>
        <v>2-2022</v>
      </c>
      <c r="E929" t="s">
        <v>168</v>
      </c>
      <c r="F929">
        <v>9169</v>
      </c>
      <c r="G929" t="s">
        <v>1104</v>
      </c>
      <c r="H929" s="2">
        <v>44617</v>
      </c>
      <c r="I929" t="s">
        <v>2326</v>
      </c>
      <c r="J929" t="s">
        <v>1098</v>
      </c>
      <c r="K929" s="3">
        <v>1805.56</v>
      </c>
      <c r="L929">
        <v>0</v>
      </c>
      <c r="P929" s="2">
        <v>44599</v>
      </c>
      <c r="Q929" t="s">
        <v>1098</v>
      </c>
      <c r="R929" s="2">
        <v>44617</v>
      </c>
      <c r="Y929" t="s">
        <v>1099</v>
      </c>
      <c r="AH929" s="2">
        <v>44617</v>
      </c>
      <c r="AI929" t="s">
        <v>1100</v>
      </c>
      <c r="AJ929" t="s">
        <v>1166</v>
      </c>
      <c r="AK929" t="s">
        <v>1236</v>
      </c>
      <c r="AN929" t="s">
        <v>1102</v>
      </c>
      <c r="BC929" t="s">
        <v>1477</v>
      </c>
      <c r="BE929" t="s">
        <v>1103</v>
      </c>
    </row>
    <row r="930" spans="1:57" x14ac:dyDescent="0.35">
      <c r="A930" t="s">
        <v>1097</v>
      </c>
      <c r="C930" t="str">
        <f t="shared" si="14"/>
        <v>2-2022</v>
      </c>
      <c r="E930" t="s">
        <v>504</v>
      </c>
      <c r="F930">
        <v>9182</v>
      </c>
      <c r="G930" t="s">
        <v>1104</v>
      </c>
      <c r="H930" s="2">
        <v>44617</v>
      </c>
      <c r="I930" t="s">
        <v>2327</v>
      </c>
      <c r="J930" t="s">
        <v>1098</v>
      </c>
      <c r="K930">
        <v>488.52</v>
      </c>
      <c r="L930">
        <v>0</v>
      </c>
      <c r="P930" s="2">
        <v>44599</v>
      </c>
      <c r="Q930" t="s">
        <v>1098</v>
      </c>
      <c r="R930" s="2">
        <v>44617</v>
      </c>
      <c r="Y930" t="s">
        <v>1099</v>
      </c>
      <c r="AH930" s="2">
        <v>44617</v>
      </c>
      <c r="AI930" t="s">
        <v>1100</v>
      </c>
      <c r="AJ930" t="s">
        <v>1166</v>
      </c>
      <c r="AK930" t="s">
        <v>1236</v>
      </c>
      <c r="AN930" t="s">
        <v>1102</v>
      </c>
      <c r="BC930" t="s">
        <v>1479</v>
      </c>
      <c r="BE930" t="s">
        <v>1103</v>
      </c>
    </row>
    <row r="931" spans="1:57" x14ac:dyDescent="0.35">
      <c r="A931" t="s">
        <v>1097</v>
      </c>
      <c r="C931" t="str">
        <f t="shared" si="14"/>
        <v>2-2022</v>
      </c>
      <c r="E931" t="s">
        <v>504</v>
      </c>
      <c r="F931">
        <v>9182</v>
      </c>
      <c r="G931" t="s">
        <v>1104</v>
      </c>
      <c r="H931" s="2">
        <v>44617</v>
      </c>
      <c r="I931" t="s">
        <v>2328</v>
      </c>
      <c r="J931" t="s">
        <v>1098</v>
      </c>
      <c r="K931" s="3">
        <v>5338.89</v>
      </c>
      <c r="L931">
        <v>0</v>
      </c>
      <c r="P931" s="2">
        <v>44599</v>
      </c>
      <c r="Q931" t="s">
        <v>1098</v>
      </c>
      <c r="R931" s="2">
        <v>44617</v>
      </c>
      <c r="Y931" t="s">
        <v>1099</v>
      </c>
      <c r="AH931" s="2">
        <v>44617</v>
      </c>
      <c r="AI931" t="s">
        <v>1100</v>
      </c>
      <c r="AJ931" t="s">
        <v>1166</v>
      </c>
      <c r="AK931" t="s">
        <v>1236</v>
      </c>
      <c r="AN931" t="s">
        <v>1102</v>
      </c>
      <c r="BC931" t="s">
        <v>1479</v>
      </c>
      <c r="BE931" t="s">
        <v>1103</v>
      </c>
    </row>
    <row r="932" spans="1:57" x14ac:dyDescent="0.35">
      <c r="A932" t="s">
        <v>1097</v>
      </c>
      <c r="C932" t="str">
        <f t="shared" si="14"/>
        <v>2-2022</v>
      </c>
      <c r="E932" t="s">
        <v>37</v>
      </c>
      <c r="F932">
        <v>8135</v>
      </c>
      <c r="G932" t="s">
        <v>1104</v>
      </c>
      <c r="H932" s="2">
        <v>44617</v>
      </c>
      <c r="I932" t="s">
        <v>2329</v>
      </c>
      <c r="J932" t="s">
        <v>1098</v>
      </c>
      <c r="K932" s="3">
        <v>21072.84</v>
      </c>
      <c r="L932">
        <v>0</v>
      </c>
      <c r="P932" s="2">
        <v>44599</v>
      </c>
      <c r="Q932" t="s">
        <v>1098</v>
      </c>
      <c r="R932" s="2">
        <v>44617</v>
      </c>
      <c r="Y932" t="s">
        <v>1099</v>
      </c>
      <c r="AH932" s="2">
        <v>44617</v>
      </c>
      <c r="AI932" t="s">
        <v>1100</v>
      </c>
      <c r="AJ932" t="s">
        <v>1166</v>
      </c>
      <c r="AK932" t="s">
        <v>1236</v>
      </c>
      <c r="AN932" t="s">
        <v>1102</v>
      </c>
      <c r="BC932" t="s">
        <v>1489</v>
      </c>
      <c r="BE932" t="s">
        <v>1103</v>
      </c>
    </row>
    <row r="933" spans="1:57" x14ac:dyDescent="0.35">
      <c r="A933" t="s">
        <v>1097</v>
      </c>
      <c r="C933" t="str">
        <f t="shared" si="14"/>
        <v>2-2022</v>
      </c>
      <c r="E933" t="s">
        <v>410</v>
      </c>
      <c r="F933">
        <v>9176</v>
      </c>
      <c r="G933" t="s">
        <v>1104</v>
      </c>
      <c r="H933" s="2">
        <v>44617</v>
      </c>
      <c r="I933" t="s">
        <v>2330</v>
      </c>
      <c r="J933" t="s">
        <v>1098</v>
      </c>
      <c r="K933" s="3">
        <v>15719.88</v>
      </c>
      <c r="L933">
        <v>0</v>
      </c>
      <c r="P933" s="2">
        <v>44599</v>
      </c>
      <c r="Q933" t="s">
        <v>1098</v>
      </c>
      <c r="R933" s="2">
        <v>44617</v>
      </c>
      <c r="Y933" t="s">
        <v>1099</v>
      </c>
      <c r="AH933" s="2">
        <v>44617</v>
      </c>
      <c r="AI933" t="s">
        <v>1100</v>
      </c>
      <c r="AJ933" t="s">
        <v>1166</v>
      </c>
      <c r="AK933" t="s">
        <v>1236</v>
      </c>
      <c r="AN933" t="s">
        <v>1102</v>
      </c>
      <c r="BC933" t="s">
        <v>1491</v>
      </c>
      <c r="BE933" t="s">
        <v>1103</v>
      </c>
    </row>
    <row r="934" spans="1:57" x14ac:dyDescent="0.35">
      <c r="A934" t="s">
        <v>1097</v>
      </c>
      <c r="C934" t="str">
        <f t="shared" si="14"/>
        <v>2-2022</v>
      </c>
      <c r="E934" t="s">
        <v>296</v>
      </c>
      <c r="F934">
        <v>2715</v>
      </c>
      <c r="G934" t="s">
        <v>1104</v>
      </c>
      <c r="H934" s="2">
        <v>44617</v>
      </c>
      <c r="I934" t="s">
        <v>2331</v>
      </c>
      <c r="J934" t="s">
        <v>1098</v>
      </c>
      <c r="K934" s="3">
        <v>38281.53</v>
      </c>
      <c r="L934">
        <v>0</v>
      </c>
      <c r="P934" s="2">
        <v>44599</v>
      </c>
      <c r="Q934" t="s">
        <v>1098</v>
      </c>
      <c r="R934" s="2">
        <v>44617</v>
      </c>
      <c r="Y934" t="s">
        <v>1099</v>
      </c>
      <c r="AH934" s="2">
        <v>44617</v>
      </c>
      <c r="AI934" t="s">
        <v>1100</v>
      </c>
      <c r="AJ934" t="s">
        <v>1166</v>
      </c>
      <c r="AK934" t="s">
        <v>1236</v>
      </c>
      <c r="AN934" t="s">
        <v>1102</v>
      </c>
      <c r="BC934" t="s">
        <v>1493</v>
      </c>
      <c r="BE934" t="s">
        <v>1103</v>
      </c>
    </row>
    <row r="935" spans="1:57" x14ac:dyDescent="0.35">
      <c r="A935" t="s">
        <v>1097</v>
      </c>
      <c r="C935" t="str">
        <f t="shared" si="14"/>
        <v>2-2022</v>
      </c>
      <c r="E935" t="s">
        <v>343</v>
      </c>
      <c r="F935">
        <v>9172</v>
      </c>
      <c r="G935" t="s">
        <v>1104</v>
      </c>
      <c r="H935" s="2">
        <v>44617</v>
      </c>
      <c r="I935" t="s">
        <v>2332</v>
      </c>
      <c r="J935" t="s">
        <v>1098</v>
      </c>
      <c r="K935" s="3">
        <v>149392.06</v>
      </c>
      <c r="L935">
        <v>0</v>
      </c>
      <c r="P935" s="2">
        <v>44599</v>
      </c>
      <c r="Q935" t="s">
        <v>1098</v>
      </c>
      <c r="R935" s="2">
        <v>44617</v>
      </c>
      <c r="Y935" t="s">
        <v>1099</v>
      </c>
      <c r="AH935" s="2">
        <v>44617</v>
      </c>
      <c r="AI935" t="s">
        <v>1100</v>
      </c>
      <c r="AJ935" t="s">
        <v>1166</v>
      </c>
      <c r="AK935" t="s">
        <v>1236</v>
      </c>
      <c r="AN935" t="s">
        <v>1102</v>
      </c>
      <c r="BC935" t="s">
        <v>1495</v>
      </c>
      <c r="BE935" t="s">
        <v>1103</v>
      </c>
    </row>
    <row r="936" spans="1:57" x14ac:dyDescent="0.35">
      <c r="A936" t="s">
        <v>1097</v>
      </c>
      <c r="C936" t="str">
        <f t="shared" si="14"/>
        <v>2-2022</v>
      </c>
      <c r="E936" t="s">
        <v>1220</v>
      </c>
      <c r="F936">
        <v>8152</v>
      </c>
      <c r="G936" t="s">
        <v>1104</v>
      </c>
      <c r="H936" s="2">
        <v>44617</v>
      </c>
      <c r="I936" t="s">
        <v>2333</v>
      </c>
      <c r="J936" t="s">
        <v>1098</v>
      </c>
      <c r="K936" s="3">
        <v>101905.85</v>
      </c>
      <c r="L936">
        <v>0</v>
      </c>
      <c r="P936" s="2">
        <v>44599</v>
      </c>
      <c r="Q936" t="s">
        <v>1098</v>
      </c>
      <c r="R936" s="2">
        <v>44617</v>
      </c>
      <c r="Y936" t="s">
        <v>1099</v>
      </c>
      <c r="AH936" s="2">
        <v>44617</v>
      </c>
      <c r="AI936" t="s">
        <v>1100</v>
      </c>
      <c r="AJ936" t="s">
        <v>1166</v>
      </c>
      <c r="AK936" t="s">
        <v>1236</v>
      </c>
      <c r="AN936" t="s">
        <v>1102</v>
      </c>
      <c r="BC936" t="s">
        <v>1501</v>
      </c>
      <c r="BE936" t="s">
        <v>1103</v>
      </c>
    </row>
    <row r="937" spans="1:57" x14ac:dyDescent="0.35">
      <c r="A937" t="s">
        <v>1097</v>
      </c>
      <c r="C937" t="str">
        <f t="shared" si="14"/>
        <v>2-2022</v>
      </c>
      <c r="E937" t="s">
        <v>558</v>
      </c>
      <c r="F937">
        <v>2868</v>
      </c>
      <c r="G937" t="s">
        <v>1104</v>
      </c>
      <c r="H937" s="2">
        <v>44617</v>
      </c>
      <c r="I937" t="s">
        <v>2334</v>
      </c>
      <c r="J937" t="s">
        <v>1098</v>
      </c>
      <c r="K937" s="3">
        <v>51686.06</v>
      </c>
      <c r="L937">
        <v>0</v>
      </c>
      <c r="P937" s="2">
        <v>44599</v>
      </c>
      <c r="Q937" t="s">
        <v>1098</v>
      </c>
      <c r="R937" s="2">
        <v>44617</v>
      </c>
      <c r="Y937" t="s">
        <v>1099</v>
      </c>
      <c r="AH937" s="2">
        <v>44617</v>
      </c>
      <c r="AI937" t="s">
        <v>1100</v>
      </c>
      <c r="AJ937" t="s">
        <v>1166</v>
      </c>
      <c r="AK937" t="s">
        <v>1236</v>
      </c>
      <c r="AN937" t="s">
        <v>1102</v>
      </c>
      <c r="BC937" t="s">
        <v>1503</v>
      </c>
      <c r="BE937" t="s">
        <v>1103</v>
      </c>
    </row>
    <row r="938" spans="1:57" x14ac:dyDescent="0.35">
      <c r="A938" t="s">
        <v>1097</v>
      </c>
      <c r="C938" t="str">
        <f t="shared" si="14"/>
        <v>2-2022</v>
      </c>
      <c r="E938" t="s">
        <v>750</v>
      </c>
      <c r="F938">
        <v>2853</v>
      </c>
      <c r="G938" t="s">
        <v>1104</v>
      </c>
      <c r="H938" s="2">
        <v>44617</v>
      </c>
      <c r="I938" t="s">
        <v>2335</v>
      </c>
      <c r="J938" t="s">
        <v>1098</v>
      </c>
      <c r="K938" s="3">
        <v>52068.51</v>
      </c>
      <c r="L938">
        <v>0</v>
      </c>
      <c r="P938" s="2">
        <v>44599</v>
      </c>
      <c r="Q938" t="s">
        <v>1098</v>
      </c>
      <c r="R938" s="2">
        <v>44617</v>
      </c>
      <c r="Y938" t="s">
        <v>1099</v>
      </c>
      <c r="AH938" s="2">
        <v>44617</v>
      </c>
      <c r="AI938" t="s">
        <v>1100</v>
      </c>
      <c r="AJ938" t="s">
        <v>1166</v>
      </c>
      <c r="AK938" t="s">
        <v>1236</v>
      </c>
      <c r="AN938" t="s">
        <v>1102</v>
      </c>
      <c r="BC938" t="s">
        <v>1397</v>
      </c>
      <c r="BE938" t="s">
        <v>1103</v>
      </c>
    </row>
    <row r="939" spans="1:57" x14ac:dyDescent="0.35">
      <c r="A939" t="s">
        <v>1097</v>
      </c>
      <c r="C939" t="str">
        <f t="shared" si="14"/>
        <v>2-2022</v>
      </c>
      <c r="E939" t="s">
        <v>799</v>
      </c>
      <c r="F939">
        <v>660</v>
      </c>
      <c r="G939" t="s">
        <v>1104</v>
      </c>
      <c r="H939" s="2">
        <v>44617</v>
      </c>
      <c r="I939" t="s">
        <v>2336</v>
      </c>
      <c r="J939" t="s">
        <v>1098</v>
      </c>
      <c r="K939" s="3">
        <v>238455.49</v>
      </c>
      <c r="L939">
        <v>0</v>
      </c>
      <c r="P939" s="2">
        <v>44599</v>
      </c>
      <c r="Q939" t="s">
        <v>1098</v>
      </c>
      <c r="R939" s="2">
        <v>44617</v>
      </c>
      <c r="Y939" t="s">
        <v>1099</v>
      </c>
      <c r="AH939" s="2">
        <v>44617</v>
      </c>
      <c r="AI939" t="s">
        <v>1100</v>
      </c>
      <c r="AJ939" t="s">
        <v>1166</v>
      </c>
      <c r="AK939" t="s">
        <v>1236</v>
      </c>
      <c r="AN939" t="s">
        <v>1102</v>
      </c>
      <c r="BC939" t="s">
        <v>1505</v>
      </c>
      <c r="BE939" t="s">
        <v>1103</v>
      </c>
    </row>
    <row r="940" spans="1:57" x14ac:dyDescent="0.35">
      <c r="A940" t="s">
        <v>1097</v>
      </c>
      <c r="C940" t="str">
        <f t="shared" si="14"/>
        <v>2-2022</v>
      </c>
      <c r="E940" t="s">
        <v>872</v>
      </c>
      <c r="F940">
        <v>706</v>
      </c>
      <c r="G940" t="s">
        <v>1104</v>
      </c>
      <c r="H940" s="2">
        <v>44617</v>
      </c>
      <c r="I940" t="s">
        <v>2337</v>
      </c>
      <c r="J940" t="s">
        <v>1098</v>
      </c>
      <c r="K940" s="3">
        <v>277626.03000000003</v>
      </c>
      <c r="L940">
        <v>0</v>
      </c>
      <c r="P940" s="2">
        <v>44599</v>
      </c>
      <c r="Q940" t="s">
        <v>1098</v>
      </c>
      <c r="R940" s="2">
        <v>44617</v>
      </c>
      <c r="Y940" t="s">
        <v>1099</v>
      </c>
      <c r="AH940" s="2">
        <v>44617</v>
      </c>
      <c r="AI940" t="s">
        <v>1100</v>
      </c>
      <c r="AJ940" t="s">
        <v>1166</v>
      </c>
      <c r="AK940" t="s">
        <v>1236</v>
      </c>
      <c r="AN940" t="s">
        <v>1102</v>
      </c>
      <c r="BC940" t="s">
        <v>1399</v>
      </c>
      <c r="BE940" t="s">
        <v>1103</v>
      </c>
    </row>
    <row r="941" spans="1:57" x14ac:dyDescent="0.35">
      <c r="A941" t="s">
        <v>1097</v>
      </c>
      <c r="C941" t="str">
        <f t="shared" si="14"/>
        <v>2-2022</v>
      </c>
      <c r="E941" t="s">
        <v>260</v>
      </c>
      <c r="F941">
        <v>3308</v>
      </c>
      <c r="G941" t="s">
        <v>1104</v>
      </c>
      <c r="H941" s="2">
        <v>44617</v>
      </c>
      <c r="I941" t="s">
        <v>2338</v>
      </c>
      <c r="J941" t="s">
        <v>1098</v>
      </c>
      <c r="K941">
        <v>500.1</v>
      </c>
      <c r="L941">
        <v>0</v>
      </c>
      <c r="P941" s="2">
        <v>44599</v>
      </c>
      <c r="Q941" t="s">
        <v>1098</v>
      </c>
      <c r="R941" s="2">
        <v>44617</v>
      </c>
      <c r="Y941" t="s">
        <v>1099</v>
      </c>
      <c r="AH941" s="2">
        <v>44617</v>
      </c>
      <c r="AI941" t="s">
        <v>1100</v>
      </c>
      <c r="AJ941" t="s">
        <v>1166</v>
      </c>
      <c r="AK941" t="s">
        <v>1236</v>
      </c>
      <c r="AN941" t="s">
        <v>1102</v>
      </c>
      <c r="BC941" t="s">
        <v>1507</v>
      </c>
      <c r="BE941" t="s">
        <v>1103</v>
      </c>
    </row>
    <row r="942" spans="1:57" x14ac:dyDescent="0.35">
      <c r="A942" t="s">
        <v>1097</v>
      </c>
      <c r="C942" t="str">
        <f t="shared" si="14"/>
        <v>2-2022</v>
      </c>
      <c r="E942" t="s">
        <v>568</v>
      </c>
      <c r="F942">
        <v>8153</v>
      </c>
      <c r="G942" t="s">
        <v>1104</v>
      </c>
      <c r="H942" s="2">
        <v>44617</v>
      </c>
      <c r="I942" t="s">
        <v>2339</v>
      </c>
      <c r="J942" t="s">
        <v>1098</v>
      </c>
      <c r="K942" s="3">
        <v>5343.85</v>
      </c>
      <c r="L942">
        <v>0</v>
      </c>
      <c r="P942" s="2">
        <v>44599</v>
      </c>
      <c r="Q942" t="s">
        <v>1098</v>
      </c>
      <c r="R942" s="2">
        <v>44617</v>
      </c>
      <c r="Y942" t="s">
        <v>1099</v>
      </c>
      <c r="AH942" s="2">
        <v>44617</v>
      </c>
      <c r="AI942" t="s">
        <v>1100</v>
      </c>
      <c r="AJ942" t="s">
        <v>1166</v>
      </c>
      <c r="AK942" t="s">
        <v>1236</v>
      </c>
      <c r="AN942" t="s">
        <v>1102</v>
      </c>
      <c r="BC942" t="s">
        <v>1509</v>
      </c>
      <c r="BE942" t="s">
        <v>1103</v>
      </c>
    </row>
    <row r="943" spans="1:57" x14ac:dyDescent="0.35">
      <c r="A943" t="s">
        <v>1097</v>
      </c>
      <c r="C943" t="str">
        <f t="shared" si="14"/>
        <v>2-2022</v>
      </c>
      <c r="E943" t="s">
        <v>948</v>
      </c>
      <c r="F943">
        <v>9196</v>
      </c>
      <c r="G943" t="s">
        <v>1104</v>
      </c>
      <c r="H943" s="2">
        <v>44617</v>
      </c>
      <c r="I943" t="s">
        <v>2340</v>
      </c>
      <c r="J943" t="s">
        <v>1098</v>
      </c>
      <c r="K943">
        <v>322.89999999999998</v>
      </c>
      <c r="L943">
        <v>0</v>
      </c>
      <c r="P943" s="2">
        <v>44599</v>
      </c>
      <c r="Q943" t="s">
        <v>1098</v>
      </c>
      <c r="R943" s="2">
        <v>44617</v>
      </c>
      <c r="Y943" t="s">
        <v>1099</v>
      </c>
      <c r="AH943" s="2">
        <v>44617</v>
      </c>
      <c r="AI943" t="s">
        <v>1100</v>
      </c>
      <c r="AJ943" t="s">
        <v>1166</v>
      </c>
      <c r="AK943" t="s">
        <v>1236</v>
      </c>
      <c r="AN943" t="s">
        <v>1102</v>
      </c>
      <c r="BC943">
        <v>3166</v>
      </c>
      <c r="BE943" t="s">
        <v>1103</v>
      </c>
    </row>
    <row r="944" spans="1:57" x14ac:dyDescent="0.35">
      <c r="A944" t="s">
        <v>1097</v>
      </c>
      <c r="C944" t="str">
        <f t="shared" si="14"/>
        <v>2-2022</v>
      </c>
      <c r="E944" t="s">
        <v>948</v>
      </c>
      <c r="F944">
        <v>9196</v>
      </c>
      <c r="G944" t="s">
        <v>1104</v>
      </c>
      <c r="H944" s="2">
        <v>44617</v>
      </c>
      <c r="I944" t="s">
        <v>2341</v>
      </c>
      <c r="J944" t="s">
        <v>1098</v>
      </c>
      <c r="K944" s="3">
        <v>7643.53</v>
      </c>
      <c r="L944">
        <v>0</v>
      </c>
      <c r="P944" s="2">
        <v>44599</v>
      </c>
      <c r="Q944" t="s">
        <v>1098</v>
      </c>
      <c r="R944" s="2">
        <v>44617</v>
      </c>
      <c r="Y944" t="s">
        <v>1099</v>
      </c>
      <c r="AH944" s="2">
        <v>44617</v>
      </c>
      <c r="AI944" t="s">
        <v>1100</v>
      </c>
      <c r="AJ944" t="s">
        <v>1166</v>
      </c>
      <c r="AK944" t="s">
        <v>1236</v>
      </c>
      <c r="AN944" t="s">
        <v>1102</v>
      </c>
      <c r="BC944">
        <v>3166</v>
      </c>
      <c r="BE944" t="s">
        <v>1103</v>
      </c>
    </row>
    <row r="945" spans="1:57" x14ac:dyDescent="0.35">
      <c r="A945" t="s">
        <v>1097</v>
      </c>
      <c r="C945" t="str">
        <f t="shared" si="14"/>
        <v>2-2022</v>
      </c>
      <c r="E945" t="s">
        <v>388</v>
      </c>
      <c r="F945">
        <v>9174</v>
      </c>
      <c r="G945" t="s">
        <v>1104</v>
      </c>
      <c r="H945" s="2">
        <v>44617</v>
      </c>
      <c r="I945" t="s">
        <v>2342</v>
      </c>
      <c r="J945" t="s">
        <v>1098</v>
      </c>
      <c r="K945" s="3">
        <v>20181.11</v>
      </c>
      <c r="L945">
        <v>0</v>
      </c>
      <c r="P945" s="2">
        <v>44599</v>
      </c>
      <c r="Q945" t="s">
        <v>1098</v>
      </c>
      <c r="R945" s="2">
        <v>44617</v>
      </c>
      <c r="Y945" t="s">
        <v>1099</v>
      </c>
      <c r="AH945" s="2">
        <v>44617</v>
      </c>
      <c r="AI945" t="s">
        <v>1100</v>
      </c>
      <c r="AJ945" t="s">
        <v>1166</v>
      </c>
      <c r="AK945" t="s">
        <v>1236</v>
      </c>
      <c r="AN945" t="s">
        <v>1102</v>
      </c>
      <c r="BC945" t="s">
        <v>1513</v>
      </c>
      <c r="BE945" t="s">
        <v>1103</v>
      </c>
    </row>
    <row r="946" spans="1:57" x14ac:dyDescent="0.35">
      <c r="A946" t="s">
        <v>1097</v>
      </c>
      <c r="C946" t="str">
        <f t="shared" si="14"/>
        <v>2-2022</v>
      </c>
      <c r="E946" t="s">
        <v>814</v>
      </c>
      <c r="F946">
        <v>9192</v>
      </c>
      <c r="G946" t="s">
        <v>1104</v>
      </c>
      <c r="H946" s="2">
        <v>44617</v>
      </c>
      <c r="I946" t="s">
        <v>2343</v>
      </c>
      <c r="J946" t="s">
        <v>1098</v>
      </c>
      <c r="K946" s="3">
        <v>54833.27</v>
      </c>
      <c r="L946">
        <v>0</v>
      </c>
      <c r="P946" s="2">
        <v>44599</v>
      </c>
      <c r="Q946" t="s">
        <v>1098</v>
      </c>
      <c r="R946" s="2">
        <v>44617</v>
      </c>
      <c r="Y946" t="s">
        <v>1099</v>
      </c>
      <c r="AH946" s="2">
        <v>44617</v>
      </c>
      <c r="AI946" t="s">
        <v>1100</v>
      </c>
      <c r="AJ946" t="s">
        <v>1166</v>
      </c>
      <c r="AK946" t="s">
        <v>1236</v>
      </c>
      <c r="AN946" t="s">
        <v>1102</v>
      </c>
      <c r="BC946" t="s">
        <v>1515</v>
      </c>
      <c r="BE946" t="s">
        <v>1103</v>
      </c>
    </row>
    <row r="947" spans="1:57" x14ac:dyDescent="0.35">
      <c r="A947" t="s">
        <v>1097</v>
      </c>
      <c r="C947" t="str">
        <f t="shared" si="14"/>
        <v>2-2022</v>
      </c>
      <c r="E947" t="s">
        <v>814</v>
      </c>
      <c r="F947">
        <v>9192</v>
      </c>
      <c r="G947" t="s">
        <v>1104</v>
      </c>
      <c r="H947" s="2">
        <v>44617</v>
      </c>
      <c r="I947" t="s">
        <v>2344</v>
      </c>
      <c r="J947" t="s">
        <v>1098</v>
      </c>
      <c r="K947" s="3">
        <v>97223.3</v>
      </c>
      <c r="L947">
        <v>0</v>
      </c>
      <c r="P947" s="2">
        <v>44599</v>
      </c>
      <c r="Q947" t="s">
        <v>1098</v>
      </c>
      <c r="R947" s="2">
        <v>44617</v>
      </c>
      <c r="Y947" t="s">
        <v>1099</v>
      </c>
      <c r="AH947" s="2">
        <v>44617</v>
      </c>
      <c r="AI947" t="s">
        <v>1100</v>
      </c>
      <c r="AJ947" t="s">
        <v>1166</v>
      </c>
      <c r="AK947" t="s">
        <v>1236</v>
      </c>
      <c r="AN947" t="s">
        <v>1102</v>
      </c>
      <c r="BC947" t="s">
        <v>1515</v>
      </c>
      <c r="BE947" t="s">
        <v>1103</v>
      </c>
    </row>
    <row r="948" spans="1:57" x14ac:dyDescent="0.35">
      <c r="A948" t="s">
        <v>1097</v>
      </c>
      <c r="C948" t="str">
        <f t="shared" si="14"/>
        <v>2-2022</v>
      </c>
      <c r="E948" t="s">
        <v>849</v>
      </c>
      <c r="F948">
        <v>8163</v>
      </c>
      <c r="G948" t="s">
        <v>1104</v>
      </c>
      <c r="H948" s="2">
        <v>44617</v>
      </c>
      <c r="I948" t="s">
        <v>2345</v>
      </c>
      <c r="J948" t="s">
        <v>1098</v>
      </c>
      <c r="K948" s="3">
        <v>3776.05</v>
      </c>
      <c r="L948">
        <v>0</v>
      </c>
      <c r="P948" s="2">
        <v>44599</v>
      </c>
      <c r="Q948" t="s">
        <v>1098</v>
      </c>
      <c r="R948" s="2">
        <v>44617</v>
      </c>
      <c r="Y948" t="s">
        <v>1099</v>
      </c>
      <c r="AH948" s="2">
        <v>44617</v>
      </c>
      <c r="AI948" t="s">
        <v>1100</v>
      </c>
      <c r="AJ948" t="s">
        <v>1166</v>
      </c>
      <c r="AK948" t="s">
        <v>1236</v>
      </c>
      <c r="AN948" t="s">
        <v>1102</v>
      </c>
      <c r="BC948">
        <v>3051</v>
      </c>
      <c r="BE948" t="s">
        <v>1103</v>
      </c>
    </row>
    <row r="949" spans="1:57" x14ac:dyDescent="0.35">
      <c r="A949" t="s">
        <v>1097</v>
      </c>
      <c r="C949" t="str">
        <f t="shared" si="14"/>
        <v>2-2022</v>
      </c>
      <c r="E949" t="s">
        <v>755</v>
      </c>
      <c r="F949">
        <v>9190</v>
      </c>
      <c r="G949" t="s">
        <v>1104</v>
      </c>
      <c r="H949" s="2">
        <v>44617</v>
      </c>
      <c r="I949" t="s">
        <v>2346</v>
      </c>
      <c r="J949" t="s">
        <v>1098</v>
      </c>
      <c r="K949" s="3">
        <v>25148.03</v>
      </c>
      <c r="L949">
        <v>0</v>
      </c>
      <c r="P949" s="2">
        <v>44599</v>
      </c>
      <c r="Q949" t="s">
        <v>1098</v>
      </c>
      <c r="R949" s="2">
        <v>44617</v>
      </c>
      <c r="Y949" t="s">
        <v>1099</v>
      </c>
      <c r="AH949" s="2">
        <v>44617</v>
      </c>
      <c r="AI949" t="s">
        <v>1100</v>
      </c>
      <c r="AJ949" t="s">
        <v>1166</v>
      </c>
      <c r="AK949" t="s">
        <v>1236</v>
      </c>
      <c r="AN949" t="s">
        <v>1102</v>
      </c>
      <c r="BC949" t="s">
        <v>1519</v>
      </c>
      <c r="BE949" t="s">
        <v>1103</v>
      </c>
    </row>
    <row r="950" spans="1:57" x14ac:dyDescent="0.35">
      <c r="A950" t="s">
        <v>1097</v>
      </c>
      <c r="C950" t="str">
        <f t="shared" si="14"/>
        <v>2-2022</v>
      </c>
      <c r="E950" t="s">
        <v>517</v>
      </c>
      <c r="F950">
        <v>9183</v>
      </c>
      <c r="G950" t="s">
        <v>1104</v>
      </c>
      <c r="H950" s="2">
        <v>44617</v>
      </c>
      <c r="I950" t="s">
        <v>2347</v>
      </c>
      <c r="J950" t="s">
        <v>1098</v>
      </c>
      <c r="K950" s="3">
        <v>2435.58</v>
      </c>
      <c r="L950">
        <v>0</v>
      </c>
      <c r="P950" s="2">
        <v>44599</v>
      </c>
      <c r="Q950" t="s">
        <v>1098</v>
      </c>
      <c r="R950" s="2">
        <v>44617</v>
      </c>
      <c r="Y950" t="s">
        <v>1099</v>
      </c>
      <c r="AH950" s="2">
        <v>44617</v>
      </c>
      <c r="AI950" t="s">
        <v>1100</v>
      </c>
      <c r="AJ950" t="s">
        <v>1166</v>
      </c>
      <c r="AK950" t="s">
        <v>1236</v>
      </c>
      <c r="AN950" t="s">
        <v>1102</v>
      </c>
      <c r="BC950" t="s">
        <v>1528</v>
      </c>
      <c r="BE950" t="s">
        <v>1103</v>
      </c>
    </row>
    <row r="951" spans="1:57" x14ac:dyDescent="0.35">
      <c r="A951" t="s">
        <v>1097</v>
      </c>
      <c r="C951" t="str">
        <f t="shared" si="14"/>
        <v>2-2022</v>
      </c>
      <c r="E951" t="s">
        <v>859</v>
      </c>
      <c r="F951">
        <v>2900</v>
      </c>
      <c r="G951" t="s">
        <v>1104</v>
      </c>
      <c r="H951" s="2">
        <v>44617</v>
      </c>
      <c r="I951" t="s">
        <v>2348</v>
      </c>
      <c r="J951" t="s">
        <v>1098</v>
      </c>
      <c r="K951" s="3">
        <v>20696.490000000002</v>
      </c>
      <c r="L951">
        <v>0</v>
      </c>
      <c r="P951" s="2">
        <v>44599</v>
      </c>
      <c r="Q951" t="s">
        <v>1098</v>
      </c>
      <c r="R951" s="2">
        <v>44617</v>
      </c>
      <c r="Y951" t="s">
        <v>1099</v>
      </c>
      <c r="AH951" s="2">
        <v>44617</v>
      </c>
      <c r="AI951" t="s">
        <v>1100</v>
      </c>
      <c r="AJ951" t="s">
        <v>1166</v>
      </c>
      <c r="AK951" t="s">
        <v>1236</v>
      </c>
      <c r="AN951" t="s">
        <v>1102</v>
      </c>
      <c r="BC951" t="s">
        <v>1530</v>
      </c>
      <c r="BE951" t="s">
        <v>1103</v>
      </c>
    </row>
    <row r="952" spans="1:57" x14ac:dyDescent="0.35">
      <c r="A952" t="s">
        <v>1097</v>
      </c>
      <c r="C952" t="str">
        <f t="shared" si="14"/>
        <v>2-2022</v>
      </c>
      <c r="E952" t="s">
        <v>1221</v>
      </c>
      <c r="F952">
        <v>8161</v>
      </c>
      <c r="G952" t="s">
        <v>1104</v>
      </c>
      <c r="H952" s="2">
        <v>44617</v>
      </c>
      <c r="I952" t="s">
        <v>2349</v>
      </c>
      <c r="J952" t="s">
        <v>1098</v>
      </c>
      <c r="K952" s="3">
        <v>1804.13</v>
      </c>
      <c r="L952">
        <v>0</v>
      </c>
      <c r="P952" s="2">
        <v>44599</v>
      </c>
      <c r="Q952" t="s">
        <v>1098</v>
      </c>
      <c r="R952" s="2">
        <v>44617</v>
      </c>
      <c r="Y952" t="s">
        <v>1099</v>
      </c>
      <c r="AH952" s="2">
        <v>44617</v>
      </c>
      <c r="AI952" t="s">
        <v>1100</v>
      </c>
      <c r="AJ952" t="s">
        <v>1166</v>
      </c>
      <c r="AK952" t="s">
        <v>1236</v>
      </c>
      <c r="AN952" t="s">
        <v>1102</v>
      </c>
      <c r="BC952" t="s">
        <v>1532</v>
      </c>
      <c r="BE952" t="s">
        <v>1103</v>
      </c>
    </row>
    <row r="953" spans="1:57" x14ac:dyDescent="0.35">
      <c r="A953" t="s">
        <v>1097</v>
      </c>
      <c r="C953" t="str">
        <f t="shared" si="14"/>
        <v>2-2022</v>
      </c>
      <c r="E953" t="s">
        <v>971</v>
      </c>
      <c r="F953">
        <v>8201</v>
      </c>
      <c r="G953" t="s">
        <v>1104</v>
      </c>
      <c r="H953" s="2">
        <v>44617</v>
      </c>
      <c r="I953" t="s">
        <v>2350</v>
      </c>
      <c r="J953" t="s">
        <v>1098</v>
      </c>
      <c r="K953" s="3">
        <v>18679.13</v>
      </c>
      <c r="L953">
        <v>0</v>
      </c>
      <c r="P953" s="2">
        <v>44599</v>
      </c>
      <c r="Q953" t="s">
        <v>1098</v>
      </c>
      <c r="R953" s="2">
        <v>44617</v>
      </c>
      <c r="Y953" t="s">
        <v>1099</v>
      </c>
      <c r="AH953" s="2">
        <v>44617</v>
      </c>
      <c r="AI953" t="s">
        <v>1100</v>
      </c>
      <c r="AJ953" t="s">
        <v>1166</v>
      </c>
      <c r="AK953" t="s">
        <v>1236</v>
      </c>
      <c r="AN953" t="s">
        <v>1102</v>
      </c>
      <c r="BC953" t="s">
        <v>1534</v>
      </c>
      <c r="BE953" t="s">
        <v>1103</v>
      </c>
    </row>
    <row r="954" spans="1:57" x14ac:dyDescent="0.35">
      <c r="A954" t="s">
        <v>1097</v>
      </c>
      <c r="C954" t="str">
        <f t="shared" si="14"/>
        <v>2-2022</v>
      </c>
      <c r="E954" t="s">
        <v>738</v>
      </c>
      <c r="F954">
        <v>9189</v>
      </c>
      <c r="G954" t="s">
        <v>1104</v>
      </c>
      <c r="H954" s="2">
        <v>44617</v>
      </c>
      <c r="I954" t="s">
        <v>2351</v>
      </c>
      <c r="J954" t="s">
        <v>1098</v>
      </c>
      <c r="K954" s="3">
        <v>109445.82</v>
      </c>
      <c r="L954">
        <v>0</v>
      </c>
      <c r="P954" s="2">
        <v>44599</v>
      </c>
      <c r="Q954" t="s">
        <v>1098</v>
      </c>
      <c r="R954" s="2">
        <v>44617</v>
      </c>
      <c r="Y954" t="s">
        <v>1099</v>
      </c>
      <c r="AH954" s="2">
        <v>44617</v>
      </c>
      <c r="AI954" t="s">
        <v>1100</v>
      </c>
      <c r="AJ954" t="s">
        <v>1166</v>
      </c>
      <c r="AK954" t="s">
        <v>1236</v>
      </c>
      <c r="AN954" t="s">
        <v>1102</v>
      </c>
      <c r="BC954" t="s">
        <v>1536</v>
      </c>
      <c r="BE954" t="s">
        <v>1103</v>
      </c>
    </row>
    <row r="955" spans="1:57" x14ac:dyDescent="0.35">
      <c r="A955" t="s">
        <v>1097</v>
      </c>
      <c r="C955" t="str">
        <f t="shared" si="14"/>
        <v>2-2022</v>
      </c>
      <c r="E955" t="s">
        <v>598</v>
      </c>
      <c r="F955">
        <v>9185</v>
      </c>
      <c r="G955" t="s">
        <v>1104</v>
      </c>
      <c r="H955" s="2">
        <v>44617</v>
      </c>
      <c r="I955" t="s">
        <v>2352</v>
      </c>
      <c r="J955" t="s">
        <v>1098</v>
      </c>
      <c r="K955" s="3">
        <v>21190.720000000001</v>
      </c>
      <c r="L955">
        <v>0</v>
      </c>
      <c r="P955" s="2">
        <v>44599</v>
      </c>
      <c r="Q955" t="s">
        <v>1098</v>
      </c>
      <c r="R955" s="2">
        <v>44617</v>
      </c>
      <c r="Y955" t="s">
        <v>1099</v>
      </c>
      <c r="AH955" s="2">
        <v>44617</v>
      </c>
      <c r="AI955" t="s">
        <v>1100</v>
      </c>
      <c r="AJ955" t="s">
        <v>1166</v>
      </c>
      <c r="AK955" t="s">
        <v>1236</v>
      </c>
      <c r="AN955" t="s">
        <v>1102</v>
      </c>
      <c r="BC955" t="s">
        <v>1538</v>
      </c>
      <c r="BE955" t="s">
        <v>1103</v>
      </c>
    </row>
    <row r="956" spans="1:57" x14ac:dyDescent="0.35">
      <c r="A956" t="s">
        <v>1097</v>
      </c>
      <c r="C956" t="str">
        <f t="shared" si="14"/>
        <v>2-2022</v>
      </c>
      <c r="E956" t="s">
        <v>982</v>
      </c>
      <c r="F956">
        <v>9164</v>
      </c>
      <c r="G956" t="s">
        <v>1104</v>
      </c>
      <c r="H956" s="2">
        <v>44617</v>
      </c>
      <c r="I956" t="s">
        <v>2353</v>
      </c>
      <c r="J956" t="s">
        <v>1098</v>
      </c>
      <c r="K956">
        <v>556.62</v>
      </c>
      <c r="L956">
        <v>0</v>
      </c>
      <c r="P956" s="2">
        <v>44599</v>
      </c>
      <c r="Q956" t="s">
        <v>1098</v>
      </c>
      <c r="R956" s="2">
        <v>44617</v>
      </c>
      <c r="Y956" t="s">
        <v>1099</v>
      </c>
      <c r="AH956" s="2">
        <v>44617</v>
      </c>
      <c r="AI956" t="s">
        <v>1100</v>
      </c>
      <c r="AJ956" t="s">
        <v>1166</v>
      </c>
      <c r="AK956" t="s">
        <v>1236</v>
      </c>
      <c r="AN956" t="s">
        <v>1102</v>
      </c>
      <c r="BC956" t="s">
        <v>1540</v>
      </c>
      <c r="BE956" t="s">
        <v>1103</v>
      </c>
    </row>
    <row r="957" spans="1:57" x14ac:dyDescent="0.35">
      <c r="A957" t="s">
        <v>1097</v>
      </c>
      <c r="C957" t="str">
        <f t="shared" si="14"/>
        <v>2-2022</v>
      </c>
      <c r="E957" t="s">
        <v>85</v>
      </c>
      <c r="F957">
        <v>9165</v>
      </c>
      <c r="G957" t="s">
        <v>1104</v>
      </c>
      <c r="H957" s="2">
        <v>44617</v>
      </c>
      <c r="I957" t="s">
        <v>2354</v>
      </c>
      <c r="J957" t="s">
        <v>1098</v>
      </c>
      <c r="K957">
        <v>827.67</v>
      </c>
      <c r="L957">
        <v>0</v>
      </c>
      <c r="P957" s="2">
        <v>44599</v>
      </c>
      <c r="Q957" t="s">
        <v>1098</v>
      </c>
      <c r="R957" s="2">
        <v>44617</v>
      </c>
      <c r="Y957" t="s">
        <v>1099</v>
      </c>
      <c r="AH957" s="2">
        <v>44617</v>
      </c>
      <c r="AI957" t="s">
        <v>1100</v>
      </c>
      <c r="AJ957" t="s">
        <v>1166</v>
      </c>
      <c r="AK957" t="s">
        <v>1236</v>
      </c>
      <c r="AN957" t="s">
        <v>1102</v>
      </c>
      <c r="BC957" t="s">
        <v>1542</v>
      </c>
      <c r="BE957" t="s">
        <v>1103</v>
      </c>
    </row>
    <row r="958" spans="1:57" x14ac:dyDescent="0.35">
      <c r="A958" t="s">
        <v>1097</v>
      </c>
      <c r="C958" t="str">
        <f t="shared" si="14"/>
        <v>2-2022</v>
      </c>
      <c r="E958" t="s">
        <v>145</v>
      </c>
      <c r="F958">
        <v>9168</v>
      </c>
      <c r="G958" t="s">
        <v>1104</v>
      </c>
      <c r="H958" s="2">
        <v>44617</v>
      </c>
      <c r="I958" t="s">
        <v>2355</v>
      </c>
      <c r="J958" t="s">
        <v>1098</v>
      </c>
      <c r="K958">
        <v>303.04000000000002</v>
      </c>
      <c r="L958">
        <v>0</v>
      </c>
      <c r="P958" s="2">
        <v>44599</v>
      </c>
      <c r="Q958" t="s">
        <v>1098</v>
      </c>
      <c r="R958" s="2">
        <v>44617</v>
      </c>
      <c r="Y958" t="s">
        <v>1099</v>
      </c>
      <c r="AH958" s="2">
        <v>44617</v>
      </c>
      <c r="AI958" t="s">
        <v>1100</v>
      </c>
      <c r="AJ958" t="s">
        <v>1166</v>
      </c>
      <c r="AK958" t="s">
        <v>1236</v>
      </c>
      <c r="AN958" t="s">
        <v>1102</v>
      </c>
      <c r="BC958" t="s">
        <v>1544</v>
      </c>
      <c r="BE958" t="s">
        <v>1103</v>
      </c>
    </row>
    <row r="959" spans="1:57" x14ac:dyDescent="0.35">
      <c r="A959" t="s">
        <v>1097</v>
      </c>
      <c r="C959" t="str">
        <f t="shared" si="14"/>
        <v>2-2022</v>
      </c>
      <c r="E959" t="s">
        <v>482</v>
      </c>
      <c r="F959">
        <v>9181</v>
      </c>
      <c r="G959" t="s">
        <v>1104</v>
      </c>
      <c r="H959" s="2">
        <v>44617</v>
      </c>
      <c r="I959" t="s">
        <v>2356</v>
      </c>
      <c r="J959" t="s">
        <v>1098</v>
      </c>
      <c r="K959" s="3">
        <v>5630.39</v>
      </c>
      <c r="L959">
        <v>0</v>
      </c>
      <c r="P959" s="2">
        <v>44599</v>
      </c>
      <c r="Q959" t="s">
        <v>1098</v>
      </c>
      <c r="R959" s="2">
        <v>44617</v>
      </c>
      <c r="Y959" t="s">
        <v>1099</v>
      </c>
      <c r="AH959" s="2">
        <v>44617</v>
      </c>
      <c r="AI959" t="s">
        <v>1100</v>
      </c>
      <c r="AJ959" t="s">
        <v>1166</v>
      </c>
      <c r="AK959" t="s">
        <v>1236</v>
      </c>
      <c r="AN959" t="s">
        <v>1102</v>
      </c>
      <c r="BC959" t="s">
        <v>1546</v>
      </c>
      <c r="BE959" t="s">
        <v>1103</v>
      </c>
    </row>
    <row r="960" spans="1:57" x14ac:dyDescent="0.35">
      <c r="A960" t="s">
        <v>1097</v>
      </c>
      <c r="C960" t="str">
        <f t="shared" si="14"/>
        <v>2-2022</v>
      </c>
      <c r="E960" t="s">
        <v>778</v>
      </c>
      <c r="F960">
        <v>2906</v>
      </c>
      <c r="G960" t="s">
        <v>1104</v>
      </c>
      <c r="H960" s="2">
        <v>44617</v>
      </c>
      <c r="I960" t="s">
        <v>2357</v>
      </c>
      <c r="J960" t="s">
        <v>1098</v>
      </c>
      <c r="K960" s="3">
        <v>34205.03</v>
      </c>
      <c r="L960">
        <v>0</v>
      </c>
      <c r="P960" s="2">
        <v>44599</v>
      </c>
      <c r="Q960" t="s">
        <v>1098</v>
      </c>
      <c r="R960" s="2">
        <v>44617</v>
      </c>
      <c r="Y960" t="s">
        <v>1099</v>
      </c>
      <c r="AH960" s="2">
        <v>44617</v>
      </c>
      <c r="AI960" t="s">
        <v>1100</v>
      </c>
      <c r="AJ960" t="s">
        <v>1166</v>
      </c>
      <c r="AK960" t="s">
        <v>1236</v>
      </c>
      <c r="AN960" t="s">
        <v>1102</v>
      </c>
      <c r="BC960" t="s">
        <v>1548</v>
      </c>
      <c r="BE960" t="s">
        <v>1103</v>
      </c>
    </row>
    <row r="961" spans="1:57" x14ac:dyDescent="0.35">
      <c r="A961" t="s">
        <v>1097</v>
      </c>
      <c r="C961" t="str">
        <f t="shared" si="14"/>
        <v>2-2022</v>
      </c>
      <c r="E961" t="s">
        <v>644</v>
      </c>
      <c r="F961">
        <v>1872</v>
      </c>
      <c r="G961" t="s">
        <v>1104</v>
      </c>
      <c r="H961" s="2">
        <v>44617</v>
      </c>
      <c r="I961" t="s">
        <v>2358</v>
      </c>
      <c r="J961" t="s">
        <v>1098</v>
      </c>
      <c r="K961" s="3">
        <v>54487.87</v>
      </c>
      <c r="L961">
        <v>0</v>
      </c>
      <c r="P961" s="2">
        <v>44599</v>
      </c>
      <c r="Q961" t="s">
        <v>1098</v>
      </c>
      <c r="R961" s="2">
        <v>44617</v>
      </c>
      <c r="Y961" t="s">
        <v>1099</v>
      </c>
      <c r="AH961" s="2">
        <v>44617</v>
      </c>
      <c r="AI961" t="s">
        <v>1100</v>
      </c>
      <c r="AJ961" t="s">
        <v>1166</v>
      </c>
      <c r="AK961" t="s">
        <v>1236</v>
      </c>
      <c r="AN961" t="s">
        <v>1102</v>
      </c>
      <c r="BC961" t="s">
        <v>1550</v>
      </c>
      <c r="BE961" t="s">
        <v>1103</v>
      </c>
    </row>
    <row r="962" spans="1:57" x14ac:dyDescent="0.35">
      <c r="A962" t="s">
        <v>1097</v>
      </c>
      <c r="C962" t="str">
        <f t="shared" si="14"/>
        <v>2-2022</v>
      </c>
      <c r="E962" t="s">
        <v>428</v>
      </c>
      <c r="F962">
        <v>9178</v>
      </c>
      <c r="G962" t="s">
        <v>1104</v>
      </c>
      <c r="H962" s="2">
        <v>44617</v>
      </c>
      <c r="I962" t="s">
        <v>2359</v>
      </c>
      <c r="J962" t="s">
        <v>1098</v>
      </c>
      <c r="K962" s="3">
        <v>2515.13</v>
      </c>
      <c r="L962">
        <v>0</v>
      </c>
      <c r="P962" s="2">
        <v>44599</v>
      </c>
      <c r="Q962" t="s">
        <v>1098</v>
      </c>
      <c r="R962" s="2">
        <v>44617</v>
      </c>
      <c r="Y962" t="s">
        <v>1099</v>
      </c>
      <c r="AH962" s="2">
        <v>44617</v>
      </c>
      <c r="AI962" t="s">
        <v>1100</v>
      </c>
      <c r="AJ962" t="s">
        <v>1166</v>
      </c>
      <c r="AK962" t="s">
        <v>1236</v>
      </c>
      <c r="AN962" t="s">
        <v>1102</v>
      </c>
      <c r="BC962" t="s">
        <v>1552</v>
      </c>
      <c r="BE962" t="s">
        <v>1103</v>
      </c>
    </row>
    <row r="963" spans="1:57" x14ac:dyDescent="0.35">
      <c r="A963" t="s">
        <v>1097</v>
      </c>
      <c r="C963" t="str">
        <f t="shared" ref="C963:C1026" si="15">CONCATENATE(MONTH(H963),"-",YEAR(H963))</f>
        <v>2-2022</v>
      </c>
      <c r="E963" t="s">
        <v>100</v>
      </c>
      <c r="F963">
        <v>1870</v>
      </c>
      <c r="G963" t="s">
        <v>1104</v>
      </c>
      <c r="H963" s="2">
        <v>44617</v>
      </c>
      <c r="I963" t="s">
        <v>2360</v>
      </c>
      <c r="J963" t="s">
        <v>1098</v>
      </c>
      <c r="K963" s="3">
        <v>2147.98</v>
      </c>
      <c r="L963">
        <v>0</v>
      </c>
      <c r="P963" s="2">
        <v>44599</v>
      </c>
      <c r="Q963" t="s">
        <v>1098</v>
      </c>
      <c r="R963" s="2">
        <v>44617</v>
      </c>
      <c r="Y963" t="s">
        <v>1099</v>
      </c>
      <c r="AH963" s="2">
        <v>44617</v>
      </c>
      <c r="AI963" t="s">
        <v>1100</v>
      </c>
      <c r="AJ963" t="s">
        <v>1166</v>
      </c>
      <c r="AK963" t="s">
        <v>1236</v>
      </c>
      <c r="AN963" t="s">
        <v>1102</v>
      </c>
      <c r="BC963" t="s">
        <v>1405</v>
      </c>
      <c r="BE963" t="s">
        <v>1103</v>
      </c>
    </row>
    <row r="964" spans="1:57" x14ac:dyDescent="0.35">
      <c r="A964" t="s">
        <v>1097</v>
      </c>
      <c r="C964" t="str">
        <f t="shared" si="15"/>
        <v>2-2022</v>
      </c>
      <c r="E964" t="s">
        <v>836</v>
      </c>
      <c r="F964">
        <v>9194</v>
      </c>
      <c r="G964" t="s">
        <v>1104</v>
      </c>
      <c r="H964" s="2">
        <v>44617</v>
      </c>
      <c r="I964" t="s">
        <v>2361</v>
      </c>
      <c r="J964" t="s">
        <v>1098</v>
      </c>
      <c r="K964" s="3">
        <v>23575.81</v>
      </c>
      <c r="L964">
        <v>0</v>
      </c>
      <c r="P964" s="2">
        <v>44599</v>
      </c>
      <c r="Q964" t="s">
        <v>1098</v>
      </c>
      <c r="R964" s="2">
        <v>44617</v>
      </c>
      <c r="Y964" t="s">
        <v>1099</v>
      </c>
      <c r="AH964" s="2">
        <v>44617</v>
      </c>
      <c r="AI964" t="s">
        <v>1100</v>
      </c>
      <c r="AJ964" t="s">
        <v>1166</v>
      </c>
      <c r="AK964" t="s">
        <v>1236</v>
      </c>
      <c r="AN964" t="s">
        <v>1102</v>
      </c>
      <c r="BC964" t="s">
        <v>1554</v>
      </c>
      <c r="BE964" t="s">
        <v>1103</v>
      </c>
    </row>
    <row r="965" spans="1:57" x14ac:dyDescent="0.35">
      <c r="A965" t="s">
        <v>1097</v>
      </c>
      <c r="C965" t="str">
        <f t="shared" si="15"/>
        <v>2-2022</v>
      </c>
      <c r="E965" t="s">
        <v>1030</v>
      </c>
      <c r="F965">
        <v>3058</v>
      </c>
      <c r="G965" t="s">
        <v>1104</v>
      </c>
      <c r="H965" s="2">
        <v>44617</v>
      </c>
      <c r="I965" t="s">
        <v>2362</v>
      </c>
      <c r="J965" t="s">
        <v>1098</v>
      </c>
      <c r="K965">
        <v>125.75</v>
      </c>
      <c r="L965">
        <v>0</v>
      </c>
      <c r="P965" s="2">
        <v>44599</v>
      </c>
      <c r="Q965" t="s">
        <v>1098</v>
      </c>
      <c r="R965" s="2">
        <v>44617</v>
      </c>
      <c r="Y965" t="s">
        <v>1099</v>
      </c>
      <c r="AH965" s="2">
        <v>44617</v>
      </c>
      <c r="AI965" t="s">
        <v>1100</v>
      </c>
      <c r="AJ965" t="s">
        <v>1166</v>
      </c>
      <c r="AK965" t="s">
        <v>1236</v>
      </c>
      <c r="AN965" t="s">
        <v>1102</v>
      </c>
      <c r="BC965" t="s">
        <v>1560</v>
      </c>
      <c r="BE965" t="s">
        <v>1103</v>
      </c>
    </row>
    <row r="966" spans="1:57" x14ac:dyDescent="0.35">
      <c r="A966" t="s">
        <v>1097</v>
      </c>
      <c r="C966" t="str">
        <f t="shared" si="15"/>
        <v>2-2022</v>
      </c>
      <c r="E966" t="s">
        <v>372</v>
      </c>
      <c r="F966">
        <v>9173</v>
      </c>
      <c r="G966" t="s">
        <v>1104</v>
      </c>
      <c r="H966" s="2">
        <v>44617</v>
      </c>
      <c r="I966" t="s">
        <v>2363</v>
      </c>
      <c r="J966" t="s">
        <v>1098</v>
      </c>
      <c r="K966" s="3">
        <v>57263.78</v>
      </c>
      <c r="L966">
        <v>0</v>
      </c>
      <c r="P966" s="2">
        <v>44599</v>
      </c>
      <c r="Q966" t="s">
        <v>1098</v>
      </c>
      <c r="R966" s="2">
        <v>44617</v>
      </c>
      <c r="Y966" t="s">
        <v>1099</v>
      </c>
      <c r="AH966" s="2">
        <v>44617</v>
      </c>
      <c r="AI966" t="s">
        <v>1100</v>
      </c>
      <c r="AJ966" t="s">
        <v>1166</v>
      </c>
      <c r="AK966" t="s">
        <v>1236</v>
      </c>
      <c r="AN966" t="s">
        <v>1102</v>
      </c>
      <c r="BC966" t="s">
        <v>1583</v>
      </c>
      <c r="BE966" t="s">
        <v>1103</v>
      </c>
    </row>
    <row r="967" spans="1:57" x14ac:dyDescent="0.35">
      <c r="A967" t="s">
        <v>1097</v>
      </c>
      <c r="C967" t="str">
        <f t="shared" si="15"/>
        <v>2-2022</v>
      </c>
      <c r="E967" t="s">
        <v>372</v>
      </c>
      <c r="F967">
        <v>9173</v>
      </c>
      <c r="G967" t="s">
        <v>1104</v>
      </c>
      <c r="H967" s="2">
        <v>44617</v>
      </c>
      <c r="I967" t="s">
        <v>2364</v>
      </c>
      <c r="J967" t="s">
        <v>1098</v>
      </c>
      <c r="K967" s="3">
        <v>88552.6</v>
      </c>
      <c r="L967">
        <v>0</v>
      </c>
      <c r="P967" s="2">
        <v>44599</v>
      </c>
      <c r="Q967" t="s">
        <v>1098</v>
      </c>
      <c r="R967" s="2">
        <v>44617</v>
      </c>
      <c r="Y967" t="s">
        <v>1099</v>
      </c>
      <c r="AH967" s="2">
        <v>44617</v>
      </c>
      <c r="AI967" t="s">
        <v>1100</v>
      </c>
      <c r="AJ967" t="s">
        <v>1166</v>
      </c>
      <c r="AK967" t="s">
        <v>1236</v>
      </c>
      <c r="AN967" t="s">
        <v>1102</v>
      </c>
      <c r="BC967" t="s">
        <v>1583</v>
      </c>
      <c r="BE967" t="s">
        <v>1103</v>
      </c>
    </row>
    <row r="968" spans="1:57" x14ac:dyDescent="0.35">
      <c r="A968" t="s">
        <v>1097</v>
      </c>
      <c r="C968" t="str">
        <f t="shared" si="15"/>
        <v>2-2022</v>
      </c>
      <c r="E968" t="s">
        <v>327</v>
      </c>
      <c r="F968">
        <v>9171</v>
      </c>
      <c r="G968" t="s">
        <v>1104</v>
      </c>
      <c r="H968" s="2">
        <v>44617</v>
      </c>
      <c r="I968" t="s">
        <v>2365</v>
      </c>
      <c r="J968" t="s">
        <v>1098</v>
      </c>
      <c r="K968" s="3">
        <v>1659.77</v>
      </c>
      <c r="L968">
        <v>0</v>
      </c>
      <c r="P968" s="2">
        <v>44599</v>
      </c>
      <c r="Q968" t="s">
        <v>1098</v>
      </c>
      <c r="R968" s="2">
        <v>44617</v>
      </c>
      <c r="Y968" t="s">
        <v>1099</v>
      </c>
      <c r="AH968" s="2">
        <v>44617</v>
      </c>
      <c r="AI968" t="s">
        <v>1100</v>
      </c>
      <c r="AJ968" t="s">
        <v>1166</v>
      </c>
      <c r="AK968" t="s">
        <v>1236</v>
      </c>
      <c r="AN968" t="s">
        <v>1102</v>
      </c>
      <c r="BC968" t="s">
        <v>1606</v>
      </c>
      <c r="BE968" t="s">
        <v>1103</v>
      </c>
    </row>
    <row r="969" spans="1:57" x14ac:dyDescent="0.35">
      <c r="A969" t="s">
        <v>1097</v>
      </c>
      <c r="C969" t="str">
        <f t="shared" si="15"/>
        <v>2-2022</v>
      </c>
      <c r="E969" t="s">
        <v>1222</v>
      </c>
      <c r="F969">
        <v>8154</v>
      </c>
      <c r="G969" t="s">
        <v>1104</v>
      </c>
      <c r="H969" s="2">
        <v>44617</v>
      </c>
      <c r="I969" t="s">
        <v>2366</v>
      </c>
      <c r="J969" t="s">
        <v>1098</v>
      </c>
      <c r="K969" s="3">
        <v>3225.67</v>
      </c>
      <c r="L969">
        <v>0</v>
      </c>
      <c r="P969" s="2">
        <v>44599</v>
      </c>
      <c r="Q969" t="s">
        <v>1098</v>
      </c>
      <c r="R969" s="2">
        <v>44617</v>
      </c>
      <c r="Y969" t="s">
        <v>1099</v>
      </c>
      <c r="AH969" s="2">
        <v>44617</v>
      </c>
      <c r="AI969" t="s">
        <v>1100</v>
      </c>
      <c r="AJ969" t="s">
        <v>1166</v>
      </c>
      <c r="AK969" t="s">
        <v>1236</v>
      </c>
      <c r="AN969" t="s">
        <v>1102</v>
      </c>
      <c r="BC969" t="s">
        <v>1608</v>
      </c>
      <c r="BE969" t="s">
        <v>1103</v>
      </c>
    </row>
    <row r="970" spans="1:57" x14ac:dyDescent="0.35">
      <c r="A970" t="s">
        <v>1097</v>
      </c>
      <c r="C970" t="str">
        <f t="shared" si="15"/>
        <v>2-2022</v>
      </c>
      <c r="E970" t="s">
        <v>654</v>
      </c>
      <c r="F970">
        <v>915</v>
      </c>
      <c r="G970" t="s">
        <v>1104</v>
      </c>
      <c r="H970" s="2">
        <v>44617</v>
      </c>
      <c r="I970" t="s">
        <v>2367</v>
      </c>
      <c r="J970" t="s">
        <v>1098</v>
      </c>
      <c r="K970" s="3">
        <v>66532.37</v>
      </c>
      <c r="L970">
        <v>0</v>
      </c>
      <c r="P970" s="2">
        <v>44599</v>
      </c>
      <c r="Q970" t="s">
        <v>1098</v>
      </c>
      <c r="R970" s="2">
        <v>44617</v>
      </c>
      <c r="Y970" t="s">
        <v>1099</v>
      </c>
      <c r="AH970" s="2">
        <v>44617</v>
      </c>
      <c r="AI970" t="s">
        <v>1100</v>
      </c>
      <c r="AJ970" t="s">
        <v>1166</v>
      </c>
      <c r="AK970" t="s">
        <v>1236</v>
      </c>
      <c r="AN970" t="s">
        <v>1102</v>
      </c>
      <c r="BC970" t="s">
        <v>1645</v>
      </c>
      <c r="BE970" t="s">
        <v>1103</v>
      </c>
    </row>
    <row r="971" spans="1:57" x14ac:dyDescent="0.35">
      <c r="A971" t="s">
        <v>1097</v>
      </c>
      <c r="C971" t="str">
        <f t="shared" si="15"/>
        <v>2-2022</v>
      </c>
      <c r="E971" t="s">
        <v>892</v>
      </c>
      <c r="F971">
        <v>9200</v>
      </c>
      <c r="G971" t="s">
        <v>1104</v>
      </c>
      <c r="H971" s="2">
        <v>44617</v>
      </c>
      <c r="I971" t="s">
        <v>2368</v>
      </c>
      <c r="J971" t="s">
        <v>1098</v>
      </c>
      <c r="K971" s="3">
        <v>54057.17</v>
      </c>
      <c r="L971">
        <v>0</v>
      </c>
      <c r="P971" s="2">
        <v>44599</v>
      </c>
      <c r="Q971" t="s">
        <v>1098</v>
      </c>
      <c r="R971" s="2">
        <v>44617</v>
      </c>
      <c r="Y971" t="s">
        <v>1099</v>
      </c>
      <c r="AH971" s="2">
        <v>44617</v>
      </c>
      <c r="AI971" t="s">
        <v>1100</v>
      </c>
      <c r="AJ971" t="s">
        <v>1166</v>
      </c>
      <c r="AK971" t="s">
        <v>1236</v>
      </c>
      <c r="AN971" t="s">
        <v>1102</v>
      </c>
      <c r="BC971" t="s">
        <v>1751</v>
      </c>
      <c r="BE971" t="s">
        <v>1103</v>
      </c>
    </row>
    <row r="972" spans="1:57" x14ac:dyDescent="0.35">
      <c r="A972" t="s">
        <v>1097</v>
      </c>
      <c r="C972" t="str">
        <f t="shared" si="15"/>
        <v>2-2022</v>
      </c>
      <c r="E972" t="s">
        <v>921</v>
      </c>
      <c r="F972">
        <v>709</v>
      </c>
      <c r="G972" t="s">
        <v>1104</v>
      </c>
      <c r="H972" s="2">
        <v>44617</v>
      </c>
      <c r="I972" t="s">
        <v>2369</v>
      </c>
      <c r="J972" t="s">
        <v>1098</v>
      </c>
      <c r="K972" s="3">
        <v>10996.81</v>
      </c>
      <c r="L972">
        <v>0</v>
      </c>
      <c r="P972" s="2">
        <v>44599</v>
      </c>
      <c r="Q972" t="s">
        <v>1098</v>
      </c>
      <c r="R972" s="2">
        <v>44617</v>
      </c>
      <c r="Y972" t="s">
        <v>1099</v>
      </c>
      <c r="AH972" s="2">
        <v>44617</v>
      </c>
      <c r="AI972" t="s">
        <v>1100</v>
      </c>
      <c r="AJ972" t="s">
        <v>1166</v>
      </c>
      <c r="AK972" t="s">
        <v>1236</v>
      </c>
      <c r="AN972" t="s">
        <v>1102</v>
      </c>
      <c r="BC972" t="s">
        <v>1760</v>
      </c>
      <c r="BE972" t="s">
        <v>1103</v>
      </c>
    </row>
    <row r="973" spans="1:57" x14ac:dyDescent="0.35">
      <c r="A973" t="s">
        <v>1097</v>
      </c>
      <c r="C973" t="str">
        <f t="shared" si="15"/>
        <v>2-2022</v>
      </c>
      <c r="E973" t="s">
        <v>202</v>
      </c>
      <c r="F973">
        <v>702</v>
      </c>
      <c r="G973" t="s">
        <v>1104</v>
      </c>
      <c r="H973" s="2">
        <v>44617</v>
      </c>
      <c r="I973" t="s">
        <v>2370</v>
      </c>
      <c r="J973" t="s">
        <v>1098</v>
      </c>
      <c r="K973" s="3">
        <v>48451.13</v>
      </c>
      <c r="L973">
        <v>0</v>
      </c>
      <c r="P973" s="2">
        <v>44599</v>
      </c>
      <c r="Q973" t="s">
        <v>1098</v>
      </c>
      <c r="R973" s="2">
        <v>44617</v>
      </c>
      <c r="Y973" t="s">
        <v>1099</v>
      </c>
      <c r="AH973" s="2">
        <v>44617</v>
      </c>
      <c r="AI973" t="s">
        <v>1100</v>
      </c>
      <c r="AJ973" t="s">
        <v>1166</v>
      </c>
      <c r="AK973" t="s">
        <v>1236</v>
      </c>
      <c r="AN973" t="s">
        <v>1102</v>
      </c>
      <c r="BC973" t="s">
        <v>1762</v>
      </c>
      <c r="BE973" t="s">
        <v>1103</v>
      </c>
    </row>
    <row r="974" spans="1:57" x14ac:dyDescent="0.35">
      <c r="A974" t="s">
        <v>1097</v>
      </c>
      <c r="C974" t="str">
        <f t="shared" si="15"/>
        <v>2-2022</v>
      </c>
      <c r="E974" t="s">
        <v>202</v>
      </c>
      <c r="F974">
        <v>702</v>
      </c>
      <c r="G974" t="s">
        <v>1104</v>
      </c>
      <c r="H974" s="2">
        <v>44617</v>
      </c>
      <c r="I974" t="s">
        <v>2371</v>
      </c>
      <c r="J974" t="s">
        <v>1098</v>
      </c>
      <c r="K974" s="3">
        <v>13401.3</v>
      </c>
      <c r="L974">
        <v>0</v>
      </c>
      <c r="P974" s="2">
        <v>44599</v>
      </c>
      <c r="Q974" t="s">
        <v>1098</v>
      </c>
      <c r="R974" s="2">
        <v>44617</v>
      </c>
      <c r="Y974" t="s">
        <v>1099</v>
      </c>
      <c r="AH974" s="2">
        <v>44617</v>
      </c>
      <c r="AI974" t="s">
        <v>1100</v>
      </c>
      <c r="AJ974" t="s">
        <v>1166</v>
      </c>
      <c r="AK974" t="s">
        <v>1236</v>
      </c>
      <c r="AN974" t="s">
        <v>1102</v>
      </c>
      <c r="BC974" t="s">
        <v>1762</v>
      </c>
      <c r="BE974" t="s">
        <v>1103</v>
      </c>
    </row>
    <row r="975" spans="1:57" x14ac:dyDescent="0.35">
      <c r="A975" t="s">
        <v>1097</v>
      </c>
      <c r="C975" t="str">
        <f t="shared" si="15"/>
        <v>2-2022</v>
      </c>
      <c r="E975" t="s">
        <v>823</v>
      </c>
      <c r="F975">
        <v>2867</v>
      </c>
      <c r="G975" t="s">
        <v>1104</v>
      </c>
      <c r="H975" s="2">
        <v>44617</v>
      </c>
      <c r="I975" t="s">
        <v>2372</v>
      </c>
      <c r="J975" t="s">
        <v>1098</v>
      </c>
      <c r="K975" s="3">
        <v>166593.71</v>
      </c>
      <c r="L975">
        <v>0</v>
      </c>
      <c r="P975" s="2">
        <v>44599</v>
      </c>
      <c r="Q975" t="s">
        <v>1098</v>
      </c>
      <c r="R975" s="2">
        <v>44617</v>
      </c>
      <c r="Y975" t="s">
        <v>1099</v>
      </c>
      <c r="AH975" s="2">
        <v>44617</v>
      </c>
      <c r="AI975" t="s">
        <v>1100</v>
      </c>
      <c r="AJ975" t="s">
        <v>1166</v>
      </c>
      <c r="AK975" t="s">
        <v>1236</v>
      </c>
      <c r="AN975" t="s">
        <v>1102</v>
      </c>
      <c r="BC975" t="s">
        <v>1407</v>
      </c>
      <c r="BE975" t="s">
        <v>1103</v>
      </c>
    </row>
    <row r="976" spans="1:57" x14ac:dyDescent="0.35">
      <c r="A976" t="s">
        <v>1097</v>
      </c>
      <c r="C976" t="str">
        <f t="shared" si="15"/>
        <v>2-2022</v>
      </c>
      <c r="E976" t="s">
        <v>681</v>
      </c>
      <c r="F976">
        <v>662</v>
      </c>
      <c r="G976" t="s">
        <v>1104</v>
      </c>
      <c r="H976" s="2">
        <v>44617</v>
      </c>
      <c r="I976" t="s">
        <v>2373</v>
      </c>
      <c r="J976" t="s">
        <v>1098</v>
      </c>
      <c r="K976" s="3">
        <v>4290.2</v>
      </c>
      <c r="L976">
        <v>0</v>
      </c>
      <c r="P976" s="2">
        <v>44599</v>
      </c>
      <c r="Q976" t="s">
        <v>1098</v>
      </c>
      <c r="R976" s="2">
        <v>44617</v>
      </c>
      <c r="Y976" t="s">
        <v>1099</v>
      </c>
      <c r="AH976" s="2">
        <v>44617</v>
      </c>
      <c r="AI976" t="s">
        <v>1100</v>
      </c>
      <c r="AJ976" t="s">
        <v>1166</v>
      </c>
      <c r="AK976" t="s">
        <v>1236</v>
      </c>
      <c r="AN976" t="s">
        <v>1102</v>
      </c>
      <c r="BC976" t="s">
        <v>1765</v>
      </c>
      <c r="BE976" t="s">
        <v>1103</v>
      </c>
    </row>
    <row r="977" spans="1:57" x14ac:dyDescent="0.35">
      <c r="A977" t="s">
        <v>1097</v>
      </c>
      <c r="C977" t="str">
        <f t="shared" si="15"/>
        <v>2-2022</v>
      </c>
      <c r="E977" t="s">
        <v>306</v>
      </c>
      <c r="F977">
        <v>1395</v>
      </c>
      <c r="G977" t="s">
        <v>1104</v>
      </c>
      <c r="H977" s="2">
        <v>44617</v>
      </c>
      <c r="I977" t="s">
        <v>2374</v>
      </c>
      <c r="J977" t="s">
        <v>1098</v>
      </c>
      <c r="K977" s="3">
        <v>22470.32</v>
      </c>
      <c r="L977">
        <v>0</v>
      </c>
      <c r="P977" s="2">
        <v>44599</v>
      </c>
      <c r="Q977" t="s">
        <v>1098</v>
      </c>
      <c r="R977" s="2">
        <v>44617</v>
      </c>
      <c r="Y977" t="s">
        <v>1099</v>
      </c>
      <c r="AH977" s="2">
        <v>44617</v>
      </c>
      <c r="AI977" t="s">
        <v>1100</v>
      </c>
      <c r="AJ977" t="s">
        <v>1166</v>
      </c>
      <c r="AK977" t="s">
        <v>1236</v>
      </c>
      <c r="AN977" t="s">
        <v>1102</v>
      </c>
      <c r="BC977" t="s">
        <v>1409</v>
      </c>
      <c r="BE977" t="s">
        <v>1103</v>
      </c>
    </row>
    <row r="978" spans="1:57" x14ac:dyDescent="0.35">
      <c r="A978" t="s">
        <v>1097</v>
      </c>
      <c r="C978" t="str">
        <f t="shared" si="15"/>
        <v>2-2022</v>
      </c>
      <c r="E978" t="s">
        <v>639</v>
      </c>
      <c r="F978">
        <v>2570</v>
      </c>
      <c r="G978" t="s">
        <v>1104</v>
      </c>
      <c r="H978" s="2">
        <v>44617</v>
      </c>
      <c r="I978" t="s">
        <v>2375</v>
      </c>
      <c r="J978" t="s">
        <v>1098</v>
      </c>
      <c r="K978">
        <v>545.17999999999995</v>
      </c>
      <c r="L978">
        <v>0</v>
      </c>
      <c r="P978" s="2">
        <v>44599</v>
      </c>
      <c r="Q978" t="s">
        <v>1098</v>
      </c>
      <c r="R978" s="2">
        <v>44617</v>
      </c>
      <c r="Y978" t="s">
        <v>1099</v>
      </c>
      <c r="AH978" s="2">
        <v>44617</v>
      </c>
      <c r="AI978" t="s">
        <v>1100</v>
      </c>
      <c r="AJ978" t="s">
        <v>1166</v>
      </c>
      <c r="AK978" t="s">
        <v>1236</v>
      </c>
      <c r="AN978" t="s">
        <v>1102</v>
      </c>
      <c r="BC978" t="s">
        <v>1781</v>
      </c>
      <c r="BE978" t="s">
        <v>1103</v>
      </c>
    </row>
    <row r="979" spans="1:57" x14ac:dyDescent="0.35">
      <c r="A979" t="s">
        <v>1097</v>
      </c>
      <c r="C979" t="str">
        <f t="shared" si="15"/>
        <v>2-2022</v>
      </c>
      <c r="E979" t="s">
        <v>639</v>
      </c>
      <c r="F979">
        <v>2570</v>
      </c>
      <c r="G979" t="s">
        <v>1104</v>
      </c>
      <c r="H979" s="2">
        <v>44617</v>
      </c>
      <c r="I979" t="s">
        <v>2376</v>
      </c>
      <c r="J979" t="s">
        <v>1098</v>
      </c>
      <c r="K979" s="3">
        <v>230459.31</v>
      </c>
      <c r="L979">
        <v>0</v>
      </c>
      <c r="P979" s="2">
        <v>44599</v>
      </c>
      <c r="Q979" t="s">
        <v>1098</v>
      </c>
      <c r="R979" s="2">
        <v>44617</v>
      </c>
      <c r="Y979" t="s">
        <v>1099</v>
      </c>
      <c r="AH979" s="2">
        <v>44617</v>
      </c>
      <c r="AI979" t="s">
        <v>1100</v>
      </c>
      <c r="AJ979" t="s">
        <v>1166</v>
      </c>
      <c r="AK979" t="s">
        <v>1236</v>
      </c>
      <c r="AN979" t="s">
        <v>1102</v>
      </c>
      <c r="BC979" t="s">
        <v>1781</v>
      </c>
      <c r="BE979" t="s">
        <v>1103</v>
      </c>
    </row>
    <row r="980" spans="1:57" x14ac:dyDescent="0.35">
      <c r="A980" t="s">
        <v>1097</v>
      </c>
      <c r="C980" t="str">
        <f t="shared" si="15"/>
        <v>2-2022</v>
      </c>
      <c r="E980" t="s">
        <v>1223</v>
      </c>
      <c r="F980">
        <v>8145</v>
      </c>
      <c r="G980" t="s">
        <v>1104</v>
      </c>
      <c r="H980" s="2">
        <v>44617</v>
      </c>
      <c r="I980" t="s">
        <v>2377</v>
      </c>
      <c r="J980" t="s">
        <v>1098</v>
      </c>
      <c r="K980" s="3">
        <v>1224.56</v>
      </c>
      <c r="L980">
        <v>0</v>
      </c>
      <c r="P980" s="2">
        <v>44599</v>
      </c>
      <c r="Q980" t="s">
        <v>1098</v>
      </c>
      <c r="R980" s="2">
        <v>44617</v>
      </c>
      <c r="Y980" t="s">
        <v>1099</v>
      </c>
      <c r="AH980" s="2">
        <v>44617</v>
      </c>
      <c r="AI980" t="s">
        <v>1100</v>
      </c>
      <c r="AJ980" t="s">
        <v>1166</v>
      </c>
      <c r="AK980" t="s">
        <v>1236</v>
      </c>
      <c r="AN980" t="s">
        <v>1102</v>
      </c>
      <c r="BC980" t="s">
        <v>1784</v>
      </c>
      <c r="BE980" t="s">
        <v>1103</v>
      </c>
    </row>
    <row r="981" spans="1:57" x14ac:dyDescent="0.35">
      <c r="A981" t="s">
        <v>1097</v>
      </c>
      <c r="C981" t="str">
        <f t="shared" si="15"/>
        <v>2-2022</v>
      </c>
      <c r="E981" t="s">
        <v>1223</v>
      </c>
      <c r="F981">
        <v>8145</v>
      </c>
      <c r="G981" t="s">
        <v>1104</v>
      </c>
      <c r="H981" s="2">
        <v>44617</v>
      </c>
      <c r="I981" t="s">
        <v>2378</v>
      </c>
      <c r="J981" t="s">
        <v>1098</v>
      </c>
      <c r="K981" s="3">
        <v>34342.5</v>
      </c>
      <c r="L981">
        <v>0</v>
      </c>
      <c r="P981" s="2">
        <v>44599</v>
      </c>
      <c r="Q981" t="s">
        <v>1098</v>
      </c>
      <c r="R981" s="2">
        <v>44617</v>
      </c>
      <c r="Y981" t="s">
        <v>1099</v>
      </c>
      <c r="AH981" s="2">
        <v>44617</v>
      </c>
      <c r="AI981" t="s">
        <v>1100</v>
      </c>
      <c r="AJ981" t="s">
        <v>1166</v>
      </c>
      <c r="AK981" t="s">
        <v>1236</v>
      </c>
      <c r="AN981" t="s">
        <v>1102</v>
      </c>
      <c r="BC981" t="s">
        <v>1784</v>
      </c>
      <c r="BE981" t="s">
        <v>1103</v>
      </c>
    </row>
    <row r="982" spans="1:57" x14ac:dyDescent="0.35">
      <c r="A982" t="s">
        <v>1097</v>
      </c>
      <c r="C982" t="str">
        <f t="shared" si="15"/>
        <v>2-2022</v>
      </c>
      <c r="E982" t="s">
        <v>137</v>
      </c>
      <c r="F982">
        <v>9167</v>
      </c>
      <c r="G982" t="s">
        <v>1104</v>
      </c>
      <c r="H982" s="2">
        <v>44617</v>
      </c>
      <c r="I982" t="s">
        <v>2379</v>
      </c>
      <c r="J982" t="s">
        <v>1098</v>
      </c>
      <c r="K982" s="3">
        <v>44250.720000000001</v>
      </c>
      <c r="L982">
        <v>0</v>
      </c>
      <c r="P982" s="2">
        <v>44599</v>
      </c>
      <c r="Q982" t="s">
        <v>1098</v>
      </c>
      <c r="R982" s="2">
        <v>44617</v>
      </c>
      <c r="Y982" t="s">
        <v>1099</v>
      </c>
      <c r="AH982" s="2">
        <v>44617</v>
      </c>
      <c r="AI982" t="s">
        <v>1100</v>
      </c>
      <c r="AJ982" t="s">
        <v>1166</v>
      </c>
      <c r="AK982" t="s">
        <v>1236</v>
      </c>
      <c r="AN982" t="s">
        <v>1102</v>
      </c>
      <c r="BC982" t="s">
        <v>1787</v>
      </c>
      <c r="BE982" t="s">
        <v>1103</v>
      </c>
    </row>
    <row r="983" spans="1:57" x14ac:dyDescent="0.35">
      <c r="A983" t="s">
        <v>1097</v>
      </c>
      <c r="C983" t="str">
        <f t="shared" si="15"/>
        <v>2-2022</v>
      </c>
      <c r="E983" t="s">
        <v>649</v>
      </c>
      <c r="F983">
        <v>9187</v>
      </c>
      <c r="G983" t="s">
        <v>1104</v>
      </c>
      <c r="H983" s="2">
        <v>44617</v>
      </c>
      <c r="I983" t="s">
        <v>2380</v>
      </c>
      <c r="J983" t="s">
        <v>1098</v>
      </c>
      <c r="K983">
        <v>643.71</v>
      </c>
      <c r="L983">
        <v>0</v>
      </c>
      <c r="P983" s="2">
        <v>44599</v>
      </c>
      <c r="Q983" t="s">
        <v>1098</v>
      </c>
      <c r="R983" s="2">
        <v>44617</v>
      </c>
      <c r="Y983" t="s">
        <v>1099</v>
      </c>
      <c r="AH983" s="2">
        <v>44617</v>
      </c>
      <c r="AI983" t="s">
        <v>1100</v>
      </c>
      <c r="AJ983" t="s">
        <v>1166</v>
      </c>
      <c r="AK983" t="s">
        <v>1236</v>
      </c>
      <c r="AN983" t="s">
        <v>1102</v>
      </c>
      <c r="BC983" t="s">
        <v>1789</v>
      </c>
      <c r="BE983" t="s">
        <v>1103</v>
      </c>
    </row>
    <row r="984" spans="1:57" x14ac:dyDescent="0.35">
      <c r="A984" t="s">
        <v>1097</v>
      </c>
      <c r="C984" t="str">
        <f t="shared" si="15"/>
        <v>2-2022</v>
      </c>
      <c r="E984" t="s">
        <v>649</v>
      </c>
      <c r="F984">
        <v>9187</v>
      </c>
      <c r="G984" t="s">
        <v>1104</v>
      </c>
      <c r="H984" s="2">
        <v>44617</v>
      </c>
      <c r="I984" t="s">
        <v>2381</v>
      </c>
      <c r="J984" t="s">
        <v>1098</v>
      </c>
      <c r="K984">
        <v>141.1</v>
      </c>
      <c r="L984">
        <v>0</v>
      </c>
      <c r="P984" s="2">
        <v>44599</v>
      </c>
      <c r="Q984" t="s">
        <v>1098</v>
      </c>
      <c r="R984" s="2">
        <v>44617</v>
      </c>
      <c r="Y984" t="s">
        <v>1099</v>
      </c>
      <c r="AH984" s="2">
        <v>44617</v>
      </c>
      <c r="AI984" t="s">
        <v>1100</v>
      </c>
      <c r="AJ984" t="s">
        <v>1166</v>
      </c>
      <c r="AK984" t="s">
        <v>1236</v>
      </c>
      <c r="AN984" t="s">
        <v>1102</v>
      </c>
      <c r="BC984" t="s">
        <v>1789</v>
      </c>
      <c r="BE984" t="s">
        <v>1103</v>
      </c>
    </row>
    <row r="985" spans="1:57" x14ac:dyDescent="0.35">
      <c r="A985" t="s">
        <v>1097</v>
      </c>
      <c r="C985" t="str">
        <f t="shared" si="15"/>
        <v>2-2022</v>
      </c>
      <c r="E985" t="s">
        <v>1219</v>
      </c>
      <c r="F985">
        <v>70077</v>
      </c>
      <c r="G985" t="s">
        <v>1104</v>
      </c>
      <c r="H985" s="2">
        <v>44617</v>
      </c>
      <c r="I985" t="s">
        <v>2382</v>
      </c>
      <c r="J985" t="s">
        <v>1098</v>
      </c>
      <c r="K985">
        <v>298.99</v>
      </c>
      <c r="L985">
        <v>0</v>
      </c>
      <c r="P985" s="2">
        <v>44599</v>
      </c>
      <c r="Q985" t="s">
        <v>1098</v>
      </c>
      <c r="R985" s="2">
        <v>44617</v>
      </c>
      <c r="Y985" t="s">
        <v>1099</v>
      </c>
      <c r="AH985" s="2">
        <v>44617</v>
      </c>
      <c r="AI985" t="s">
        <v>1100</v>
      </c>
      <c r="AJ985" t="s">
        <v>1166</v>
      </c>
      <c r="AK985" t="s">
        <v>1236</v>
      </c>
      <c r="AN985" t="s">
        <v>1102</v>
      </c>
      <c r="BC985" t="s">
        <v>1799</v>
      </c>
      <c r="BE985" t="s">
        <v>1103</v>
      </c>
    </row>
    <row r="986" spans="1:57" x14ac:dyDescent="0.35">
      <c r="A986" t="s">
        <v>1097</v>
      </c>
      <c r="C986" t="str">
        <f t="shared" si="15"/>
        <v>2-2022</v>
      </c>
      <c r="E986" t="s">
        <v>1219</v>
      </c>
      <c r="F986">
        <v>70077</v>
      </c>
      <c r="G986" t="s">
        <v>1104</v>
      </c>
      <c r="H986" s="2">
        <v>44617</v>
      </c>
      <c r="I986" t="s">
        <v>2383</v>
      </c>
      <c r="J986" t="s">
        <v>1098</v>
      </c>
      <c r="K986">
        <v>169.52</v>
      </c>
      <c r="L986">
        <v>0</v>
      </c>
      <c r="P986" s="2">
        <v>44599</v>
      </c>
      <c r="Q986" t="s">
        <v>1098</v>
      </c>
      <c r="R986" s="2">
        <v>44617</v>
      </c>
      <c r="Y986" t="s">
        <v>1099</v>
      </c>
      <c r="AH986" s="2">
        <v>44617</v>
      </c>
      <c r="AI986" t="s">
        <v>1100</v>
      </c>
      <c r="AJ986" t="s">
        <v>1166</v>
      </c>
      <c r="AK986" t="s">
        <v>1236</v>
      </c>
      <c r="AN986" t="s">
        <v>1102</v>
      </c>
      <c r="BC986" t="s">
        <v>1799</v>
      </c>
      <c r="BE986" t="s">
        <v>1103</v>
      </c>
    </row>
    <row r="987" spans="1:57" x14ac:dyDescent="0.35">
      <c r="A987" t="s">
        <v>1097</v>
      </c>
      <c r="C987" t="str">
        <f t="shared" si="15"/>
        <v>2-2022</v>
      </c>
      <c r="E987" t="s">
        <v>291</v>
      </c>
      <c r="F987">
        <v>9170</v>
      </c>
      <c r="G987" t="s">
        <v>1104</v>
      </c>
      <c r="H987" s="2">
        <v>44617</v>
      </c>
      <c r="I987" t="s">
        <v>2384</v>
      </c>
      <c r="J987" t="s">
        <v>1098</v>
      </c>
      <c r="K987" s="3">
        <v>9657.2099999999991</v>
      </c>
      <c r="L987">
        <v>0</v>
      </c>
      <c r="P987" s="2">
        <v>44599</v>
      </c>
      <c r="Q987" t="s">
        <v>1098</v>
      </c>
      <c r="R987" s="2">
        <v>44617</v>
      </c>
      <c r="Y987" t="s">
        <v>1099</v>
      </c>
      <c r="AH987" s="2">
        <v>44617</v>
      </c>
      <c r="AI987" t="s">
        <v>1100</v>
      </c>
      <c r="AJ987" t="s">
        <v>1166</v>
      </c>
      <c r="AK987" t="s">
        <v>1236</v>
      </c>
      <c r="AN987" t="s">
        <v>1102</v>
      </c>
      <c r="BC987" t="s">
        <v>1802</v>
      </c>
      <c r="BE987" t="s">
        <v>1103</v>
      </c>
    </row>
    <row r="988" spans="1:57" x14ac:dyDescent="0.35">
      <c r="A988" t="s">
        <v>1097</v>
      </c>
      <c r="C988" t="str">
        <f t="shared" si="15"/>
        <v>2-2022</v>
      </c>
      <c r="E988" t="s">
        <v>14</v>
      </c>
      <c r="F988">
        <v>9161</v>
      </c>
      <c r="G988" t="s">
        <v>1104</v>
      </c>
      <c r="H988" s="2">
        <v>44617</v>
      </c>
      <c r="I988" t="s">
        <v>2385</v>
      </c>
      <c r="J988" t="s">
        <v>1098</v>
      </c>
      <c r="K988" s="3">
        <v>1741.47</v>
      </c>
      <c r="L988">
        <v>0</v>
      </c>
      <c r="P988" s="2">
        <v>44599</v>
      </c>
      <c r="Q988" t="s">
        <v>1098</v>
      </c>
      <c r="R988" s="2">
        <v>44617</v>
      </c>
      <c r="Y988" t="s">
        <v>1099</v>
      </c>
      <c r="AH988" s="2">
        <v>44617</v>
      </c>
      <c r="AI988" t="s">
        <v>1100</v>
      </c>
      <c r="AJ988" t="s">
        <v>1166</v>
      </c>
      <c r="AK988" t="s">
        <v>1236</v>
      </c>
      <c r="AN988" t="s">
        <v>1102</v>
      </c>
      <c r="BC988" t="s">
        <v>1804</v>
      </c>
      <c r="BE988" t="s">
        <v>1103</v>
      </c>
    </row>
    <row r="989" spans="1:57" x14ac:dyDescent="0.35">
      <c r="A989" t="s">
        <v>1097</v>
      </c>
      <c r="C989" t="str">
        <f t="shared" si="15"/>
        <v>2-2022</v>
      </c>
      <c r="E989" t="s">
        <v>469</v>
      </c>
      <c r="F989">
        <v>9180</v>
      </c>
      <c r="G989" t="s">
        <v>1104</v>
      </c>
      <c r="H989" s="2">
        <v>44617</v>
      </c>
      <c r="I989" t="s">
        <v>2386</v>
      </c>
      <c r="J989" t="s">
        <v>1098</v>
      </c>
      <c r="K989">
        <v>614.23</v>
      </c>
      <c r="L989">
        <v>0</v>
      </c>
      <c r="P989" s="2">
        <v>44599</v>
      </c>
      <c r="Q989" t="s">
        <v>1098</v>
      </c>
      <c r="R989" s="2">
        <v>44617</v>
      </c>
      <c r="Y989" t="s">
        <v>1099</v>
      </c>
      <c r="AH989" s="2">
        <v>44617</v>
      </c>
      <c r="AI989" t="s">
        <v>1100</v>
      </c>
      <c r="AJ989" t="s">
        <v>1166</v>
      </c>
      <c r="AK989" t="s">
        <v>1236</v>
      </c>
      <c r="AN989" t="s">
        <v>1102</v>
      </c>
      <c r="BC989" t="s">
        <v>1806</v>
      </c>
      <c r="BE989" t="s">
        <v>1103</v>
      </c>
    </row>
    <row r="990" spans="1:57" x14ac:dyDescent="0.35">
      <c r="A990" t="s">
        <v>1097</v>
      </c>
      <c r="C990" t="str">
        <f t="shared" si="15"/>
        <v>2-2022</v>
      </c>
      <c r="E990" t="s">
        <v>394</v>
      </c>
      <c r="F990">
        <v>9175</v>
      </c>
      <c r="G990" t="s">
        <v>1104</v>
      </c>
      <c r="H990" s="2">
        <v>44617</v>
      </c>
      <c r="I990" t="s">
        <v>2387</v>
      </c>
      <c r="J990" t="s">
        <v>1098</v>
      </c>
      <c r="K990" s="3">
        <v>36095.24</v>
      </c>
      <c r="L990">
        <v>0</v>
      </c>
      <c r="P990" s="2">
        <v>44599</v>
      </c>
      <c r="Q990" t="s">
        <v>1098</v>
      </c>
      <c r="R990" s="2">
        <v>44617</v>
      </c>
      <c r="Y990" t="s">
        <v>1099</v>
      </c>
      <c r="AH990" s="2">
        <v>44617</v>
      </c>
      <c r="AI990" t="s">
        <v>1100</v>
      </c>
      <c r="AJ990" t="s">
        <v>1166</v>
      </c>
      <c r="AK990" t="s">
        <v>1236</v>
      </c>
      <c r="AN990" t="s">
        <v>1102</v>
      </c>
      <c r="BC990" t="s">
        <v>1836</v>
      </c>
      <c r="BE990" t="s">
        <v>1103</v>
      </c>
    </row>
    <row r="991" spans="1:57" x14ac:dyDescent="0.35">
      <c r="A991" t="s">
        <v>1097</v>
      </c>
      <c r="C991" t="str">
        <f t="shared" si="15"/>
        <v>2-2022</v>
      </c>
      <c r="E991" t="s">
        <v>544</v>
      </c>
      <c r="F991">
        <v>9184</v>
      </c>
      <c r="G991" t="s">
        <v>1104</v>
      </c>
      <c r="H991" s="2">
        <v>44617</v>
      </c>
      <c r="I991" t="s">
        <v>2388</v>
      </c>
      <c r="J991" t="s">
        <v>1098</v>
      </c>
      <c r="K991" s="3">
        <v>554303.71</v>
      </c>
      <c r="L991">
        <v>0</v>
      </c>
      <c r="P991" s="2">
        <v>44599</v>
      </c>
      <c r="Q991" t="s">
        <v>1098</v>
      </c>
      <c r="R991" s="2">
        <v>44617</v>
      </c>
      <c r="Y991" t="s">
        <v>1099</v>
      </c>
      <c r="AH991" s="2">
        <v>44617</v>
      </c>
      <c r="AI991" t="s">
        <v>1100</v>
      </c>
      <c r="AJ991" t="s">
        <v>1166</v>
      </c>
      <c r="AK991" t="s">
        <v>1236</v>
      </c>
      <c r="AN991" t="s">
        <v>1102</v>
      </c>
      <c r="BC991" t="s">
        <v>1411</v>
      </c>
      <c r="BE991" t="s">
        <v>1103</v>
      </c>
    </row>
    <row r="992" spans="1:57" x14ac:dyDescent="0.35">
      <c r="A992" t="s">
        <v>1097</v>
      </c>
      <c r="C992" t="str">
        <f t="shared" si="15"/>
        <v>2-2022</v>
      </c>
      <c r="E992" t="s">
        <v>544</v>
      </c>
      <c r="F992">
        <v>9184</v>
      </c>
      <c r="G992" t="s">
        <v>1104</v>
      </c>
      <c r="H992" s="2">
        <v>44617</v>
      </c>
      <c r="I992" t="s">
        <v>2389</v>
      </c>
      <c r="J992" t="s">
        <v>1098</v>
      </c>
      <c r="K992" s="3">
        <v>15301.95</v>
      </c>
      <c r="L992">
        <v>0</v>
      </c>
      <c r="P992" s="2">
        <v>44599</v>
      </c>
      <c r="Q992" t="s">
        <v>1098</v>
      </c>
      <c r="R992" s="2">
        <v>44617</v>
      </c>
      <c r="Y992" t="s">
        <v>1099</v>
      </c>
      <c r="AH992" s="2">
        <v>44617</v>
      </c>
      <c r="AI992" t="s">
        <v>1100</v>
      </c>
      <c r="AJ992" t="s">
        <v>1166</v>
      </c>
      <c r="AK992" t="s">
        <v>1236</v>
      </c>
      <c r="AN992" t="s">
        <v>1102</v>
      </c>
      <c r="BC992" t="s">
        <v>1411</v>
      </c>
      <c r="BE992" t="s">
        <v>1103</v>
      </c>
    </row>
    <row r="993" spans="1:57" x14ac:dyDescent="0.35">
      <c r="A993" t="s">
        <v>1097</v>
      </c>
      <c r="C993" t="str">
        <f t="shared" si="15"/>
        <v>2-2022</v>
      </c>
      <c r="E993" t="s">
        <v>63</v>
      </c>
      <c r="F993">
        <v>9163</v>
      </c>
      <c r="G993" t="s">
        <v>1104</v>
      </c>
      <c r="H993" s="2">
        <v>44617</v>
      </c>
      <c r="I993" t="s">
        <v>2390</v>
      </c>
      <c r="J993" t="s">
        <v>1098</v>
      </c>
      <c r="K993" s="3">
        <v>1492.71</v>
      </c>
      <c r="L993">
        <v>0</v>
      </c>
      <c r="P993" s="2">
        <v>44599</v>
      </c>
      <c r="Q993" t="s">
        <v>1098</v>
      </c>
      <c r="R993" s="2">
        <v>44617</v>
      </c>
      <c r="Y993" t="s">
        <v>1099</v>
      </c>
      <c r="AH993" s="2">
        <v>44617</v>
      </c>
      <c r="AI993" t="s">
        <v>1100</v>
      </c>
      <c r="AJ993" t="s">
        <v>1166</v>
      </c>
      <c r="AK993" t="s">
        <v>1236</v>
      </c>
      <c r="AN993" t="s">
        <v>1102</v>
      </c>
      <c r="BC993" t="s">
        <v>1845</v>
      </c>
      <c r="BE993" t="s">
        <v>1103</v>
      </c>
    </row>
    <row r="994" spans="1:57" x14ac:dyDescent="0.35">
      <c r="A994" t="s">
        <v>1097</v>
      </c>
      <c r="C994" t="str">
        <f t="shared" si="15"/>
        <v>2-2022</v>
      </c>
      <c r="E994" t="s">
        <v>63</v>
      </c>
      <c r="F994">
        <v>9163</v>
      </c>
      <c r="G994" t="s">
        <v>1104</v>
      </c>
      <c r="H994" s="2">
        <v>44617</v>
      </c>
      <c r="I994" t="s">
        <v>2391</v>
      </c>
      <c r="J994" t="s">
        <v>1098</v>
      </c>
      <c r="K994" s="3">
        <v>117788.89</v>
      </c>
      <c r="L994">
        <v>0</v>
      </c>
      <c r="P994" s="2">
        <v>44599</v>
      </c>
      <c r="Q994" t="s">
        <v>1098</v>
      </c>
      <c r="R994" s="2">
        <v>44617</v>
      </c>
      <c r="Y994" t="s">
        <v>1099</v>
      </c>
      <c r="AH994" s="2">
        <v>44617</v>
      </c>
      <c r="AI994" t="s">
        <v>1100</v>
      </c>
      <c r="AJ994" t="s">
        <v>1166</v>
      </c>
      <c r="AK994" t="s">
        <v>1236</v>
      </c>
      <c r="AN994" t="s">
        <v>1102</v>
      </c>
      <c r="BC994" t="s">
        <v>1845</v>
      </c>
      <c r="BE994" t="s">
        <v>1103</v>
      </c>
    </row>
    <row r="995" spans="1:57" x14ac:dyDescent="0.35">
      <c r="A995" t="s">
        <v>1097</v>
      </c>
      <c r="C995" t="str">
        <f t="shared" si="15"/>
        <v>2-2022</v>
      </c>
      <c r="E995" t="s">
        <v>67</v>
      </c>
      <c r="F995">
        <v>1869</v>
      </c>
      <c r="G995" t="s">
        <v>1104</v>
      </c>
      <c r="H995" s="2">
        <v>44617</v>
      </c>
      <c r="I995" t="s">
        <v>2392</v>
      </c>
      <c r="J995" t="s">
        <v>1098</v>
      </c>
      <c r="K995" s="3">
        <v>51481.03</v>
      </c>
      <c r="L995">
        <v>0</v>
      </c>
      <c r="P995" s="2">
        <v>44599</v>
      </c>
      <c r="Q995" t="s">
        <v>1098</v>
      </c>
      <c r="R995" s="2">
        <v>44617</v>
      </c>
      <c r="Y995" t="s">
        <v>1099</v>
      </c>
      <c r="AH995" s="2">
        <v>44617</v>
      </c>
      <c r="AI995" t="s">
        <v>1100</v>
      </c>
      <c r="AJ995" t="s">
        <v>1166</v>
      </c>
      <c r="AK995" t="s">
        <v>1236</v>
      </c>
      <c r="AN995" t="s">
        <v>1102</v>
      </c>
      <c r="BC995" t="s">
        <v>1414</v>
      </c>
      <c r="BE995" t="s">
        <v>1103</v>
      </c>
    </row>
    <row r="996" spans="1:57" x14ac:dyDescent="0.35">
      <c r="A996" t="s">
        <v>1097</v>
      </c>
      <c r="C996" t="str">
        <f t="shared" si="15"/>
        <v>2-2022</v>
      </c>
      <c r="E996" t="s">
        <v>615</v>
      </c>
      <c r="F996">
        <v>9186</v>
      </c>
      <c r="G996" t="s">
        <v>1104</v>
      </c>
      <c r="H996" s="2">
        <v>44617</v>
      </c>
      <c r="I996" t="s">
        <v>2393</v>
      </c>
      <c r="J996" t="s">
        <v>1098</v>
      </c>
      <c r="K996" s="3">
        <v>65607.13</v>
      </c>
      <c r="L996">
        <v>0</v>
      </c>
      <c r="P996" s="2">
        <v>44599</v>
      </c>
      <c r="Q996" t="s">
        <v>1098</v>
      </c>
      <c r="R996" s="2">
        <v>44617</v>
      </c>
      <c r="Y996" t="s">
        <v>1099</v>
      </c>
      <c r="AH996" s="2">
        <v>44617</v>
      </c>
      <c r="AI996" t="s">
        <v>1100</v>
      </c>
      <c r="AJ996" t="s">
        <v>1166</v>
      </c>
      <c r="AK996" t="s">
        <v>1236</v>
      </c>
      <c r="AN996" t="s">
        <v>1102</v>
      </c>
      <c r="BC996" t="s">
        <v>1848</v>
      </c>
      <c r="BE996" t="s">
        <v>1103</v>
      </c>
    </row>
    <row r="997" spans="1:57" x14ac:dyDescent="0.35">
      <c r="A997" t="s">
        <v>1097</v>
      </c>
      <c r="C997" t="str">
        <f t="shared" si="15"/>
        <v>2-2022</v>
      </c>
      <c r="E997" t="s">
        <v>1034</v>
      </c>
      <c r="F997">
        <v>1871</v>
      </c>
      <c r="G997" t="s">
        <v>1104</v>
      </c>
      <c r="H997" s="2">
        <v>44617</v>
      </c>
      <c r="I997" t="s">
        <v>2394</v>
      </c>
      <c r="J997" t="s">
        <v>1098</v>
      </c>
      <c r="K997" s="3">
        <v>4923.29</v>
      </c>
      <c r="L997">
        <v>0</v>
      </c>
      <c r="P997" s="2">
        <v>44599</v>
      </c>
      <c r="Q997" t="s">
        <v>1098</v>
      </c>
      <c r="R997" s="2">
        <v>44617</v>
      </c>
      <c r="Y997" t="s">
        <v>1099</v>
      </c>
      <c r="AH997" s="2">
        <v>44617</v>
      </c>
      <c r="AI997" t="s">
        <v>1100</v>
      </c>
      <c r="AJ997" t="s">
        <v>1166</v>
      </c>
      <c r="AK997" t="s">
        <v>1236</v>
      </c>
      <c r="AN997" t="s">
        <v>1102</v>
      </c>
      <c r="BC997" t="s">
        <v>1862</v>
      </c>
      <c r="BE997" t="s">
        <v>1103</v>
      </c>
    </row>
    <row r="998" spans="1:57" x14ac:dyDescent="0.35">
      <c r="A998" t="s">
        <v>1097</v>
      </c>
      <c r="C998" t="str">
        <f t="shared" si="15"/>
        <v>2-2022</v>
      </c>
      <c r="E998" t="s">
        <v>119</v>
      </c>
      <c r="F998">
        <v>460</v>
      </c>
      <c r="G998" t="s">
        <v>1104</v>
      </c>
      <c r="H998" s="2">
        <v>44617</v>
      </c>
      <c r="I998" t="s">
        <v>2395</v>
      </c>
      <c r="J998" t="s">
        <v>1098</v>
      </c>
      <c r="K998">
        <v>461.68</v>
      </c>
      <c r="L998">
        <v>0</v>
      </c>
      <c r="P998" s="2">
        <v>44599</v>
      </c>
      <c r="Q998" t="s">
        <v>1098</v>
      </c>
      <c r="R998" s="2">
        <v>44617</v>
      </c>
      <c r="Y998" t="s">
        <v>1099</v>
      </c>
      <c r="AH998" s="2">
        <v>44617</v>
      </c>
      <c r="AI998" t="s">
        <v>1100</v>
      </c>
      <c r="AJ998" t="s">
        <v>1166</v>
      </c>
      <c r="AK998" t="s">
        <v>1236</v>
      </c>
      <c r="AN998" t="s">
        <v>1102</v>
      </c>
      <c r="BC998" t="s">
        <v>1416</v>
      </c>
      <c r="BE998" t="s">
        <v>1103</v>
      </c>
    </row>
    <row r="999" spans="1:57" x14ac:dyDescent="0.35">
      <c r="A999" t="s">
        <v>1097</v>
      </c>
      <c r="C999" t="str">
        <f t="shared" si="15"/>
        <v>2-2022</v>
      </c>
      <c r="E999" t="s">
        <v>787</v>
      </c>
      <c r="F999">
        <v>9191</v>
      </c>
      <c r="G999" t="s">
        <v>1104</v>
      </c>
      <c r="H999" s="2">
        <v>44617</v>
      </c>
      <c r="I999" t="s">
        <v>2396</v>
      </c>
      <c r="J999" t="s">
        <v>1098</v>
      </c>
      <c r="K999" s="3">
        <v>22086.880000000001</v>
      </c>
      <c r="L999">
        <v>0</v>
      </c>
      <c r="P999" s="2">
        <v>44599</v>
      </c>
      <c r="Q999" t="s">
        <v>1098</v>
      </c>
      <c r="R999" s="2">
        <v>44617</v>
      </c>
      <c r="Y999" t="s">
        <v>1099</v>
      </c>
      <c r="AH999" s="2">
        <v>44617</v>
      </c>
      <c r="AI999" t="s">
        <v>1100</v>
      </c>
      <c r="AJ999" t="s">
        <v>1166</v>
      </c>
      <c r="AK999" t="s">
        <v>1236</v>
      </c>
      <c r="AN999" t="s">
        <v>1102</v>
      </c>
      <c r="BC999" t="s">
        <v>1868</v>
      </c>
      <c r="BE999" t="s">
        <v>1103</v>
      </c>
    </row>
    <row r="1000" spans="1:57" x14ac:dyDescent="0.35">
      <c r="A1000" t="s">
        <v>1097</v>
      </c>
      <c r="C1000" t="str">
        <f t="shared" si="15"/>
        <v>2-2022</v>
      </c>
      <c r="E1000" t="s">
        <v>703</v>
      </c>
      <c r="F1000">
        <v>916</v>
      </c>
      <c r="G1000" t="s">
        <v>1104</v>
      </c>
      <c r="H1000" s="2">
        <v>44617</v>
      </c>
      <c r="I1000" t="s">
        <v>2397</v>
      </c>
      <c r="J1000" t="s">
        <v>1098</v>
      </c>
      <c r="K1000" s="3">
        <v>12181.78</v>
      </c>
      <c r="L1000">
        <v>0</v>
      </c>
      <c r="P1000" s="2">
        <v>44599</v>
      </c>
      <c r="Q1000" t="s">
        <v>1098</v>
      </c>
      <c r="R1000" s="2">
        <v>44617</v>
      </c>
      <c r="Y1000" t="s">
        <v>1099</v>
      </c>
      <c r="AH1000" s="2">
        <v>44617</v>
      </c>
      <c r="AI1000" t="s">
        <v>1100</v>
      </c>
      <c r="AJ1000" t="s">
        <v>1101</v>
      </c>
      <c r="AK1000" t="s">
        <v>1236</v>
      </c>
      <c r="AN1000" t="s">
        <v>1102</v>
      </c>
      <c r="BE1000" t="s">
        <v>1103</v>
      </c>
    </row>
    <row r="1001" spans="1:57" x14ac:dyDescent="0.35">
      <c r="A1001" t="s">
        <v>1097</v>
      </c>
      <c r="C1001" t="str">
        <f t="shared" si="15"/>
        <v>2-2022</v>
      </c>
      <c r="E1001" t="s">
        <v>631</v>
      </c>
      <c r="F1001">
        <v>2748</v>
      </c>
      <c r="G1001" t="s">
        <v>1104</v>
      </c>
      <c r="H1001" s="2">
        <v>44617</v>
      </c>
      <c r="I1001" t="s">
        <v>2398</v>
      </c>
      <c r="J1001" t="s">
        <v>1098</v>
      </c>
      <c r="K1001" s="3">
        <v>4884.72</v>
      </c>
      <c r="L1001">
        <v>0</v>
      </c>
      <c r="P1001" s="2">
        <v>44599</v>
      </c>
      <c r="Q1001" t="s">
        <v>1098</v>
      </c>
      <c r="R1001" s="2">
        <v>44617</v>
      </c>
      <c r="Y1001" t="s">
        <v>1099</v>
      </c>
      <c r="AH1001" s="2">
        <v>44617</v>
      </c>
      <c r="AI1001" t="s">
        <v>1100</v>
      </c>
      <c r="AJ1001" t="s">
        <v>1101</v>
      </c>
      <c r="AK1001" t="s">
        <v>1236</v>
      </c>
      <c r="AN1001" t="s">
        <v>1102</v>
      </c>
      <c r="BE1001" t="s">
        <v>1103</v>
      </c>
    </row>
    <row r="1002" spans="1:57" x14ac:dyDescent="0.35">
      <c r="A1002" t="s">
        <v>1097</v>
      </c>
      <c r="C1002" t="str">
        <f t="shared" si="15"/>
        <v>2-2022</v>
      </c>
      <c r="E1002" t="s">
        <v>663</v>
      </c>
      <c r="F1002">
        <v>1539</v>
      </c>
      <c r="G1002" t="s">
        <v>1104</v>
      </c>
      <c r="H1002" s="2">
        <v>44617</v>
      </c>
      <c r="I1002" t="s">
        <v>2399</v>
      </c>
      <c r="J1002" t="s">
        <v>1098</v>
      </c>
      <c r="K1002" s="3">
        <v>21728.33</v>
      </c>
      <c r="L1002">
        <v>0</v>
      </c>
      <c r="P1002" s="2">
        <v>44599</v>
      </c>
      <c r="Q1002" t="s">
        <v>1098</v>
      </c>
      <c r="R1002" s="2">
        <v>44617</v>
      </c>
      <c r="Y1002" t="s">
        <v>1099</v>
      </c>
      <c r="AH1002" s="2">
        <v>44617</v>
      </c>
      <c r="AI1002" t="s">
        <v>1100</v>
      </c>
      <c r="AJ1002" t="s">
        <v>1101</v>
      </c>
      <c r="AK1002" t="s">
        <v>1236</v>
      </c>
      <c r="AN1002" t="s">
        <v>1102</v>
      </c>
      <c r="BE1002" t="s">
        <v>1103</v>
      </c>
    </row>
    <row r="1003" spans="1:57" x14ac:dyDescent="0.35">
      <c r="A1003" t="s">
        <v>1097</v>
      </c>
      <c r="C1003" t="str">
        <f t="shared" si="15"/>
        <v>2-2022</v>
      </c>
      <c r="E1003" t="s">
        <v>432</v>
      </c>
      <c r="F1003">
        <v>9179</v>
      </c>
      <c r="G1003" t="s">
        <v>1104</v>
      </c>
      <c r="H1003" s="2">
        <v>44617</v>
      </c>
      <c r="I1003" t="s">
        <v>2400</v>
      </c>
      <c r="J1003" t="s">
        <v>1098</v>
      </c>
      <c r="K1003">
        <v>481.15</v>
      </c>
      <c r="L1003">
        <v>0</v>
      </c>
      <c r="P1003" s="2">
        <v>44599</v>
      </c>
      <c r="Q1003" t="s">
        <v>1098</v>
      </c>
      <c r="R1003" s="2">
        <v>44617</v>
      </c>
      <c r="Y1003" t="s">
        <v>1099</v>
      </c>
      <c r="AH1003" s="2">
        <v>44617</v>
      </c>
      <c r="AI1003" t="s">
        <v>1100</v>
      </c>
      <c r="AJ1003" t="s">
        <v>1101</v>
      </c>
      <c r="AK1003" t="s">
        <v>1236</v>
      </c>
      <c r="AN1003" t="s">
        <v>1102</v>
      </c>
      <c r="BE1003" t="s">
        <v>1103</v>
      </c>
    </row>
    <row r="1004" spans="1:57" x14ac:dyDescent="0.35">
      <c r="A1004" t="s">
        <v>1097</v>
      </c>
      <c r="C1004" t="str">
        <f t="shared" si="15"/>
        <v>2-2022</v>
      </c>
      <c r="E1004" t="s">
        <v>715</v>
      </c>
      <c r="F1004">
        <v>9188</v>
      </c>
      <c r="G1004" t="s">
        <v>1104</v>
      </c>
      <c r="H1004" s="2">
        <v>44617</v>
      </c>
      <c r="I1004" t="s">
        <v>2401</v>
      </c>
      <c r="J1004" t="s">
        <v>1098</v>
      </c>
      <c r="K1004" s="3">
        <v>18362.82</v>
      </c>
      <c r="L1004">
        <v>0</v>
      </c>
      <c r="P1004" s="2">
        <v>44599</v>
      </c>
      <c r="Q1004" t="s">
        <v>1098</v>
      </c>
      <c r="R1004" s="2">
        <v>44617</v>
      </c>
      <c r="Y1004" t="s">
        <v>1099</v>
      </c>
      <c r="AH1004" s="2">
        <v>44617</v>
      </c>
      <c r="AI1004" t="s">
        <v>1100</v>
      </c>
      <c r="AJ1004" t="s">
        <v>1101</v>
      </c>
      <c r="AK1004" t="s">
        <v>1236</v>
      </c>
      <c r="AN1004" t="s">
        <v>1102</v>
      </c>
      <c r="BE1004" t="s">
        <v>1103</v>
      </c>
    </row>
    <row r="1005" spans="1:57" x14ac:dyDescent="0.35">
      <c r="A1005" t="s">
        <v>1097</v>
      </c>
      <c r="C1005" t="str">
        <f t="shared" si="15"/>
        <v>2-2022</v>
      </c>
      <c r="E1005" t="s">
        <v>41</v>
      </c>
      <c r="F1005">
        <v>9162</v>
      </c>
      <c r="G1005" t="s">
        <v>1104</v>
      </c>
      <c r="H1005" s="2">
        <v>44617</v>
      </c>
      <c r="I1005" t="s">
        <v>2402</v>
      </c>
      <c r="J1005" t="s">
        <v>1098</v>
      </c>
      <c r="K1005" s="3">
        <v>2688.78</v>
      </c>
      <c r="L1005">
        <v>0</v>
      </c>
      <c r="P1005" s="2">
        <v>44599</v>
      </c>
      <c r="Q1005" t="s">
        <v>1098</v>
      </c>
      <c r="R1005" s="2">
        <v>44617</v>
      </c>
      <c r="Y1005" t="s">
        <v>1099</v>
      </c>
      <c r="AH1005" s="2">
        <v>44617</v>
      </c>
      <c r="AI1005" t="s">
        <v>1100</v>
      </c>
      <c r="AJ1005" t="s">
        <v>1101</v>
      </c>
      <c r="AK1005" t="s">
        <v>1236</v>
      </c>
      <c r="AN1005" t="s">
        <v>1102</v>
      </c>
      <c r="BE1005" t="s">
        <v>1103</v>
      </c>
    </row>
    <row r="1006" spans="1:57" x14ac:dyDescent="0.35">
      <c r="A1006" t="s">
        <v>1097</v>
      </c>
      <c r="C1006" t="str">
        <f t="shared" si="15"/>
        <v>2-2022</v>
      </c>
      <c r="E1006" t="s">
        <v>1224</v>
      </c>
      <c r="F1006">
        <v>3462</v>
      </c>
      <c r="G1006" t="s">
        <v>1104</v>
      </c>
      <c r="H1006" s="2">
        <v>44617</v>
      </c>
      <c r="I1006" t="s">
        <v>2403</v>
      </c>
      <c r="J1006" t="s">
        <v>1098</v>
      </c>
      <c r="K1006" s="3">
        <v>7814.29</v>
      </c>
      <c r="L1006">
        <v>0</v>
      </c>
      <c r="P1006" s="2">
        <v>44599</v>
      </c>
      <c r="Q1006" t="s">
        <v>1098</v>
      </c>
      <c r="R1006" s="2">
        <v>44617</v>
      </c>
      <c r="Y1006" t="s">
        <v>1099</v>
      </c>
      <c r="AH1006" s="2">
        <v>44617</v>
      </c>
      <c r="AI1006" t="s">
        <v>1100</v>
      </c>
      <c r="AJ1006" t="s">
        <v>1101</v>
      </c>
      <c r="AK1006" t="s">
        <v>1236</v>
      </c>
      <c r="AN1006" t="s">
        <v>1102</v>
      </c>
      <c r="BE1006" t="s">
        <v>1103</v>
      </c>
    </row>
    <row r="1007" spans="1:57" x14ac:dyDescent="0.35">
      <c r="A1007" t="s">
        <v>1097</v>
      </c>
      <c r="C1007" t="str">
        <f t="shared" si="15"/>
        <v>2-2022</v>
      </c>
      <c r="E1007" t="s">
        <v>742</v>
      </c>
      <c r="F1007">
        <v>9198</v>
      </c>
      <c r="G1007" t="s">
        <v>1104</v>
      </c>
      <c r="H1007" s="2">
        <v>44617</v>
      </c>
      <c r="I1007" t="s">
        <v>2404</v>
      </c>
      <c r="J1007" t="s">
        <v>1098</v>
      </c>
      <c r="K1007" s="3">
        <v>33048.019999999997</v>
      </c>
      <c r="L1007">
        <v>0</v>
      </c>
      <c r="P1007" s="2">
        <v>44599</v>
      </c>
      <c r="Q1007" t="s">
        <v>1098</v>
      </c>
      <c r="R1007" s="2">
        <v>44617</v>
      </c>
      <c r="Y1007" t="s">
        <v>1099</v>
      </c>
      <c r="AH1007" s="2">
        <v>44617</v>
      </c>
      <c r="AI1007" t="s">
        <v>1100</v>
      </c>
      <c r="AJ1007" t="s">
        <v>1101</v>
      </c>
      <c r="AK1007" t="s">
        <v>1236</v>
      </c>
      <c r="AN1007" t="s">
        <v>1102</v>
      </c>
      <c r="BE1007" t="s">
        <v>1103</v>
      </c>
    </row>
    <row r="1008" spans="1:57" x14ac:dyDescent="0.35">
      <c r="A1008" t="s">
        <v>1097</v>
      </c>
      <c r="C1008" t="str">
        <f t="shared" si="15"/>
        <v>2-2022</v>
      </c>
      <c r="E1008" t="s">
        <v>957</v>
      </c>
      <c r="F1008">
        <v>2851</v>
      </c>
      <c r="G1008" t="s">
        <v>1104</v>
      </c>
      <c r="H1008" s="2">
        <v>44617</v>
      </c>
      <c r="I1008" t="s">
        <v>2405</v>
      </c>
      <c r="J1008" t="s">
        <v>1098</v>
      </c>
      <c r="K1008" s="3">
        <v>10474.459999999999</v>
      </c>
      <c r="L1008">
        <v>0</v>
      </c>
      <c r="P1008" s="2">
        <v>44599</v>
      </c>
      <c r="Q1008" t="s">
        <v>1098</v>
      </c>
      <c r="R1008" s="2">
        <v>44617</v>
      </c>
      <c r="Y1008" t="s">
        <v>1099</v>
      </c>
      <c r="AH1008" s="2">
        <v>44617</v>
      </c>
      <c r="AI1008" t="s">
        <v>1100</v>
      </c>
      <c r="AJ1008" t="s">
        <v>1101</v>
      </c>
      <c r="AK1008" t="s">
        <v>1236</v>
      </c>
      <c r="AN1008" t="s">
        <v>1102</v>
      </c>
      <c r="BE1008" t="s">
        <v>1103</v>
      </c>
    </row>
    <row r="1009" spans="1:57" x14ac:dyDescent="0.35">
      <c r="A1009" t="s">
        <v>1097</v>
      </c>
      <c r="C1009" t="str">
        <f t="shared" si="15"/>
        <v>2-2022</v>
      </c>
      <c r="E1009" t="s">
        <v>72</v>
      </c>
      <c r="F1009">
        <v>3955</v>
      </c>
      <c r="G1009" t="s">
        <v>1104</v>
      </c>
      <c r="H1009" s="2">
        <v>44617</v>
      </c>
      <c r="I1009" t="s">
        <v>2406</v>
      </c>
      <c r="J1009" t="s">
        <v>1098</v>
      </c>
      <c r="K1009" s="3">
        <v>3807.83</v>
      </c>
      <c r="L1009">
        <v>0</v>
      </c>
      <c r="P1009" s="2">
        <v>44599</v>
      </c>
      <c r="Q1009" t="s">
        <v>1098</v>
      </c>
      <c r="R1009" s="2">
        <v>44617</v>
      </c>
      <c r="Y1009" t="s">
        <v>1099</v>
      </c>
      <c r="AH1009" s="2">
        <v>44617</v>
      </c>
      <c r="AI1009" t="s">
        <v>1100</v>
      </c>
      <c r="AJ1009" t="s">
        <v>1101</v>
      </c>
      <c r="AK1009" t="s">
        <v>1236</v>
      </c>
      <c r="AN1009" t="s">
        <v>1102</v>
      </c>
      <c r="BE1009" t="s">
        <v>1103</v>
      </c>
    </row>
    <row r="1010" spans="1:57" x14ac:dyDescent="0.35">
      <c r="A1010" t="s">
        <v>1097</v>
      </c>
      <c r="C1010" t="str">
        <f t="shared" si="15"/>
        <v>2-2022</v>
      </c>
      <c r="E1010" t="s">
        <v>742</v>
      </c>
      <c r="F1010">
        <v>9198</v>
      </c>
      <c r="G1010" t="s">
        <v>1104</v>
      </c>
      <c r="H1010" s="2">
        <v>44617</v>
      </c>
      <c r="I1010" t="s">
        <v>2407</v>
      </c>
      <c r="J1010" t="s">
        <v>1098</v>
      </c>
      <c r="K1010" s="3">
        <v>144904.25</v>
      </c>
      <c r="L1010">
        <v>0</v>
      </c>
      <c r="P1010" s="2">
        <v>44599</v>
      </c>
      <c r="Q1010" t="s">
        <v>1098</v>
      </c>
      <c r="R1010" s="2">
        <v>44617</v>
      </c>
      <c r="Y1010" t="s">
        <v>1099</v>
      </c>
      <c r="AH1010" s="2">
        <v>44617</v>
      </c>
      <c r="AI1010" t="s">
        <v>1100</v>
      </c>
      <c r="AJ1010" t="s">
        <v>1101</v>
      </c>
      <c r="AK1010" t="s">
        <v>1236</v>
      </c>
      <c r="AN1010" t="s">
        <v>1102</v>
      </c>
      <c r="BE1010" t="s">
        <v>1103</v>
      </c>
    </row>
    <row r="1011" spans="1:57" x14ac:dyDescent="0.35">
      <c r="A1011" t="s">
        <v>1097</v>
      </c>
      <c r="C1011" t="str">
        <f t="shared" si="15"/>
        <v>2-2022</v>
      </c>
      <c r="E1011" t="s">
        <v>840</v>
      </c>
      <c r="F1011">
        <v>3768</v>
      </c>
      <c r="G1011" t="s">
        <v>1104</v>
      </c>
      <c r="H1011" s="2">
        <v>44617</v>
      </c>
      <c r="I1011" t="s">
        <v>2408</v>
      </c>
      <c r="J1011" t="s">
        <v>1098</v>
      </c>
      <c r="K1011" s="3">
        <v>13243.59</v>
      </c>
      <c r="L1011">
        <v>0</v>
      </c>
      <c r="P1011" s="2">
        <v>44599</v>
      </c>
      <c r="Q1011" t="s">
        <v>1098</v>
      </c>
      <c r="R1011" s="2">
        <v>44617</v>
      </c>
      <c r="Y1011" t="s">
        <v>1099</v>
      </c>
      <c r="AH1011" s="2">
        <v>44617</v>
      </c>
      <c r="AI1011" t="s">
        <v>1100</v>
      </c>
      <c r="AJ1011" t="s">
        <v>1101</v>
      </c>
      <c r="AK1011" t="s">
        <v>1236</v>
      </c>
      <c r="AN1011" t="s">
        <v>1102</v>
      </c>
      <c r="BE1011" t="s">
        <v>1103</v>
      </c>
    </row>
    <row r="1012" spans="1:57" x14ac:dyDescent="0.35">
      <c r="A1012" t="s">
        <v>1097</v>
      </c>
      <c r="C1012" t="str">
        <f t="shared" si="15"/>
        <v>3-2022</v>
      </c>
      <c r="E1012" t="s">
        <v>805</v>
      </c>
      <c r="F1012">
        <v>2081</v>
      </c>
      <c r="G1012" t="s">
        <v>1104</v>
      </c>
      <c r="H1012" s="2">
        <v>44634</v>
      </c>
      <c r="I1012" t="s">
        <v>2409</v>
      </c>
      <c r="J1012" t="s">
        <v>1098</v>
      </c>
      <c r="K1012" s="3">
        <v>15490.47</v>
      </c>
      <c r="L1012">
        <v>0</v>
      </c>
      <c r="P1012" s="2">
        <v>44631</v>
      </c>
      <c r="Q1012" t="s">
        <v>1098</v>
      </c>
      <c r="R1012" s="2">
        <v>44634</v>
      </c>
      <c r="Y1012" t="s">
        <v>1099</v>
      </c>
      <c r="AH1012" s="2">
        <v>44634</v>
      </c>
      <c r="AI1012" t="s">
        <v>1100</v>
      </c>
      <c r="AJ1012" t="s">
        <v>1166</v>
      </c>
      <c r="AK1012" t="s">
        <v>1236</v>
      </c>
      <c r="AN1012" t="s">
        <v>1102</v>
      </c>
      <c r="BC1012" t="s">
        <v>1237</v>
      </c>
      <c r="BE1012" t="s">
        <v>1103</v>
      </c>
    </row>
    <row r="1013" spans="1:57" x14ac:dyDescent="0.35">
      <c r="A1013" t="s">
        <v>1097</v>
      </c>
      <c r="C1013" t="str">
        <f t="shared" si="15"/>
        <v>3-2022</v>
      </c>
      <c r="E1013" t="s">
        <v>724</v>
      </c>
      <c r="F1013">
        <v>944</v>
      </c>
      <c r="G1013" t="s">
        <v>1104</v>
      </c>
      <c r="H1013" s="2">
        <v>44634</v>
      </c>
      <c r="I1013" t="s">
        <v>2410</v>
      </c>
      <c r="J1013" t="s">
        <v>1098</v>
      </c>
      <c r="K1013" s="3">
        <v>40747.96</v>
      </c>
      <c r="L1013">
        <v>0</v>
      </c>
      <c r="P1013" s="2">
        <v>44631</v>
      </c>
      <c r="Q1013" t="s">
        <v>1098</v>
      </c>
      <c r="R1013" s="2">
        <v>44634</v>
      </c>
      <c r="Y1013" t="s">
        <v>1099</v>
      </c>
      <c r="AH1013" s="2">
        <v>44634</v>
      </c>
      <c r="AI1013" t="s">
        <v>1100</v>
      </c>
      <c r="AJ1013" t="s">
        <v>1101</v>
      </c>
      <c r="AK1013" t="s">
        <v>1236</v>
      </c>
      <c r="AN1013" t="s">
        <v>1102</v>
      </c>
      <c r="BE1013" t="s">
        <v>1103</v>
      </c>
    </row>
    <row r="1014" spans="1:57" x14ac:dyDescent="0.35">
      <c r="A1014" t="s">
        <v>1097</v>
      </c>
      <c r="C1014" t="str">
        <f t="shared" si="15"/>
        <v>3-2022</v>
      </c>
      <c r="E1014" t="s">
        <v>450</v>
      </c>
      <c r="F1014">
        <v>2848</v>
      </c>
      <c r="G1014" t="s">
        <v>1104</v>
      </c>
      <c r="H1014" s="2">
        <v>44636</v>
      </c>
      <c r="I1014" t="s">
        <v>2411</v>
      </c>
      <c r="J1014" t="s">
        <v>1098</v>
      </c>
      <c r="K1014" s="3">
        <v>65616.75</v>
      </c>
      <c r="L1014">
        <v>0</v>
      </c>
      <c r="P1014" s="2">
        <v>44599</v>
      </c>
      <c r="Q1014" t="s">
        <v>1098</v>
      </c>
      <c r="R1014" s="2">
        <v>44636</v>
      </c>
      <c r="Y1014" t="s">
        <v>1099</v>
      </c>
      <c r="AH1014" s="2">
        <v>44636</v>
      </c>
      <c r="AI1014" t="s">
        <v>1100</v>
      </c>
      <c r="AJ1014" t="s">
        <v>1166</v>
      </c>
      <c r="AK1014" t="s">
        <v>1236</v>
      </c>
      <c r="AN1014" t="s">
        <v>1102</v>
      </c>
      <c r="BC1014" t="s">
        <v>1250</v>
      </c>
      <c r="BE1014" t="s">
        <v>1103</v>
      </c>
    </row>
    <row r="1015" spans="1:57" x14ac:dyDescent="0.35">
      <c r="A1015" t="s">
        <v>1097</v>
      </c>
      <c r="C1015" t="str">
        <f t="shared" si="15"/>
        <v>3-2022</v>
      </c>
      <c r="E1015" t="s">
        <v>46</v>
      </c>
      <c r="F1015">
        <v>2969</v>
      </c>
      <c r="G1015" t="s">
        <v>1104</v>
      </c>
      <c r="H1015" s="2">
        <v>44636</v>
      </c>
      <c r="I1015" t="s">
        <v>2412</v>
      </c>
      <c r="J1015" t="s">
        <v>1098</v>
      </c>
      <c r="K1015" s="3">
        <v>142986.14000000001</v>
      </c>
      <c r="L1015">
        <v>0</v>
      </c>
      <c r="P1015" s="2">
        <v>44599</v>
      </c>
      <c r="Q1015" t="s">
        <v>1098</v>
      </c>
      <c r="R1015" s="2">
        <v>44636</v>
      </c>
      <c r="Y1015" t="s">
        <v>1099</v>
      </c>
      <c r="AH1015" s="2">
        <v>44636</v>
      </c>
      <c r="AI1015" t="s">
        <v>1100</v>
      </c>
      <c r="AJ1015" t="s">
        <v>1166</v>
      </c>
      <c r="AK1015" t="s">
        <v>1236</v>
      </c>
      <c r="AN1015" t="s">
        <v>1102</v>
      </c>
      <c r="BC1015" t="s">
        <v>1252</v>
      </c>
      <c r="BE1015" t="s">
        <v>1103</v>
      </c>
    </row>
    <row r="1016" spans="1:57" x14ac:dyDescent="0.35">
      <c r="A1016" t="s">
        <v>1097</v>
      </c>
      <c r="C1016" t="str">
        <f t="shared" si="15"/>
        <v>3-2022</v>
      </c>
      <c r="E1016" t="s">
        <v>573</v>
      </c>
      <c r="F1016">
        <v>1353</v>
      </c>
      <c r="G1016" t="s">
        <v>1104</v>
      </c>
      <c r="H1016" s="2">
        <v>44637</v>
      </c>
      <c r="I1016" t="s">
        <v>2413</v>
      </c>
      <c r="J1016" t="s">
        <v>1098</v>
      </c>
      <c r="K1016" s="3">
        <v>129414.61</v>
      </c>
      <c r="L1016">
        <v>0</v>
      </c>
      <c r="P1016" s="2">
        <v>44631</v>
      </c>
      <c r="Q1016" t="s">
        <v>1098</v>
      </c>
      <c r="R1016" s="2">
        <v>44637</v>
      </c>
      <c r="Y1016" t="s">
        <v>1099</v>
      </c>
      <c r="AH1016" s="2">
        <v>44637</v>
      </c>
      <c r="AI1016" t="s">
        <v>1100</v>
      </c>
      <c r="AJ1016" t="s">
        <v>1166</v>
      </c>
      <c r="AK1016" t="s">
        <v>1236</v>
      </c>
      <c r="AN1016" t="s">
        <v>1102</v>
      </c>
      <c r="BC1016" t="s">
        <v>1268</v>
      </c>
      <c r="BE1016" t="s">
        <v>1103</v>
      </c>
    </row>
    <row r="1017" spans="1:57" x14ac:dyDescent="0.35">
      <c r="A1017" t="s">
        <v>1097</v>
      </c>
      <c r="C1017" t="str">
        <f t="shared" si="15"/>
        <v>3-2022</v>
      </c>
      <c r="E1017" t="s">
        <v>316</v>
      </c>
      <c r="F1017">
        <v>3957</v>
      </c>
      <c r="G1017" t="s">
        <v>1104</v>
      </c>
      <c r="H1017" s="2">
        <v>44637</v>
      </c>
      <c r="I1017" t="s">
        <v>2414</v>
      </c>
      <c r="J1017" t="s">
        <v>1098</v>
      </c>
      <c r="K1017" s="3">
        <v>258781.04</v>
      </c>
      <c r="L1017">
        <v>0</v>
      </c>
      <c r="P1017" s="2">
        <v>44631</v>
      </c>
      <c r="Q1017" t="s">
        <v>1098</v>
      </c>
      <c r="R1017" s="2">
        <v>44637</v>
      </c>
      <c r="Y1017" t="s">
        <v>1099</v>
      </c>
      <c r="AH1017" s="2">
        <v>44637</v>
      </c>
      <c r="AI1017" t="s">
        <v>1100</v>
      </c>
      <c r="AJ1017" t="s">
        <v>1166</v>
      </c>
      <c r="AK1017" t="s">
        <v>1236</v>
      </c>
      <c r="AN1017" t="s">
        <v>1102</v>
      </c>
      <c r="BC1017" t="s">
        <v>1270</v>
      </c>
      <c r="BE1017" t="s">
        <v>1103</v>
      </c>
    </row>
    <row r="1018" spans="1:57" x14ac:dyDescent="0.35">
      <c r="A1018" t="s">
        <v>1097</v>
      </c>
      <c r="C1018" t="str">
        <f t="shared" si="15"/>
        <v>3-2022</v>
      </c>
      <c r="E1018" t="s">
        <v>926</v>
      </c>
      <c r="F1018">
        <v>2907</v>
      </c>
      <c r="G1018" t="s">
        <v>1104</v>
      </c>
      <c r="H1018" s="2">
        <v>44637</v>
      </c>
      <c r="I1018" t="s">
        <v>2415</v>
      </c>
      <c r="J1018" t="s">
        <v>1098</v>
      </c>
      <c r="K1018" s="3">
        <v>8664.36</v>
      </c>
      <c r="L1018">
        <v>0</v>
      </c>
      <c r="P1018" s="2">
        <v>44631</v>
      </c>
      <c r="Q1018" t="s">
        <v>1098</v>
      </c>
      <c r="R1018" s="2">
        <v>44637</v>
      </c>
      <c r="Y1018" t="s">
        <v>1099</v>
      </c>
      <c r="AH1018" s="2">
        <v>44637</v>
      </c>
      <c r="AI1018" t="s">
        <v>1100</v>
      </c>
      <c r="AJ1018" t="s">
        <v>1166</v>
      </c>
      <c r="AK1018" t="s">
        <v>1236</v>
      </c>
      <c r="AN1018" t="s">
        <v>1102</v>
      </c>
      <c r="BC1018" t="s">
        <v>1285</v>
      </c>
      <c r="BE1018" t="s">
        <v>1103</v>
      </c>
    </row>
    <row r="1019" spans="1:57" x14ac:dyDescent="0.35">
      <c r="A1019" t="s">
        <v>1097</v>
      </c>
      <c r="C1019" t="str">
        <f t="shared" si="15"/>
        <v>3-2022</v>
      </c>
      <c r="E1019" t="s">
        <v>335</v>
      </c>
      <c r="F1019">
        <v>291</v>
      </c>
      <c r="G1019" t="s">
        <v>1104</v>
      </c>
      <c r="H1019" s="2">
        <v>44637</v>
      </c>
      <c r="I1019" t="s">
        <v>2416</v>
      </c>
      <c r="J1019" t="s">
        <v>1098</v>
      </c>
      <c r="K1019" s="3">
        <v>1884.66</v>
      </c>
      <c r="L1019">
        <v>0</v>
      </c>
      <c r="P1019" s="2">
        <v>44631</v>
      </c>
      <c r="Q1019" t="s">
        <v>1098</v>
      </c>
      <c r="R1019" s="2">
        <v>44637</v>
      </c>
      <c r="Y1019" t="s">
        <v>1099</v>
      </c>
      <c r="AH1019" s="2">
        <v>44637</v>
      </c>
      <c r="AI1019" t="s">
        <v>1100</v>
      </c>
      <c r="AJ1019" t="s">
        <v>1166</v>
      </c>
      <c r="AK1019" t="s">
        <v>1236</v>
      </c>
      <c r="AN1019" t="s">
        <v>1102</v>
      </c>
      <c r="BC1019" t="s">
        <v>1308</v>
      </c>
      <c r="BE1019" t="s">
        <v>1103</v>
      </c>
    </row>
    <row r="1020" spans="1:57" x14ac:dyDescent="0.35">
      <c r="A1020" t="s">
        <v>1097</v>
      </c>
      <c r="C1020" t="str">
        <f t="shared" si="15"/>
        <v>3-2022</v>
      </c>
      <c r="E1020" t="s">
        <v>335</v>
      </c>
      <c r="F1020">
        <v>291</v>
      </c>
      <c r="G1020" t="s">
        <v>1104</v>
      </c>
      <c r="H1020" s="2">
        <v>44637</v>
      </c>
      <c r="I1020" t="s">
        <v>2417</v>
      </c>
      <c r="J1020" t="s">
        <v>1098</v>
      </c>
      <c r="K1020" s="3">
        <v>7160.43</v>
      </c>
      <c r="L1020">
        <v>0</v>
      </c>
      <c r="P1020" s="2">
        <v>44631</v>
      </c>
      <c r="Q1020" t="s">
        <v>1098</v>
      </c>
      <c r="R1020" s="2">
        <v>44637</v>
      </c>
      <c r="Y1020" t="s">
        <v>1099</v>
      </c>
      <c r="AH1020" s="2">
        <v>44637</v>
      </c>
      <c r="AI1020" t="s">
        <v>1100</v>
      </c>
      <c r="AJ1020" t="s">
        <v>1166</v>
      </c>
      <c r="AK1020" t="s">
        <v>1236</v>
      </c>
      <c r="AN1020" t="s">
        <v>1102</v>
      </c>
      <c r="BC1020" t="s">
        <v>1308</v>
      </c>
      <c r="BE1020" t="s">
        <v>1103</v>
      </c>
    </row>
    <row r="1021" spans="1:57" x14ac:dyDescent="0.35">
      <c r="A1021" t="s">
        <v>1097</v>
      </c>
      <c r="C1021" t="str">
        <f t="shared" si="15"/>
        <v>3-2022</v>
      </c>
      <c r="E1021" t="s">
        <v>934</v>
      </c>
      <c r="F1021">
        <v>2104</v>
      </c>
      <c r="G1021" t="s">
        <v>1104</v>
      </c>
      <c r="H1021" s="2">
        <v>44637</v>
      </c>
      <c r="I1021" t="s">
        <v>2418</v>
      </c>
      <c r="J1021" t="s">
        <v>1098</v>
      </c>
      <c r="K1021" s="3">
        <v>100954.42</v>
      </c>
      <c r="L1021">
        <v>0</v>
      </c>
      <c r="P1021" s="2">
        <v>44631</v>
      </c>
      <c r="Q1021" t="s">
        <v>1098</v>
      </c>
      <c r="R1021" s="2">
        <v>44637</v>
      </c>
      <c r="Y1021" t="s">
        <v>1099</v>
      </c>
      <c r="AH1021" s="2">
        <v>44637</v>
      </c>
      <c r="AI1021" t="s">
        <v>1100</v>
      </c>
      <c r="AJ1021" t="s">
        <v>1166</v>
      </c>
      <c r="AK1021" t="s">
        <v>1236</v>
      </c>
      <c r="AN1021" t="s">
        <v>1102</v>
      </c>
      <c r="BC1021" t="s">
        <v>1311</v>
      </c>
      <c r="BE1021" t="s">
        <v>1103</v>
      </c>
    </row>
    <row r="1022" spans="1:57" x14ac:dyDescent="0.35">
      <c r="A1022" t="s">
        <v>1097</v>
      </c>
      <c r="C1022" t="str">
        <f t="shared" si="15"/>
        <v>3-2022</v>
      </c>
      <c r="E1022" t="s">
        <v>80</v>
      </c>
      <c r="F1022">
        <v>513</v>
      </c>
      <c r="G1022" t="s">
        <v>1104</v>
      </c>
      <c r="H1022" s="2">
        <v>44637</v>
      </c>
      <c r="I1022" t="s">
        <v>2419</v>
      </c>
      <c r="J1022" t="s">
        <v>1098</v>
      </c>
      <c r="K1022" s="3">
        <v>13639.47</v>
      </c>
      <c r="L1022">
        <v>0</v>
      </c>
      <c r="P1022" s="2">
        <v>44631</v>
      </c>
      <c r="Q1022" t="s">
        <v>1098</v>
      </c>
      <c r="R1022" s="2">
        <v>44637</v>
      </c>
      <c r="Y1022" t="s">
        <v>1099</v>
      </c>
      <c r="AH1022" s="2">
        <v>44637</v>
      </c>
      <c r="AI1022" t="s">
        <v>1100</v>
      </c>
      <c r="AJ1022" t="s">
        <v>1166</v>
      </c>
      <c r="AK1022" t="s">
        <v>1236</v>
      </c>
      <c r="AN1022" t="s">
        <v>1102</v>
      </c>
      <c r="BC1022" t="s">
        <v>1313</v>
      </c>
      <c r="BE1022" t="s">
        <v>1103</v>
      </c>
    </row>
    <row r="1023" spans="1:57" x14ac:dyDescent="0.35">
      <c r="A1023" t="s">
        <v>1097</v>
      </c>
      <c r="C1023" t="str">
        <f t="shared" si="15"/>
        <v>3-2022</v>
      </c>
      <c r="E1023" t="s">
        <v>105</v>
      </c>
      <c r="F1023">
        <v>2575</v>
      </c>
      <c r="G1023" t="s">
        <v>1104</v>
      </c>
      <c r="H1023" s="2">
        <v>44637</v>
      </c>
      <c r="I1023" t="s">
        <v>2420</v>
      </c>
      <c r="J1023" t="s">
        <v>1098</v>
      </c>
      <c r="K1023" s="3">
        <v>27293.34</v>
      </c>
      <c r="L1023">
        <v>0</v>
      </c>
      <c r="P1023" s="2">
        <v>44631</v>
      </c>
      <c r="Q1023" t="s">
        <v>1098</v>
      </c>
      <c r="R1023" s="2">
        <v>44637</v>
      </c>
      <c r="Y1023" t="s">
        <v>1099</v>
      </c>
      <c r="AH1023" s="2">
        <v>44637</v>
      </c>
      <c r="AI1023" t="s">
        <v>1100</v>
      </c>
      <c r="AJ1023" t="s">
        <v>1166</v>
      </c>
      <c r="AK1023" t="s">
        <v>1236</v>
      </c>
      <c r="AN1023" t="s">
        <v>1102</v>
      </c>
      <c r="BC1023" t="s">
        <v>1315</v>
      </c>
      <c r="BE1023" t="s">
        <v>1103</v>
      </c>
    </row>
    <row r="1024" spans="1:57" x14ac:dyDescent="0.35">
      <c r="A1024" t="s">
        <v>1097</v>
      </c>
      <c r="C1024" t="str">
        <f t="shared" si="15"/>
        <v>3-2022</v>
      </c>
      <c r="E1024" t="s">
        <v>153</v>
      </c>
      <c r="F1024">
        <v>3104</v>
      </c>
      <c r="G1024" t="s">
        <v>1104</v>
      </c>
      <c r="H1024" s="2">
        <v>44637</v>
      </c>
      <c r="I1024" t="s">
        <v>2421</v>
      </c>
      <c r="J1024" t="s">
        <v>1098</v>
      </c>
      <c r="K1024" s="3">
        <v>212540.25</v>
      </c>
      <c r="L1024">
        <v>0</v>
      </c>
      <c r="P1024" s="2">
        <v>44631</v>
      </c>
      <c r="Q1024" t="s">
        <v>1098</v>
      </c>
      <c r="R1024" s="2">
        <v>44637</v>
      </c>
      <c r="Y1024" t="s">
        <v>1099</v>
      </c>
      <c r="AH1024" s="2">
        <v>44637</v>
      </c>
      <c r="AI1024" t="s">
        <v>1100</v>
      </c>
      <c r="AJ1024" t="s">
        <v>1166</v>
      </c>
      <c r="AK1024" t="s">
        <v>1236</v>
      </c>
      <c r="AN1024" t="s">
        <v>1102</v>
      </c>
      <c r="BC1024" t="s">
        <v>1330</v>
      </c>
      <c r="BE1024" t="s">
        <v>1103</v>
      </c>
    </row>
    <row r="1025" spans="1:57" x14ac:dyDescent="0.35">
      <c r="A1025" t="s">
        <v>1097</v>
      </c>
      <c r="C1025" t="str">
        <f t="shared" si="15"/>
        <v>3-2022</v>
      </c>
      <c r="E1025" t="s">
        <v>440</v>
      </c>
      <c r="F1025">
        <v>9199</v>
      </c>
      <c r="G1025" t="s">
        <v>1104</v>
      </c>
      <c r="H1025" s="2">
        <v>44637</v>
      </c>
      <c r="I1025" t="s">
        <v>2422</v>
      </c>
      <c r="J1025" t="s">
        <v>1098</v>
      </c>
      <c r="K1025" s="3">
        <v>852068.09</v>
      </c>
      <c r="L1025">
        <v>0</v>
      </c>
      <c r="P1025" s="2">
        <v>44631</v>
      </c>
      <c r="Q1025" t="s">
        <v>1098</v>
      </c>
      <c r="R1025" s="2">
        <v>44637</v>
      </c>
      <c r="Y1025" t="s">
        <v>1099</v>
      </c>
      <c r="AH1025" s="2">
        <v>44637</v>
      </c>
      <c r="AI1025" t="s">
        <v>1100</v>
      </c>
      <c r="AJ1025" t="s">
        <v>1166</v>
      </c>
      <c r="AK1025" t="s">
        <v>1236</v>
      </c>
      <c r="AN1025" t="s">
        <v>1102</v>
      </c>
      <c r="BC1025" t="s">
        <v>1345</v>
      </c>
      <c r="BE1025" t="s">
        <v>1103</v>
      </c>
    </row>
    <row r="1026" spans="1:57" x14ac:dyDescent="0.35">
      <c r="A1026" t="s">
        <v>1097</v>
      </c>
      <c r="C1026" t="str">
        <f t="shared" si="15"/>
        <v>3-2022</v>
      </c>
      <c r="E1026" t="s">
        <v>966</v>
      </c>
      <c r="F1026">
        <v>2578</v>
      </c>
      <c r="G1026" t="s">
        <v>1104</v>
      </c>
      <c r="H1026" s="2">
        <v>44637</v>
      </c>
      <c r="I1026" t="s">
        <v>2423</v>
      </c>
      <c r="J1026" t="s">
        <v>1098</v>
      </c>
      <c r="K1026" s="3">
        <v>1050563.51</v>
      </c>
      <c r="L1026">
        <v>0</v>
      </c>
      <c r="P1026" s="2">
        <v>44631</v>
      </c>
      <c r="Q1026" t="s">
        <v>1098</v>
      </c>
      <c r="R1026" s="2">
        <v>44637</v>
      </c>
      <c r="Y1026" t="s">
        <v>1099</v>
      </c>
      <c r="AH1026" s="2">
        <v>44637</v>
      </c>
      <c r="AI1026" t="s">
        <v>1100</v>
      </c>
      <c r="AJ1026" t="s">
        <v>1101</v>
      </c>
      <c r="AK1026" t="s">
        <v>1236</v>
      </c>
      <c r="AN1026" t="s">
        <v>1102</v>
      </c>
      <c r="BE1026" t="s">
        <v>1103</v>
      </c>
    </row>
    <row r="1027" spans="1:57" x14ac:dyDescent="0.35">
      <c r="A1027" t="s">
        <v>1097</v>
      </c>
      <c r="C1027" t="str">
        <f t="shared" ref="C1027:C1090" si="16">CONCATENATE(MONTH(H1027),"-",YEAR(H1027))</f>
        <v>3-2022</v>
      </c>
      <c r="E1027" t="s">
        <v>487</v>
      </c>
      <c r="F1027">
        <v>2577</v>
      </c>
      <c r="G1027" t="s">
        <v>1104</v>
      </c>
      <c r="H1027" s="2">
        <v>44644</v>
      </c>
      <c r="I1027" t="s">
        <v>2424</v>
      </c>
      <c r="J1027" t="s">
        <v>1098</v>
      </c>
      <c r="K1027" s="3">
        <v>93608.43</v>
      </c>
      <c r="L1027">
        <v>0</v>
      </c>
      <c r="P1027" s="2">
        <v>44631</v>
      </c>
      <c r="Q1027" t="s">
        <v>1098</v>
      </c>
      <c r="R1027" s="2">
        <v>44644</v>
      </c>
      <c r="Y1027" t="s">
        <v>1099</v>
      </c>
      <c r="AH1027" s="2">
        <v>44644</v>
      </c>
      <c r="AI1027" t="s">
        <v>1100</v>
      </c>
      <c r="AJ1027" t="s">
        <v>1166</v>
      </c>
      <c r="AK1027" t="s">
        <v>1236</v>
      </c>
      <c r="AN1027" t="s">
        <v>1102</v>
      </c>
      <c r="BC1027" t="s">
        <v>1363</v>
      </c>
      <c r="BE1027" t="s">
        <v>1103</v>
      </c>
    </row>
    <row r="1028" spans="1:57" x14ac:dyDescent="0.35">
      <c r="A1028" t="s">
        <v>1097</v>
      </c>
      <c r="C1028" t="str">
        <f t="shared" si="16"/>
        <v>3-2022</v>
      </c>
      <c r="E1028" t="s">
        <v>163</v>
      </c>
      <c r="F1028">
        <v>2576</v>
      </c>
      <c r="G1028" t="s">
        <v>1104</v>
      </c>
      <c r="H1028" s="2">
        <v>44644</v>
      </c>
      <c r="I1028" t="s">
        <v>2425</v>
      </c>
      <c r="J1028" t="s">
        <v>1098</v>
      </c>
      <c r="K1028" s="3">
        <v>131487.72</v>
      </c>
      <c r="L1028">
        <v>0</v>
      </c>
      <c r="P1028" s="2">
        <v>44631</v>
      </c>
      <c r="Q1028" t="s">
        <v>1098</v>
      </c>
      <c r="R1028" s="2">
        <v>44644</v>
      </c>
      <c r="Y1028" t="s">
        <v>1099</v>
      </c>
      <c r="AH1028" s="2">
        <v>44644</v>
      </c>
      <c r="AI1028" t="s">
        <v>1100</v>
      </c>
      <c r="AJ1028" t="s">
        <v>1166</v>
      </c>
      <c r="AK1028" t="s">
        <v>1236</v>
      </c>
      <c r="AN1028" t="s">
        <v>1102</v>
      </c>
      <c r="BC1028" t="s">
        <v>1358</v>
      </c>
      <c r="BE1028" t="s">
        <v>1103</v>
      </c>
    </row>
    <row r="1029" spans="1:57" x14ac:dyDescent="0.35">
      <c r="A1029" t="s">
        <v>1097</v>
      </c>
      <c r="C1029" t="str">
        <f t="shared" si="16"/>
        <v>3-2022</v>
      </c>
      <c r="E1029" t="s">
        <v>26</v>
      </c>
      <c r="F1029">
        <v>2850</v>
      </c>
      <c r="G1029" t="s">
        <v>1104</v>
      </c>
      <c r="H1029" s="2">
        <v>44644</v>
      </c>
      <c r="I1029" t="s">
        <v>2426</v>
      </c>
      <c r="J1029" t="s">
        <v>1098</v>
      </c>
      <c r="K1029" s="3">
        <v>25213.69</v>
      </c>
      <c r="L1029">
        <v>0</v>
      </c>
      <c r="P1029" s="2">
        <v>44631</v>
      </c>
      <c r="Q1029" t="s">
        <v>1098</v>
      </c>
      <c r="R1029" s="2">
        <v>44644</v>
      </c>
      <c r="Y1029" t="s">
        <v>1099</v>
      </c>
      <c r="AH1029" s="2">
        <v>44644</v>
      </c>
      <c r="AI1029" t="s">
        <v>1100</v>
      </c>
      <c r="AJ1029" t="s">
        <v>1166</v>
      </c>
      <c r="AK1029" t="s">
        <v>1236</v>
      </c>
      <c r="AN1029" t="s">
        <v>1102</v>
      </c>
      <c r="BC1029" t="s">
        <v>1360</v>
      </c>
      <c r="BE1029" t="s">
        <v>1103</v>
      </c>
    </row>
    <row r="1030" spans="1:57" x14ac:dyDescent="0.35">
      <c r="A1030" t="s">
        <v>1097</v>
      </c>
      <c r="C1030" t="str">
        <f t="shared" si="16"/>
        <v>3-2022</v>
      </c>
      <c r="E1030" t="s">
        <v>26</v>
      </c>
      <c r="F1030">
        <v>2850</v>
      </c>
      <c r="G1030" t="s">
        <v>1104</v>
      </c>
      <c r="H1030" s="2">
        <v>44644</v>
      </c>
      <c r="I1030" t="s">
        <v>2427</v>
      </c>
      <c r="J1030" t="s">
        <v>1098</v>
      </c>
      <c r="K1030" s="3">
        <v>48439.54</v>
      </c>
      <c r="L1030">
        <v>0</v>
      </c>
      <c r="P1030" s="2">
        <v>44631</v>
      </c>
      <c r="Q1030" t="s">
        <v>1098</v>
      </c>
      <c r="R1030" s="2">
        <v>44644</v>
      </c>
      <c r="Y1030" t="s">
        <v>1099</v>
      </c>
      <c r="AH1030" s="2">
        <v>44644</v>
      </c>
      <c r="AI1030" t="s">
        <v>1100</v>
      </c>
      <c r="AJ1030" t="s">
        <v>1166</v>
      </c>
      <c r="AK1030" t="s">
        <v>1236</v>
      </c>
      <c r="AN1030" t="s">
        <v>1102</v>
      </c>
      <c r="BC1030" t="s">
        <v>1360</v>
      </c>
      <c r="BE1030" t="s">
        <v>1103</v>
      </c>
    </row>
    <row r="1031" spans="1:57" x14ac:dyDescent="0.35">
      <c r="A1031" t="s">
        <v>1097</v>
      </c>
      <c r="C1031" t="str">
        <f t="shared" si="16"/>
        <v>3-2022</v>
      </c>
      <c r="E1031" t="s">
        <v>563</v>
      </c>
      <c r="F1031">
        <v>2544</v>
      </c>
      <c r="G1031" t="s">
        <v>1104</v>
      </c>
      <c r="H1031" s="2">
        <v>44644</v>
      </c>
      <c r="I1031" t="s">
        <v>2428</v>
      </c>
      <c r="J1031" t="s">
        <v>1098</v>
      </c>
      <c r="K1031" s="3">
        <v>69051.64</v>
      </c>
      <c r="L1031">
        <v>0</v>
      </c>
      <c r="P1031" s="2">
        <v>44631</v>
      </c>
      <c r="Q1031" t="s">
        <v>1098</v>
      </c>
      <c r="R1031" s="2">
        <v>44644</v>
      </c>
      <c r="Y1031" t="s">
        <v>1099</v>
      </c>
      <c r="AH1031" s="2">
        <v>44644</v>
      </c>
      <c r="AI1031" t="s">
        <v>1100</v>
      </c>
      <c r="AJ1031" t="s">
        <v>1166</v>
      </c>
      <c r="AK1031" t="s">
        <v>1236</v>
      </c>
      <c r="AN1031" t="s">
        <v>1102</v>
      </c>
      <c r="BC1031" t="s">
        <v>1742</v>
      </c>
      <c r="BE1031" t="s">
        <v>1103</v>
      </c>
    </row>
    <row r="1032" spans="1:57" x14ac:dyDescent="0.35">
      <c r="A1032" t="s">
        <v>1097</v>
      </c>
      <c r="C1032" t="str">
        <f t="shared" si="16"/>
        <v>3-2022</v>
      </c>
      <c r="E1032" t="s">
        <v>477</v>
      </c>
      <c r="F1032">
        <v>2849</v>
      </c>
      <c r="G1032" t="s">
        <v>1104</v>
      </c>
      <c r="H1032" s="2">
        <v>44648</v>
      </c>
      <c r="I1032" t="s">
        <v>2429</v>
      </c>
      <c r="J1032" t="s">
        <v>1098</v>
      </c>
      <c r="K1032" s="3">
        <v>159010.71</v>
      </c>
      <c r="L1032">
        <v>0</v>
      </c>
      <c r="P1032" s="2">
        <v>44631</v>
      </c>
      <c r="Q1032" t="s">
        <v>1098</v>
      </c>
      <c r="R1032" s="2">
        <v>44648</v>
      </c>
      <c r="Y1032" t="s">
        <v>1099</v>
      </c>
      <c r="AH1032" s="2">
        <v>44648</v>
      </c>
      <c r="AI1032" t="s">
        <v>1100</v>
      </c>
      <c r="AJ1032" t="s">
        <v>1166</v>
      </c>
      <c r="AK1032" t="s">
        <v>1236</v>
      </c>
      <c r="AN1032" t="s">
        <v>1102</v>
      </c>
      <c r="BC1032" t="s">
        <v>1452</v>
      </c>
      <c r="BE1032" t="s">
        <v>1103</v>
      </c>
    </row>
    <row r="1033" spans="1:57" x14ac:dyDescent="0.35">
      <c r="A1033" t="s">
        <v>1097</v>
      </c>
      <c r="C1033" t="str">
        <f t="shared" si="16"/>
        <v>3-2022</v>
      </c>
      <c r="E1033" t="s">
        <v>819</v>
      </c>
      <c r="F1033">
        <v>3954</v>
      </c>
      <c r="G1033" t="s">
        <v>1104</v>
      </c>
      <c r="H1033" s="2">
        <v>44648</v>
      </c>
      <c r="I1033" t="s">
        <v>2430</v>
      </c>
      <c r="J1033" t="s">
        <v>1098</v>
      </c>
      <c r="K1033" s="3">
        <v>727783.2</v>
      </c>
      <c r="L1033">
        <v>0</v>
      </c>
      <c r="P1033" s="2">
        <v>44631</v>
      </c>
      <c r="Q1033" t="s">
        <v>1098</v>
      </c>
      <c r="R1033" s="2">
        <v>44648</v>
      </c>
      <c r="Y1033" t="s">
        <v>1099</v>
      </c>
      <c r="AH1033" s="2">
        <v>44648</v>
      </c>
      <c r="AI1033" t="s">
        <v>1100</v>
      </c>
      <c r="AJ1033" t="s">
        <v>1166</v>
      </c>
      <c r="AK1033" t="s">
        <v>1236</v>
      </c>
      <c r="AN1033" t="s">
        <v>1102</v>
      </c>
      <c r="BC1033" t="s">
        <v>1392</v>
      </c>
      <c r="BE1033" t="s">
        <v>1103</v>
      </c>
    </row>
    <row r="1034" spans="1:57" x14ac:dyDescent="0.35">
      <c r="A1034" t="s">
        <v>1097</v>
      </c>
      <c r="C1034" t="str">
        <f t="shared" si="16"/>
        <v>3-2022</v>
      </c>
      <c r="E1034" t="s">
        <v>819</v>
      </c>
      <c r="F1034">
        <v>3954</v>
      </c>
      <c r="G1034" t="s">
        <v>1104</v>
      </c>
      <c r="H1034" s="2">
        <v>44648</v>
      </c>
      <c r="I1034" t="s">
        <v>2431</v>
      </c>
      <c r="J1034" t="s">
        <v>1098</v>
      </c>
      <c r="K1034" s="3">
        <v>805419.93</v>
      </c>
      <c r="L1034">
        <v>0</v>
      </c>
      <c r="P1034" s="2">
        <v>44631</v>
      </c>
      <c r="Q1034" t="s">
        <v>1098</v>
      </c>
      <c r="R1034" s="2">
        <v>44648</v>
      </c>
      <c r="Y1034" t="s">
        <v>1099</v>
      </c>
      <c r="AH1034" s="2">
        <v>44648</v>
      </c>
      <c r="AI1034" t="s">
        <v>1100</v>
      </c>
      <c r="AJ1034" t="s">
        <v>1166</v>
      </c>
      <c r="AK1034" t="s">
        <v>1236</v>
      </c>
      <c r="AN1034" t="s">
        <v>1102</v>
      </c>
      <c r="BC1034" t="s">
        <v>1392</v>
      </c>
      <c r="BE1034" t="s">
        <v>1103</v>
      </c>
    </row>
    <row r="1035" spans="1:57" x14ac:dyDescent="0.35">
      <c r="A1035" t="s">
        <v>1097</v>
      </c>
      <c r="C1035" t="str">
        <f t="shared" si="16"/>
        <v>3-2022</v>
      </c>
      <c r="E1035" t="s">
        <v>750</v>
      </c>
      <c r="F1035">
        <v>2853</v>
      </c>
      <c r="G1035" t="s">
        <v>1104</v>
      </c>
      <c r="H1035" s="2">
        <v>44648</v>
      </c>
      <c r="I1035" t="s">
        <v>2432</v>
      </c>
      <c r="J1035" t="s">
        <v>1098</v>
      </c>
      <c r="K1035" s="3">
        <v>55396.77</v>
      </c>
      <c r="L1035">
        <v>0</v>
      </c>
      <c r="P1035" s="2">
        <v>44631</v>
      </c>
      <c r="Q1035" t="s">
        <v>1098</v>
      </c>
      <c r="R1035" s="2">
        <v>44648</v>
      </c>
      <c r="Y1035" t="s">
        <v>1099</v>
      </c>
      <c r="AH1035" s="2">
        <v>44648</v>
      </c>
      <c r="AI1035" t="s">
        <v>1100</v>
      </c>
      <c r="AJ1035" t="s">
        <v>1166</v>
      </c>
      <c r="AK1035" t="s">
        <v>1236</v>
      </c>
      <c r="AN1035" t="s">
        <v>1102</v>
      </c>
      <c r="BC1035" t="s">
        <v>1397</v>
      </c>
      <c r="BE1035" t="s">
        <v>1103</v>
      </c>
    </row>
    <row r="1036" spans="1:57" x14ac:dyDescent="0.35">
      <c r="A1036" t="s">
        <v>1097</v>
      </c>
      <c r="C1036" t="str">
        <f t="shared" si="16"/>
        <v>3-2022</v>
      </c>
      <c r="E1036" t="s">
        <v>794</v>
      </c>
      <c r="F1036">
        <v>2580</v>
      </c>
      <c r="G1036" t="s">
        <v>1104</v>
      </c>
      <c r="H1036" s="2">
        <v>44649</v>
      </c>
      <c r="I1036" t="s">
        <v>2433</v>
      </c>
      <c r="J1036" t="s">
        <v>1098</v>
      </c>
      <c r="K1036" s="3">
        <v>17973.32</v>
      </c>
      <c r="L1036">
        <v>0</v>
      </c>
      <c r="P1036" s="2">
        <v>44631</v>
      </c>
      <c r="Q1036" t="s">
        <v>1098</v>
      </c>
      <c r="R1036" s="2">
        <v>44649</v>
      </c>
      <c r="Y1036" t="s">
        <v>1099</v>
      </c>
      <c r="AH1036" s="2">
        <v>44649</v>
      </c>
      <c r="AI1036" t="s">
        <v>1100</v>
      </c>
      <c r="AJ1036" t="s">
        <v>1166</v>
      </c>
      <c r="AK1036" t="s">
        <v>1236</v>
      </c>
      <c r="AN1036" t="s">
        <v>1102</v>
      </c>
      <c r="BC1036" t="s">
        <v>1367</v>
      </c>
      <c r="BE1036" t="s">
        <v>1103</v>
      </c>
    </row>
    <row r="1037" spans="1:57" x14ac:dyDescent="0.35">
      <c r="A1037" t="s">
        <v>1097</v>
      </c>
      <c r="C1037" t="str">
        <f t="shared" si="16"/>
        <v>3-2022</v>
      </c>
      <c r="E1037" t="s">
        <v>794</v>
      </c>
      <c r="F1037">
        <v>2580</v>
      </c>
      <c r="G1037" t="s">
        <v>1104</v>
      </c>
      <c r="H1037" s="2">
        <v>44649</v>
      </c>
      <c r="I1037" t="s">
        <v>2434</v>
      </c>
      <c r="J1037" t="s">
        <v>1098</v>
      </c>
      <c r="K1037" s="3">
        <v>41597.89</v>
      </c>
      <c r="L1037">
        <v>0</v>
      </c>
      <c r="P1037" s="2">
        <v>44631</v>
      </c>
      <c r="Q1037" t="s">
        <v>1098</v>
      </c>
      <c r="R1037" s="2">
        <v>44649</v>
      </c>
      <c r="Y1037" t="s">
        <v>1099</v>
      </c>
      <c r="AH1037" s="2">
        <v>44649</v>
      </c>
      <c r="AI1037" t="s">
        <v>1100</v>
      </c>
      <c r="AJ1037" t="s">
        <v>1166</v>
      </c>
      <c r="AK1037" t="s">
        <v>1236</v>
      </c>
      <c r="AN1037" t="s">
        <v>1102</v>
      </c>
      <c r="BC1037" t="s">
        <v>1367</v>
      </c>
      <c r="BE1037" t="s">
        <v>1103</v>
      </c>
    </row>
    <row r="1038" spans="1:57" x14ac:dyDescent="0.35">
      <c r="A1038" t="s">
        <v>1097</v>
      </c>
      <c r="C1038" t="str">
        <f t="shared" si="16"/>
        <v>3-2022</v>
      </c>
      <c r="E1038" t="s">
        <v>54</v>
      </c>
      <c r="F1038">
        <v>2616</v>
      </c>
      <c r="G1038" t="s">
        <v>1104</v>
      </c>
      <c r="H1038" s="2">
        <v>44649</v>
      </c>
      <c r="I1038" t="s">
        <v>2435</v>
      </c>
      <c r="J1038" t="s">
        <v>1098</v>
      </c>
      <c r="K1038" s="3">
        <v>2276.61</v>
      </c>
      <c r="L1038">
        <v>0</v>
      </c>
      <c r="P1038" s="2">
        <v>44631</v>
      </c>
      <c r="Q1038" t="s">
        <v>1098</v>
      </c>
      <c r="R1038" s="2">
        <v>44649</v>
      </c>
      <c r="Y1038" t="s">
        <v>1099</v>
      </c>
      <c r="AH1038" s="2">
        <v>44649</v>
      </c>
      <c r="AI1038" t="s">
        <v>1100</v>
      </c>
      <c r="AJ1038" t="s">
        <v>1166</v>
      </c>
      <c r="AK1038" t="s">
        <v>1236</v>
      </c>
      <c r="AN1038" t="s">
        <v>1102</v>
      </c>
      <c r="BC1038" t="s">
        <v>1370</v>
      </c>
      <c r="BE1038" t="s">
        <v>1103</v>
      </c>
    </row>
    <row r="1039" spans="1:57" x14ac:dyDescent="0.35">
      <c r="A1039" t="s">
        <v>1097</v>
      </c>
      <c r="C1039" t="str">
        <f t="shared" si="16"/>
        <v>3-2022</v>
      </c>
      <c r="E1039" t="s">
        <v>810</v>
      </c>
      <c r="F1039">
        <v>1874</v>
      </c>
      <c r="G1039" t="s">
        <v>1104</v>
      </c>
      <c r="H1039" s="2">
        <v>44649</v>
      </c>
      <c r="I1039" t="s">
        <v>2436</v>
      </c>
      <c r="J1039" t="s">
        <v>1098</v>
      </c>
      <c r="K1039" s="3">
        <v>26130.18</v>
      </c>
      <c r="L1039">
        <v>0</v>
      </c>
      <c r="P1039" s="2">
        <v>44631</v>
      </c>
      <c r="Q1039" t="s">
        <v>1098</v>
      </c>
      <c r="R1039" s="2">
        <v>44649</v>
      </c>
      <c r="Y1039" t="s">
        <v>1099</v>
      </c>
      <c r="AH1039" s="2">
        <v>44649</v>
      </c>
      <c r="AI1039" t="s">
        <v>1100</v>
      </c>
      <c r="AJ1039" t="s">
        <v>1166</v>
      </c>
      <c r="AK1039" t="s">
        <v>1236</v>
      </c>
      <c r="AN1039" t="s">
        <v>1102</v>
      </c>
      <c r="BC1039" t="s">
        <v>1372</v>
      </c>
      <c r="BE1039" t="s">
        <v>1103</v>
      </c>
    </row>
    <row r="1040" spans="1:57" x14ac:dyDescent="0.35">
      <c r="A1040" t="s">
        <v>1097</v>
      </c>
      <c r="C1040" t="str">
        <f t="shared" si="16"/>
        <v>3-2022</v>
      </c>
      <c r="E1040" t="s">
        <v>352</v>
      </c>
      <c r="F1040">
        <v>703</v>
      </c>
      <c r="G1040" t="s">
        <v>1104</v>
      </c>
      <c r="H1040" s="2">
        <v>44649</v>
      </c>
      <c r="I1040" t="s">
        <v>2437</v>
      </c>
      <c r="J1040" t="s">
        <v>1098</v>
      </c>
      <c r="K1040" s="3">
        <v>43397.32</v>
      </c>
      <c r="L1040">
        <v>0</v>
      </c>
      <c r="P1040" s="2">
        <v>44631</v>
      </c>
      <c r="Q1040" t="s">
        <v>1098</v>
      </c>
      <c r="R1040" s="2">
        <v>44649</v>
      </c>
      <c r="Y1040" t="s">
        <v>1099</v>
      </c>
      <c r="AH1040" s="2">
        <v>44649</v>
      </c>
      <c r="AI1040" t="s">
        <v>1100</v>
      </c>
      <c r="AJ1040" t="s">
        <v>1166</v>
      </c>
      <c r="AK1040" t="s">
        <v>1236</v>
      </c>
      <c r="AN1040" t="s">
        <v>1102</v>
      </c>
      <c r="BC1040" t="s">
        <v>1374</v>
      </c>
      <c r="BE1040" t="s">
        <v>1103</v>
      </c>
    </row>
    <row r="1041" spans="1:57" x14ac:dyDescent="0.35">
      <c r="A1041" t="s">
        <v>1097</v>
      </c>
      <c r="C1041" t="str">
        <f t="shared" si="16"/>
        <v>3-2022</v>
      </c>
      <c r="E1041" t="s">
        <v>611</v>
      </c>
      <c r="F1041">
        <v>704</v>
      </c>
      <c r="G1041" t="s">
        <v>1104</v>
      </c>
      <c r="H1041" s="2">
        <v>44649</v>
      </c>
      <c r="I1041" t="s">
        <v>2438</v>
      </c>
      <c r="J1041" t="s">
        <v>1098</v>
      </c>
      <c r="K1041" s="3">
        <v>27138.560000000001</v>
      </c>
      <c r="L1041">
        <v>0</v>
      </c>
      <c r="P1041" s="2">
        <v>44631</v>
      </c>
      <c r="Q1041" t="s">
        <v>1098</v>
      </c>
      <c r="R1041" s="2">
        <v>44649</v>
      </c>
      <c r="Y1041" t="s">
        <v>1099</v>
      </c>
      <c r="AH1041" s="2">
        <v>44649</v>
      </c>
      <c r="AI1041" t="s">
        <v>1100</v>
      </c>
      <c r="AJ1041" t="s">
        <v>1166</v>
      </c>
      <c r="AK1041" t="s">
        <v>1236</v>
      </c>
      <c r="AN1041" t="s">
        <v>1102</v>
      </c>
      <c r="BC1041" t="s">
        <v>1376</v>
      </c>
      <c r="BE1041" t="s">
        <v>1103</v>
      </c>
    </row>
    <row r="1042" spans="1:57" x14ac:dyDescent="0.35">
      <c r="A1042" t="s">
        <v>1097</v>
      </c>
      <c r="C1042" t="str">
        <f t="shared" si="16"/>
        <v>3-2022</v>
      </c>
      <c r="E1042" t="s">
        <v>181</v>
      </c>
      <c r="F1042">
        <v>2829</v>
      </c>
      <c r="G1042" t="s">
        <v>1104</v>
      </c>
      <c r="H1042" s="2">
        <v>44649</v>
      </c>
      <c r="I1042" t="s">
        <v>2439</v>
      </c>
      <c r="J1042" t="s">
        <v>1098</v>
      </c>
      <c r="K1042" s="3">
        <v>7280.8</v>
      </c>
      <c r="L1042">
        <v>0</v>
      </c>
      <c r="P1042" s="2">
        <v>44631</v>
      </c>
      <c r="Q1042" t="s">
        <v>1098</v>
      </c>
      <c r="R1042" s="2">
        <v>44649</v>
      </c>
      <c r="Y1042" t="s">
        <v>1099</v>
      </c>
      <c r="AH1042" s="2">
        <v>44649</v>
      </c>
      <c r="AI1042" t="s">
        <v>1100</v>
      </c>
      <c r="AJ1042" t="s">
        <v>1166</v>
      </c>
      <c r="AK1042" t="s">
        <v>1236</v>
      </c>
      <c r="AN1042" t="s">
        <v>1102</v>
      </c>
      <c r="BC1042" t="s">
        <v>1378</v>
      </c>
      <c r="BE1042" t="s">
        <v>1103</v>
      </c>
    </row>
    <row r="1043" spans="1:57" x14ac:dyDescent="0.35">
      <c r="A1043" t="s">
        <v>1097</v>
      </c>
      <c r="C1043" t="str">
        <f t="shared" si="16"/>
        <v>3-2022</v>
      </c>
      <c r="E1043" t="s">
        <v>578</v>
      </c>
      <c r="F1043">
        <v>2852</v>
      </c>
      <c r="G1043" t="s">
        <v>1104</v>
      </c>
      <c r="H1043" s="2">
        <v>44649</v>
      </c>
      <c r="I1043" t="s">
        <v>2440</v>
      </c>
      <c r="J1043" t="s">
        <v>1098</v>
      </c>
      <c r="K1043" s="3">
        <v>7900.5</v>
      </c>
      <c r="L1043">
        <v>0</v>
      </c>
      <c r="P1043" s="2">
        <v>44631</v>
      </c>
      <c r="Q1043" t="s">
        <v>1098</v>
      </c>
      <c r="R1043" s="2">
        <v>44649</v>
      </c>
      <c r="Y1043" t="s">
        <v>1099</v>
      </c>
      <c r="AH1043" s="2">
        <v>44649</v>
      </c>
      <c r="AI1043" t="s">
        <v>1100</v>
      </c>
      <c r="AJ1043" t="s">
        <v>1166</v>
      </c>
      <c r="AK1043" t="s">
        <v>1236</v>
      </c>
      <c r="AN1043" t="s">
        <v>1102</v>
      </c>
      <c r="BC1043" t="s">
        <v>1380</v>
      </c>
      <c r="BE1043" t="s">
        <v>1103</v>
      </c>
    </row>
    <row r="1044" spans="1:57" x14ac:dyDescent="0.35">
      <c r="A1044" t="s">
        <v>1097</v>
      </c>
      <c r="C1044" t="str">
        <f t="shared" si="16"/>
        <v>3-2022</v>
      </c>
      <c r="E1044" t="s">
        <v>110</v>
      </c>
      <c r="F1044">
        <v>3428</v>
      </c>
      <c r="G1044" t="s">
        <v>1104</v>
      </c>
      <c r="H1044" s="2">
        <v>44649</v>
      </c>
      <c r="I1044" t="s">
        <v>2441</v>
      </c>
      <c r="J1044" t="s">
        <v>1098</v>
      </c>
      <c r="K1044" s="3">
        <v>30289.919999999998</v>
      </c>
      <c r="L1044">
        <v>0</v>
      </c>
      <c r="P1044" s="2">
        <v>44631</v>
      </c>
      <c r="Q1044" t="s">
        <v>1098</v>
      </c>
      <c r="R1044" s="2">
        <v>44649</v>
      </c>
      <c r="Y1044" t="s">
        <v>1099</v>
      </c>
      <c r="AH1044" s="2">
        <v>44649</v>
      </c>
      <c r="AI1044" t="s">
        <v>1100</v>
      </c>
      <c r="AJ1044" t="s">
        <v>1166</v>
      </c>
      <c r="AK1044" t="s">
        <v>1236</v>
      </c>
      <c r="AN1044" t="s">
        <v>1102</v>
      </c>
      <c r="BC1044" t="s">
        <v>1382</v>
      </c>
      <c r="BE1044" t="s">
        <v>1103</v>
      </c>
    </row>
    <row r="1045" spans="1:57" x14ac:dyDescent="0.35">
      <c r="A1045" t="s">
        <v>1097</v>
      </c>
      <c r="C1045" t="str">
        <f t="shared" si="16"/>
        <v>3-2022</v>
      </c>
      <c r="E1045" t="s">
        <v>110</v>
      </c>
      <c r="F1045">
        <v>3428</v>
      </c>
      <c r="G1045" t="s">
        <v>1104</v>
      </c>
      <c r="H1045" s="2">
        <v>44649</v>
      </c>
      <c r="I1045" t="s">
        <v>2442</v>
      </c>
      <c r="J1045" t="s">
        <v>1098</v>
      </c>
      <c r="K1045" s="3">
        <v>71377.11</v>
      </c>
      <c r="L1045">
        <v>0</v>
      </c>
      <c r="P1045" s="2">
        <v>44631</v>
      </c>
      <c r="Q1045" t="s">
        <v>1098</v>
      </c>
      <c r="R1045" s="2">
        <v>44649</v>
      </c>
      <c r="Y1045" t="s">
        <v>1099</v>
      </c>
      <c r="AH1045" s="2">
        <v>44649</v>
      </c>
      <c r="AI1045" t="s">
        <v>1100</v>
      </c>
      <c r="AJ1045" t="s">
        <v>1166</v>
      </c>
      <c r="AK1045" t="s">
        <v>1236</v>
      </c>
      <c r="AN1045" t="s">
        <v>1102</v>
      </c>
      <c r="BC1045" t="s">
        <v>1382</v>
      </c>
      <c r="BE1045" t="s">
        <v>1103</v>
      </c>
    </row>
    <row r="1046" spans="1:57" x14ac:dyDescent="0.35">
      <c r="A1046" t="s">
        <v>1097</v>
      </c>
      <c r="C1046" t="str">
        <f t="shared" si="16"/>
        <v>3-2022</v>
      </c>
      <c r="E1046" t="s">
        <v>845</v>
      </c>
      <c r="F1046">
        <v>3354</v>
      </c>
      <c r="G1046" t="s">
        <v>1104</v>
      </c>
      <c r="H1046" s="2">
        <v>44649</v>
      </c>
      <c r="I1046" t="s">
        <v>2443</v>
      </c>
      <c r="J1046" t="s">
        <v>1098</v>
      </c>
      <c r="K1046" s="3">
        <v>30826.81</v>
      </c>
      <c r="L1046">
        <v>0</v>
      </c>
      <c r="P1046" s="2">
        <v>44631</v>
      </c>
      <c r="Q1046" t="s">
        <v>1098</v>
      </c>
      <c r="R1046" s="2">
        <v>44649</v>
      </c>
      <c r="Y1046" t="s">
        <v>1099</v>
      </c>
      <c r="AH1046" s="2">
        <v>44649</v>
      </c>
      <c r="AI1046" t="s">
        <v>1100</v>
      </c>
      <c r="AJ1046" t="s">
        <v>1166</v>
      </c>
      <c r="AK1046" t="s">
        <v>1236</v>
      </c>
      <c r="AN1046" t="s">
        <v>1102</v>
      </c>
      <c r="BC1046" t="s">
        <v>1389</v>
      </c>
      <c r="BE1046" t="s">
        <v>1103</v>
      </c>
    </row>
    <row r="1047" spans="1:57" x14ac:dyDescent="0.35">
      <c r="A1047" t="s">
        <v>1097</v>
      </c>
      <c r="C1047" t="str">
        <f t="shared" si="16"/>
        <v>3-2022</v>
      </c>
      <c r="E1047" t="s">
        <v>845</v>
      </c>
      <c r="F1047">
        <v>3354</v>
      </c>
      <c r="G1047" t="s">
        <v>1104</v>
      </c>
      <c r="H1047" s="2">
        <v>44649</v>
      </c>
      <c r="I1047" t="s">
        <v>2444</v>
      </c>
      <c r="J1047" t="s">
        <v>1098</v>
      </c>
      <c r="K1047" s="3">
        <v>16879.41</v>
      </c>
      <c r="L1047">
        <v>0</v>
      </c>
      <c r="P1047" s="2">
        <v>44631</v>
      </c>
      <c r="Q1047" t="s">
        <v>1098</v>
      </c>
      <c r="R1047" s="2">
        <v>44649</v>
      </c>
      <c r="Y1047" t="s">
        <v>1099</v>
      </c>
      <c r="AH1047" s="2">
        <v>44649</v>
      </c>
      <c r="AI1047" t="s">
        <v>1100</v>
      </c>
      <c r="AJ1047" t="s">
        <v>1166</v>
      </c>
      <c r="AK1047" t="s">
        <v>1236</v>
      </c>
      <c r="AN1047" t="s">
        <v>1102</v>
      </c>
      <c r="BC1047" t="s">
        <v>1389</v>
      </c>
      <c r="BE1047" t="s">
        <v>1103</v>
      </c>
    </row>
    <row r="1048" spans="1:57" x14ac:dyDescent="0.35">
      <c r="A1048" t="s">
        <v>1097</v>
      </c>
      <c r="C1048" t="str">
        <f t="shared" si="16"/>
        <v>3-2022</v>
      </c>
      <c r="E1048" t="s">
        <v>301</v>
      </c>
      <c r="F1048">
        <v>2846</v>
      </c>
      <c r="G1048" t="s">
        <v>1104</v>
      </c>
      <c r="H1048" s="2">
        <v>44649</v>
      </c>
      <c r="I1048" t="s">
        <v>2445</v>
      </c>
      <c r="J1048" t="s">
        <v>1098</v>
      </c>
      <c r="K1048" s="3">
        <v>120902.79</v>
      </c>
      <c r="L1048">
        <v>0</v>
      </c>
      <c r="P1048" s="2">
        <v>44631</v>
      </c>
      <c r="Q1048" t="s">
        <v>1098</v>
      </c>
      <c r="R1048" s="2">
        <v>44649</v>
      </c>
      <c r="Y1048" t="s">
        <v>1099</v>
      </c>
      <c r="AH1048" s="2">
        <v>44649</v>
      </c>
      <c r="AI1048" t="s">
        <v>1100</v>
      </c>
      <c r="AJ1048" t="s">
        <v>1166</v>
      </c>
      <c r="AK1048" t="s">
        <v>1236</v>
      </c>
      <c r="AN1048" t="s">
        <v>1102</v>
      </c>
      <c r="BC1048" t="s">
        <v>1395</v>
      </c>
      <c r="BE1048" t="s">
        <v>1103</v>
      </c>
    </row>
    <row r="1049" spans="1:57" x14ac:dyDescent="0.35">
      <c r="A1049" t="s">
        <v>1097</v>
      </c>
      <c r="C1049" t="str">
        <f t="shared" si="16"/>
        <v>3-2022</v>
      </c>
      <c r="E1049" t="s">
        <v>799</v>
      </c>
      <c r="F1049">
        <v>660</v>
      </c>
      <c r="G1049" t="s">
        <v>1104</v>
      </c>
      <c r="H1049" s="2">
        <v>44649</v>
      </c>
      <c r="I1049" t="s">
        <v>2446</v>
      </c>
      <c r="J1049" t="s">
        <v>1098</v>
      </c>
      <c r="K1049" s="3">
        <v>284000.45</v>
      </c>
      <c r="L1049">
        <v>0</v>
      </c>
      <c r="P1049" s="2">
        <v>44631</v>
      </c>
      <c r="Q1049" t="s">
        <v>1098</v>
      </c>
      <c r="R1049" s="2">
        <v>44649</v>
      </c>
      <c r="Y1049" t="s">
        <v>1099</v>
      </c>
      <c r="AH1049" s="2">
        <v>44649</v>
      </c>
      <c r="AI1049" t="s">
        <v>1100</v>
      </c>
      <c r="AJ1049" t="s">
        <v>1166</v>
      </c>
      <c r="AK1049" t="s">
        <v>1236</v>
      </c>
      <c r="AN1049" t="s">
        <v>1102</v>
      </c>
      <c r="BC1049" t="s">
        <v>1505</v>
      </c>
      <c r="BE1049" t="s">
        <v>1103</v>
      </c>
    </row>
    <row r="1050" spans="1:57" x14ac:dyDescent="0.35">
      <c r="A1050" t="s">
        <v>1097</v>
      </c>
      <c r="C1050" t="str">
        <f t="shared" si="16"/>
        <v>3-2022</v>
      </c>
      <c r="E1050" t="s">
        <v>872</v>
      </c>
      <c r="F1050">
        <v>706</v>
      </c>
      <c r="G1050" t="s">
        <v>1104</v>
      </c>
      <c r="H1050" s="2">
        <v>44649</v>
      </c>
      <c r="I1050" t="s">
        <v>2447</v>
      </c>
      <c r="J1050" t="s">
        <v>1098</v>
      </c>
      <c r="K1050" s="3">
        <v>310181.09000000003</v>
      </c>
      <c r="L1050">
        <v>0</v>
      </c>
      <c r="P1050" s="2">
        <v>44631</v>
      </c>
      <c r="Q1050" t="s">
        <v>1098</v>
      </c>
      <c r="R1050" s="2">
        <v>44649</v>
      </c>
      <c r="Y1050" t="s">
        <v>1099</v>
      </c>
      <c r="AH1050" s="2">
        <v>44649</v>
      </c>
      <c r="AI1050" t="s">
        <v>1100</v>
      </c>
      <c r="AJ1050" t="s">
        <v>1166</v>
      </c>
      <c r="AK1050" t="s">
        <v>1236</v>
      </c>
      <c r="AN1050" t="s">
        <v>1102</v>
      </c>
      <c r="BC1050" t="s">
        <v>1399</v>
      </c>
      <c r="BE1050" t="s">
        <v>1103</v>
      </c>
    </row>
    <row r="1051" spans="1:57" x14ac:dyDescent="0.35">
      <c r="A1051" t="s">
        <v>1097</v>
      </c>
      <c r="C1051" t="str">
        <f t="shared" si="16"/>
        <v>3-2022</v>
      </c>
      <c r="E1051" t="s">
        <v>823</v>
      </c>
      <c r="F1051">
        <v>2867</v>
      </c>
      <c r="G1051" t="s">
        <v>1104</v>
      </c>
      <c r="H1051" s="2">
        <v>44649</v>
      </c>
      <c r="I1051" t="s">
        <v>2448</v>
      </c>
      <c r="J1051" t="s">
        <v>1098</v>
      </c>
      <c r="K1051" s="3">
        <v>168222.02</v>
      </c>
      <c r="L1051">
        <v>0</v>
      </c>
      <c r="P1051" s="2">
        <v>44631</v>
      </c>
      <c r="Q1051" t="s">
        <v>1098</v>
      </c>
      <c r="R1051" s="2">
        <v>44649</v>
      </c>
      <c r="Y1051" t="s">
        <v>1099</v>
      </c>
      <c r="AH1051" s="2">
        <v>44649</v>
      </c>
      <c r="AI1051" t="s">
        <v>1100</v>
      </c>
      <c r="AJ1051" t="s">
        <v>1166</v>
      </c>
      <c r="AK1051" t="s">
        <v>1236</v>
      </c>
      <c r="AN1051" t="s">
        <v>1102</v>
      </c>
      <c r="BC1051" t="s">
        <v>1407</v>
      </c>
      <c r="BE1051" t="s">
        <v>1103</v>
      </c>
    </row>
    <row r="1052" spans="1:57" x14ac:dyDescent="0.35">
      <c r="A1052" t="s">
        <v>1097</v>
      </c>
      <c r="C1052" t="str">
        <f t="shared" si="16"/>
        <v>3-2022</v>
      </c>
      <c r="E1052" t="s">
        <v>306</v>
      </c>
      <c r="F1052">
        <v>1395</v>
      </c>
      <c r="G1052" t="s">
        <v>1104</v>
      </c>
      <c r="H1052" s="2">
        <v>44649</v>
      </c>
      <c r="I1052" t="s">
        <v>2449</v>
      </c>
      <c r="J1052" t="s">
        <v>1098</v>
      </c>
      <c r="K1052" s="3">
        <v>25843.4</v>
      </c>
      <c r="L1052">
        <v>0</v>
      </c>
      <c r="P1052" s="2">
        <v>44631</v>
      </c>
      <c r="Q1052" t="s">
        <v>1098</v>
      </c>
      <c r="R1052" s="2">
        <v>44649</v>
      </c>
      <c r="Y1052" t="s">
        <v>1099</v>
      </c>
      <c r="AH1052" s="2">
        <v>44649</v>
      </c>
      <c r="AI1052" t="s">
        <v>1100</v>
      </c>
      <c r="AJ1052" t="s">
        <v>1166</v>
      </c>
      <c r="AK1052" t="s">
        <v>1236</v>
      </c>
      <c r="AN1052" t="s">
        <v>1102</v>
      </c>
      <c r="BC1052" t="s">
        <v>1409</v>
      </c>
      <c r="BE1052" t="s">
        <v>1103</v>
      </c>
    </row>
    <row r="1053" spans="1:57" x14ac:dyDescent="0.35">
      <c r="A1053" t="s">
        <v>1097</v>
      </c>
      <c r="C1053" t="str">
        <f t="shared" si="16"/>
        <v>3-2022</v>
      </c>
      <c r="E1053" t="s">
        <v>544</v>
      </c>
      <c r="F1053">
        <v>9184</v>
      </c>
      <c r="G1053" t="s">
        <v>1104</v>
      </c>
      <c r="H1053" s="2">
        <v>44649</v>
      </c>
      <c r="I1053" t="s">
        <v>2450</v>
      </c>
      <c r="J1053" t="s">
        <v>1098</v>
      </c>
      <c r="K1053" s="3">
        <v>12956.84</v>
      </c>
      <c r="L1053">
        <v>0</v>
      </c>
      <c r="P1053" s="2">
        <v>44631</v>
      </c>
      <c r="Q1053" t="s">
        <v>1098</v>
      </c>
      <c r="R1053" s="2">
        <v>44649</v>
      </c>
      <c r="Y1053" t="s">
        <v>1099</v>
      </c>
      <c r="AH1053" s="2">
        <v>44649</v>
      </c>
      <c r="AI1053" t="s">
        <v>1100</v>
      </c>
      <c r="AJ1053" t="s">
        <v>1166</v>
      </c>
      <c r="AK1053" t="s">
        <v>1236</v>
      </c>
      <c r="AN1053" t="s">
        <v>1102</v>
      </c>
      <c r="BC1053" t="s">
        <v>1411</v>
      </c>
      <c r="BE1053" t="s">
        <v>1103</v>
      </c>
    </row>
    <row r="1054" spans="1:57" x14ac:dyDescent="0.35">
      <c r="A1054" t="s">
        <v>1097</v>
      </c>
      <c r="C1054" t="str">
        <f t="shared" si="16"/>
        <v>3-2022</v>
      </c>
      <c r="E1054" t="s">
        <v>544</v>
      </c>
      <c r="F1054">
        <v>9184</v>
      </c>
      <c r="G1054" t="s">
        <v>1104</v>
      </c>
      <c r="H1054" s="2">
        <v>44649</v>
      </c>
      <c r="I1054" t="s">
        <v>2451</v>
      </c>
      <c r="J1054" t="s">
        <v>1098</v>
      </c>
      <c r="K1054" s="3">
        <v>525350.79</v>
      </c>
      <c r="L1054">
        <v>0</v>
      </c>
      <c r="P1054" s="2">
        <v>44631</v>
      </c>
      <c r="Q1054" t="s">
        <v>1098</v>
      </c>
      <c r="R1054" s="2">
        <v>44649</v>
      </c>
      <c r="Y1054" t="s">
        <v>1099</v>
      </c>
      <c r="AH1054" s="2">
        <v>44649</v>
      </c>
      <c r="AI1054" t="s">
        <v>1100</v>
      </c>
      <c r="AJ1054" t="s">
        <v>1166</v>
      </c>
      <c r="AK1054" t="s">
        <v>1236</v>
      </c>
      <c r="AN1054" t="s">
        <v>1102</v>
      </c>
      <c r="BC1054" t="s">
        <v>1411</v>
      </c>
      <c r="BE1054" t="s">
        <v>1103</v>
      </c>
    </row>
    <row r="1055" spans="1:57" x14ac:dyDescent="0.35">
      <c r="A1055" t="s">
        <v>1097</v>
      </c>
      <c r="C1055" t="str">
        <f t="shared" si="16"/>
        <v>3-2022</v>
      </c>
      <c r="E1055" t="s">
        <v>119</v>
      </c>
      <c r="F1055">
        <v>460</v>
      </c>
      <c r="G1055" t="s">
        <v>1104</v>
      </c>
      <c r="H1055" s="2">
        <v>44649</v>
      </c>
      <c r="I1055" t="s">
        <v>2452</v>
      </c>
      <c r="J1055" t="s">
        <v>1098</v>
      </c>
      <c r="K1055">
        <v>437.45</v>
      </c>
      <c r="L1055">
        <v>0</v>
      </c>
      <c r="P1055" s="2">
        <v>44631</v>
      </c>
      <c r="Q1055" t="s">
        <v>1098</v>
      </c>
      <c r="R1055" s="2">
        <v>44649</v>
      </c>
      <c r="Y1055" t="s">
        <v>1099</v>
      </c>
      <c r="AH1055" s="2">
        <v>44649</v>
      </c>
      <c r="AI1055" t="s">
        <v>1100</v>
      </c>
      <c r="AJ1055" t="s">
        <v>1166</v>
      </c>
      <c r="AK1055" t="s">
        <v>1236</v>
      </c>
      <c r="AN1055" t="s">
        <v>1102</v>
      </c>
      <c r="BC1055" t="s">
        <v>1416</v>
      </c>
      <c r="BE1055" t="s">
        <v>1103</v>
      </c>
    </row>
    <row r="1056" spans="1:57" x14ac:dyDescent="0.35">
      <c r="A1056" t="s">
        <v>1097</v>
      </c>
      <c r="C1056" t="str">
        <f t="shared" si="16"/>
        <v>3-2022</v>
      </c>
      <c r="E1056" t="s">
        <v>957</v>
      </c>
      <c r="F1056">
        <v>2851</v>
      </c>
      <c r="G1056" t="s">
        <v>1104</v>
      </c>
      <c r="H1056" s="2">
        <v>44649</v>
      </c>
      <c r="I1056" t="s">
        <v>2453</v>
      </c>
      <c r="J1056" t="s">
        <v>1098</v>
      </c>
      <c r="K1056" s="3">
        <v>14291.07</v>
      </c>
      <c r="L1056">
        <v>0</v>
      </c>
      <c r="P1056" s="2">
        <v>44631</v>
      </c>
      <c r="Q1056" t="s">
        <v>1098</v>
      </c>
      <c r="R1056" s="2">
        <v>44649</v>
      </c>
      <c r="Y1056" t="s">
        <v>1099</v>
      </c>
      <c r="AH1056" s="2">
        <v>44649</v>
      </c>
      <c r="AI1056" t="s">
        <v>1100</v>
      </c>
      <c r="AJ1056" t="s">
        <v>1101</v>
      </c>
      <c r="AK1056" t="s">
        <v>1236</v>
      </c>
      <c r="AN1056" t="s">
        <v>1102</v>
      </c>
      <c r="BE1056" t="s">
        <v>1103</v>
      </c>
    </row>
    <row r="1057" spans="1:57" x14ac:dyDescent="0.35">
      <c r="A1057" t="s">
        <v>1097</v>
      </c>
      <c r="C1057" t="str">
        <f t="shared" si="16"/>
        <v>3-2022</v>
      </c>
      <c r="E1057" t="s">
        <v>1224</v>
      </c>
      <c r="F1057">
        <v>3462</v>
      </c>
      <c r="G1057" t="s">
        <v>1104</v>
      </c>
      <c r="H1057" s="2">
        <v>44649</v>
      </c>
      <c r="I1057" t="s">
        <v>2454</v>
      </c>
      <c r="J1057" t="s">
        <v>1098</v>
      </c>
      <c r="K1057" s="3">
        <v>9725.4699999999993</v>
      </c>
      <c r="L1057">
        <v>0</v>
      </c>
      <c r="P1057" s="2">
        <v>44631</v>
      </c>
      <c r="Q1057" t="s">
        <v>1098</v>
      </c>
      <c r="R1057" s="2">
        <v>44649</v>
      </c>
      <c r="Y1057" t="s">
        <v>1099</v>
      </c>
      <c r="AH1057" s="2">
        <v>44649</v>
      </c>
      <c r="AI1057" t="s">
        <v>1100</v>
      </c>
      <c r="AJ1057" t="s">
        <v>1101</v>
      </c>
      <c r="AK1057" t="s">
        <v>1236</v>
      </c>
      <c r="AN1057" t="s">
        <v>1102</v>
      </c>
      <c r="BE1057" t="s">
        <v>1103</v>
      </c>
    </row>
    <row r="1058" spans="1:57" x14ac:dyDescent="0.35">
      <c r="A1058" t="s">
        <v>1097</v>
      </c>
      <c r="C1058" t="str">
        <f t="shared" si="16"/>
        <v>3-2022</v>
      </c>
      <c r="E1058" t="s">
        <v>663</v>
      </c>
      <c r="F1058">
        <v>1539</v>
      </c>
      <c r="G1058" t="s">
        <v>1104</v>
      </c>
      <c r="H1058" s="2">
        <v>44649</v>
      </c>
      <c r="I1058" t="s">
        <v>2455</v>
      </c>
      <c r="J1058" t="s">
        <v>1098</v>
      </c>
      <c r="K1058" s="3">
        <v>18449.38</v>
      </c>
      <c r="L1058">
        <v>0</v>
      </c>
      <c r="P1058" s="2">
        <v>44631</v>
      </c>
      <c r="Q1058" t="s">
        <v>1098</v>
      </c>
      <c r="R1058" s="2">
        <v>44649</v>
      </c>
      <c r="Y1058" t="s">
        <v>1099</v>
      </c>
      <c r="AH1058" s="2">
        <v>44649</v>
      </c>
      <c r="AI1058" t="s">
        <v>1100</v>
      </c>
      <c r="AJ1058" t="s">
        <v>1101</v>
      </c>
      <c r="AK1058" t="s">
        <v>1236</v>
      </c>
      <c r="AN1058" t="s">
        <v>1102</v>
      </c>
      <c r="BE1058" t="s">
        <v>1103</v>
      </c>
    </row>
    <row r="1059" spans="1:57" x14ac:dyDescent="0.35">
      <c r="A1059" t="s">
        <v>1097</v>
      </c>
      <c r="C1059" t="str">
        <f t="shared" si="16"/>
        <v>3-2022</v>
      </c>
      <c r="E1059" t="s">
        <v>95</v>
      </c>
      <c r="F1059">
        <v>321</v>
      </c>
      <c r="G1059" t="s">
        <v>1104</v>
      </c>
      <c r="H1059" s="2">
        <v>44650</v>
      </c>
      <c r="I1059" t="s">
        <v>2456</v>
      </c>
      <c r="J1059" t="s">
        <v>1098</v>
      </c>
      <c r="K1059" s="3">
        <v>9558.7999999999993</v>
      </c>
      <c r="L1059">
        <v>0</v>
      </c>
      <c r="P1059" s="2">
        <v>44631</v>
      </c>
      <c r="Q1059" t="s">
        <v>1098</v>
      </c>
      <c r="R1059" s="2">
        <v>44650</v>
      </c>
      <c r="Y1059" t="s">
        <v>1099</v>
      </c>
      <c r="AH1059" s="2">
        <v>44650</v>
      </c>
      <c r="AI1059" t="s">
        <v>1100</v>
      </c>
      <c r="AJ1059" t="s">
        <v>1166</v>
      </c>
      <c r="AK1059" t="s">
        <v>1236</v>
      </c>
      <c r="AN1059" t="s">
        <v>1102</v>
      </c>
      <c r="BC1059" t="s">
        <v>1365</v>
      </c>
      <c r="BE1059" t="s">
        <v>1103</v>
      </c>
    </row>
    <row r="1060" spans="1:57" x14ac:dyDescent="0.35">
      <c r="A1060" t="s">
        <v>1097</v>
      </c>
      <c r="C1060" t="str">
        <f t="shared" si="16"/>
        <v>3-2022</v>
      </c>
      <c r="E1060" t="s">
        <v>943</v>
      </c>
      <c r="F1060">
        <v>325</v>
      </c>
      <c r="G1060" t="s">
        <v>1104</v>
      </c>
      <c r="H1060" s="2">
        <v>44650</v>
      </c>
      <c r="I1060" t="s">
        <v>2457</v>
      </c>
      <c r="J1060" t="s">
        <v>1098</v>
      </c>
      <c r="K1060" s="3">
        <v>4925.0600000000004</v>
      </c>
      <c r="L1060">
        <v>0</v>
      </c>
      <c r="P1060" s="2">
        <v>44631</v>
      </c>
      <c r="Q1060" t="s">
        <v>1098</v>
      </c>
      <c r="R1060" s="2">
        <v>44650</v>
      </c>
      <c r="Y1060" t="s">
        <v>1099</v>
      </c>
      <c r="AH1060" s="2">
        <v>44650</v>
      </c>
      <c r="AI1060" t="s">
        <v>1100</v>
      </c>
      <c r="AJ1060" t="s">
        <v>1166</v>
      </c>
      <c r="AK1060" t="s">
        <v>1236</v>
      </c>
      <c r="AN1060" t="s">
        <v>1102</v>
      </c>
      <c r="BC1060" t="s">
        <v>1428</v>
      </c>
      <c r="BE1060" t="s">
        <v>1103</v>
      </c>
    </row>
    <row r="1061" spans="1:57" x14ac:dyDescent="0.35">
      <c r="A1061" t="s">
        <v>1097</v>
      </c>
      <c r="C1061" t="str">
        <f t="shared" si="16"/>
        <v>3-2022</v>
      </c>
      <c r="E1061" t="s">
        <v>867</v>
      </c>
      <c r="F1061">
        <v>1510</v>
      </c>
      <c r="G1061" t="s">
        <v>1104</v>
      </c>
      <c r="H1061" s="2">
        <v>44650</v>
      </c>
      <c r="I1061" t="s">
        <v>2458</v>
      </c>
      <c r="J1061" t="s">
        <v>1098</v>
      </c>
      <c r="K1061" s="3">
        <v>16094.26</v>
      </c>
      <c r="L1061">
        <v>0</v>
      </c>
      <c r="P1061" s="2">
        <v>44631</v>
      </c>
      <c r="Q1061" t="s">
        <v>1098</v>
      </c>
      <c r="R1061" s="2">
        <v>44650</v>
      </c>
      <c r="Y1061" t="s">
        <v>1099</v>
      </c>
      <c r="AH1061" s="2">
        <v>44650</v>
      </c>
      <c r="AI1061" t="s">
        <v>1100</v>
      </c>
      <c r="AJ1061" t="s">
        <v>1166</v>
      </c>
      <c r="AK1061" t="s">
        <v>1236</v>
      </c>
      <c r="AN1061" t="s">
        <v>1102</v>
      </c>
      <c r="BC1061" t="s">
        <v>1430</v>
      </c>
      <c r="BE1061" t="s">
        <v>1103</v>
      </c>
    </row>
    <row r="1062" spans="1:57" x14ac:dyDescent="0.35">
      <c r="A1062" t="s">
        <v>1097</v>
      </c>
      <c r="C1062" t="str">
        <f t="shared" si="16"/>
        <v>3-2022</v>
      </c>
      <c r="E1062" t="s">
        <v>268</v>
      </c>
      <c r="F1062">
        <v>2623</v>
      </c>
      <c r="G1062" t="s">
        <v>1104</v>
      </c>
      <c r="H1062" s="2">
        <v>44650</v>
      </c>
      <c r="I1062" t="s">
        <v>2459</v>
      </c>
      <c r="J1062" t="s">
        <v>1098</v>
      </c>
      <c r="K1062" s="3">
        <v>52598.61</v>
      </c>
      <c r="L1062">
        <v>0</v>
      </c>
      <c r="P1062" s="2">
        <v>44631</v>
      </c>
      <c r="Q1062" t="s">
        <v>1098</v>
      </c>
      <c r="R1062" s="2">
        <v>44650</v>
      </c>
      <c r="Y1062" t="s">
        <v>1099</v>
      </c>
      <c r="AH1062" s="2">
        <v>44650</v>
      </c>
      <c r="AI1062" t="s">
        <v>1100</v>
      </c>
      <c r="AJ1062" t="s">
        <v>1166</v>
      </c>
      <c r="AK1062" t="s">
        <v>1236</v>
      </c>
      <c r="AN1062" t="s">
        <v>1102</v>
      </c>
      <c r="BC1062" t="s">
        <v>1432</v>
      </c>
      <c r="BE1062" t="s">
        <v>1103</v>
      </c>
    </row>
    <row r="1063" spans="1:57" x14ac:dyDescent="0.35">
      <c r="A1063" t="s">
        <v>1097</v>
      </c>
      <c r="C1063" t="str">
        <f t="shared" si="16"/>
        <v>3-2022</v>
      </c>
      <c r="E1063" t="s">
        <v>59</v>
      </c>
      <c r="F1063">
        <v>1839</v>
      </c>
      <c r="G1063" t="s">
        <v>1104</v>
      </c>
      <c r="H1063" s="2">
        <v>44650</v>
      </c>
      <c r="I1063" t="s">
        <v>2460</v>
      </c>
      <c r="J1063" t="s">
        <v>1098</v>
      </c>
      <c r="K1063" s="3">
        <v>57614.35</v>
      </c>
      <c r="L1063">
        <v>0</v>
      </c>
      <c r="P1063" s="2">
        <v>44631</v>
      </c>
      <c r="Q1063" t="s">
        <v>1098</v>
      </c>
      <c r="R1063" s="2">
        <v>44650</v>
      </c>
      <c r="Y1063" t="s">
        <v>1099</v>
      </c>
      <c r="AH1063" s="2">
        <v>44650</v>
      </c>
      <c r="AI1063" t="s">
        <v>1100</v>
      </c>
      <c r="AJ1063" t="s">
        <v>1166</v>
      </c>
      <c r="AK1063" t="s">
        <v>1236</v>
      </c>
      <c r="AN1063" t="s">
        <v>1102</v>
      </c>
      <c r="BC1063" t="s">
        <v>1434</v>
      </c>
      <c r="BE1063" t="s">
        <v>1103</v>
      </c>
    </row>
    <row r="1064" spans="1:57" x14ac:dyDescent="0.35">
      <c r="A1064" t="s">
        <v>1097</v>
      </c>
      <c r="C1064" t="str">
        <f t="shared" si="16"/>
        <v>3-2022</v>
      </c>
      <c r="E1064" t="s">
        <v>224</v>
      </c>
      <c r="F1064">
        <v>290</v>
      </c>
      <c r="G1064" t="s">
        <v>1104</v>
      </c>
      <c r="H1064" s="2">
        <v>44650</v>
      </c>
      <c r="I1064" t="s">
        <v>2461</v>
      </c>
      <c r="J1064" t="s">
        <v>1098</v>
      </c>
      <c r="K1064" s="3">
        <v>29975.08</v>
      </c>
      <c r="L1064">
        <v>0</v>
      </c>
      <c r="P1064" s="2">
        <v>44631</v>
      </c>
      <c r="Q1064" t="s">
        <v>1098</v>
      </c>
      <c r="R1064" s="2">
        <v>44650</v>
      </c>
      <c r="Y1064" t="s">
        <v>1099</v>
      </c>
      <c r="AH1064" s="2">
        <v>44650</v>
      </c>
      <c r="AI1064" t="s">
        <v>1100</v>
      </c>
      <c r="AJ1064" t="s">
        <v>1166</v>
      </c>
      <c r="AK1064" t="s">
        <v>1236</v>
      </c>
      <c r="AN1064" t="s">
        <v>1102</v>
      </c>
      <c r="BC1064" t="s">
        <v>1436</v>
      </c>
      <c r="BE1064" t="s">
        <v>1103</v>
      </c>
    </row>
    <row r="1065" spans="1:57" x14ac:dyDescent="0.35">
      <c r="A1065" t="s">
        <v>1097</v>
      </c>
      <c r="C1065" t="str">
        <f t="shared" si="16"/>
        <v>3-2022</v>
      </c>
      <c r="E1065" t="s">
        <v>896</v>
      </c>
      <c r="F1065">
        <v>917</v>
      </c>
      <c r="G1065" t="s">
        <v>1104</v>
      </c>
      <c r="H1065" s="2">
        <v>44650</v>
      </c>
      <c r="I1065" t="s">
        <v>2462</v>
      </c>
      <c r="J1065" t="s">
        <v>1098</v>
      </c>
      <c r="K1065" s="3">
        <v>17534.98</v>
      </c>
      <c r="L1065">
        <v>0</v>
      </c>
      <c r="P1065" s="2">
        <v>44631</v>
      </c>
      <c r="Q1065" t="s">
        <v>1098</v>
      </c>
      <c r="R1065" s="2">
        <v>44650</v>
      </c>
      <c r="Y1065" t="s">
        <v>1099</v>
      </c>
      <c r="AH1065" s="2">
        <v>44650</v>
      </c>
      <c r="AI1065" t="s">
        <v>1100</v>
      </c>
      <c r="AJ1065" t="s">
        <v>1166</v>
      </c>
      <c r="AK1065" t="s">
        <v>1236</v>
      </c>
      <c r="AN1065" t="s">
        <v>1102</v>
      </c>
      <c r="BC1065" t="s">
        <v>1438</v>
      </c>
      <c r="BE1065" t="s">
        <v>1103</v>
      </c>
    </row>
    <row r="1066" spans="1:57" x14ac:dyDescent="0.35">
      <c r="A1066" t="s">
        <v>1097</v>
      </c>
      <c r="C1066" t="str">
        <f t="shared" si="16"/>
        <v>3-2022</v>
      </c>
      <c r="E1066" t="s">
        <v>189</v>
      </c>
      <c r="F1066">
        <v>3947</v>
      </c>
      <c r="G1066" t="s">
        <v>1104</v>
      </c>
      <c r="H1066" s="2">
        <v>44650</v>
      </c>
      <c r="I1066" t="s">
        <v>2463</v>
      </c>
      <c r="J1066" t="s">
        <v>1098</v>
      </c>
      <c r="K1066" s="3">
        <v>14548.32</v>
      </c>
      <c r="L1066">
        <v>0</v>
      </c>
      <c r="P1066" s="2">
        <v>44631</v>
      </c>
      <c r="Q1066" t="s">
        <v>1098</v>
      </c>
      <c r="R1066" s="2">
        <v>44650</v>
      </c>
      <c r="Y1066" t="s">
        <v>1099</v>
      </c>
      <c r="AH1066" s="2">
        <v>44650</v>
      </c>
      <c r="AI1066" t="s">
        <v>1100</v>
      </c>
      <c r="AJ1066" t="s">
        <v>1166</v>
      </c>
      <c r="AK1066" t="s">
        <v>1236</v>
      </c>
      <c r="AN1066" t="s">
        <v>1102</v>
      </c>
      <c r="BC1066" t="s">
        <v>1440</v>
      </c>
      <c r="BE1066" t="s">
        <v>1103</v>
      </c>
    </row>
    <row r="1067" spans="1:57" x14ac:dyDescent="0.35">
      <c r="A1067" t="s">
        <v>1097</v>
      </c>
      <c r="C1067" t="str">
        <f t="shared" si="16"/>
        <v>3-2022</v>
      </c>
      <c r="E1067" t="s">
        <v>883</v>
      </c>
      <c r="F1067">
        <v>3181</v>
      </c>
      <c r="G1067" t="s">
        <v>1104</v>
      </c>
      <c r="H1067" s="2">
        <v>44650</v>
      </c>
      <c r="I1067" t="s">
        <v>2464</v>
      </c>
      <c r="J1067" t="s">
        <v>1098</v>
      </c>
      <c r="K1067" s="3">
        <v>14479.59</v>
      </c>
      <c r="L1067">
        <v>0</v>
      </c>
      <c r="P1067" s="2">
        <v>44631</v>
      </c>
      <c r="Q1067" t="s">
        <v>1098</v>
      </c>
      <c r="R1067" s="2">
        <v>44650</v>
      </c>
      <c r="Y1067" t="s">
        <v>1099</v>
      </c>
      <c r="AH1067" s="2">
        <v>44650</v>
      </c>
      <c r="AI1067" t="s">
        <v>1100</v>
      </c>
      <c r="AJ1067" t="s">
        <v>1166</v>
      </c>
      <c r="AK1067" t="s">
        <v>1236</v>
      </c>
      <c r="AN1067" t="s">
        <v>1102</v>
      </c>
      <c r="BC1067" t="s">
        <v>1442</v>
      </c>
      <c r="BE1067" t="s">
        <v>1103</v>
      </c>
    </row>
    <row r="1068" spans="1:57" x14ac:dyDescent="0.35">
      <c r="A1068" t="s">
        <v>1097</v>
      </c>
      <c r="C1068" t="str">
        <f t="shared" si="16"/>
        <v>3-2022</v>
      </c>
      <c r="E1068" t="s">
        <v>883</v>
      </c>
      <c r="F1068">
        <v>3181</v>
      </c>
      <c r="G1068" t="s">
        <v>1104</v>
      </c>
      <c r="H1068" s="2">
        <v>44650</v>
      </c>
      <c r="I1068" t="s">
        <v>2465</v>
      </c>
      <c r="J1068" t="s">
        <v>1098</v>
      </c>
      <c r="K1068" s="3">
        <v>7826</v>
      </c>
      <c r="L1068">
        <v>0</v>
      </c>
      <c r="P1068" s="2">
        <v>44631</v>
      </c>
      <c r="Q1068" t="s">
        <v>1098</v>
      </c>
      <c r="R1068" s="2">
        <v>44650</v>
      </c>
      <c r="Y1068" t="s">
        <v>1099</v>
      </c>
      <c r="AH1068" s="2">
        <v>44650</v>
      </c>
      <c r="AI1068" t="s">
        <v>1100</v>
      </c>
      <c r="AJ1068" t="s">
        <v>1166</v>
      </c>
      <c r="AK1068" t="s">
        <v>1236</v>
      </c>
      <c r="AN1068" t="s">
        <v>1102</v>
      </c>
      <c r="BC1068" t="s">
        <v>1442</v>
      </c>
      <c r="BE1068" t="s">
        <v>1103</v>
      </c>
    </row>
    <row r="1069" spans="1:57" x14ac:dyDescent="0.35">
      <c r="A1069" t="s">
        <v>1097</v>
      </c>
      <c r="C1069" t="str">
        <f t="shared" si="16"/>
        <v>3-2022</v>
      </c>
      <c r="E1069" t="s">
        <v>916</v>
      </c>
      <c r="F1069">
        <v>707</v>
      </c>
      <c r="G1069" t="s">
        <v>1104</v>
      </c>
      <c r="H1069" s="2">
        <v>44650</v>
      </c>
      <c r="I1069" t="s">
        <v>2466</v>
      </c>
      <c r="J1069" t="s">
        <v>1098</v>
      </c>
      <c r="K1069" s="3">
        <v>133739.85</v>
      </c>
      <c r="L1069">
        <v>0</v>
      </c>
      <c r="P1069" s="2">
        <v>44631</v>
      </c>
      <c r="Q1069" t="s">
        <v>1098</v>
      </c>
      <c r="R1069" s="2">
        <v>44650</v>
      </c>
      <c r="Y1069" t="s">
        <v>1099</v>
      </c>
      <c r="AH1069" s="2">
        <v>44650</v>
      </c>
      <c r="AI1069" t="s">
        <v>1100</v>
      </c>
      <c r="AJ1069" t="s">
        <v>1166</v>
      </c>
      <c r="AK1069" t="s">
        <v>1236</v>
      </c>
      <c r="AN1069" t="s">
        <v>1102</v>
      </c>
      <c r="BC1069" t="s">
        <v>1445</v>
      </c>
      <c r="BE1069" t="s">
        <v>1103</v>
      </c>
    </row>
    <row r="1070" spans="1:57" x14ac:dyDescent="0.35">
      <c r="A1070" t="s">
        <v>1097</v>
      </c>
      <c r="C1070" t="str">
        <f t="shared" si="16"/>
        <v>3-2022</v>
      </c>
      <c r="E1070" t="s">
        <v>900</v>
      </c>
      <c r="F1070">
        <v>3382</v>
      </c>
      <c r="G1070" t="s">
        <v>1104</v>
      </c>
      <c r="H1070" s="2">
        <v>44650</v>
      </c>
      <c r="I1070" t="s">
        <v>2467</v>
      </c>
      <c r="J1070" t="s">
        <v>1098</v>
      </c>
      <c r="K1070" s="3">
        <v>28705.83</v>
      </c>
      <c r="L1070">
        <v>0</v>
      </c>
      <c r="P1070" s="2">
        <v>44631</v>
      </c>
      <c r="Q1070" t="s">
        <v>1098</v>
      </c>
      <c r="R1070" s="2">
        <v>44650</v>
      </c>
      <c r="Y1070" t="s">
        <v>1099</v>
      </c>
      <c r="AH1070" s="2">
        <v>44650</v>
      </c>
      <c r="AI1070" t="s">
        <v>1100</v>
      </c>
      <c r="AJ1070" t="s">
        <v>1166</v>
      </c>
      <c r="AK1070" t="s">
        <v>1236</v>
      </c>
      <c r="AN1070" t="s">
        <v>1102</v>
      </c>
      <c r="BC1070" t="s">
        <v>1447</v>
      </c>
      <c r="BE1070" t="s">
        <v>1103</v>
      </c>
    </row>
    <row r="1071" spans="1:57" x14ac:dyDescent="0.35">
      <c r="A1071" t="s">
        <v>1097</v>
      </c>
      <c r="C1071" t="str">
        <f t="shared" si="16"/>
        <v>3-2022</v>
      </c>
      <c r="E1071" t="s">
        <v>206</v>
      </c>
      <c r="F1071">
        <v>2845</v>
      </c>
      <c r="G1071" t="s">
        <v>1104</v>
      </c>
      <c r="H1071" s="2">
        <v>44650</v>
      </c>
      <c r="I1071" t="s">
        <v>2468</v>
      </c>
      <c r="J1071" t="s">
        <v>1098</v>
      </c>
      <c r="K1071" s="3">
        <v>40792.949999999997</v>
      </c>
      <c r="L1071">
        <v>0</v>
      </c>
      <c r="P1071" s="2">
        <v>44631</v>
      </c>
      <c r="Q1071" t="s">
        <v>1098</v>
      </c>
      <c r="R1071" s="2">
        <v>44650</v>
      </c>
      <c r="Y1071" t="s">
        <v>1099</v>
      </c>
      <c r="AH1071" s="2">
        <v>44650</v>
      </c>
      <c r="AI1071" t="s">
        <v>1100</v>
      </c>
      <c r="AJ1071" t="s">
        <v>1166</v>
      </c>
      <c r="AK1071" t="s">
        <v>1236</v>
      </c>
      <c r="AN1071" t="s">
        <v>1102</v>
      </c>
      <c r="BC1071" t="s">
        <v>1449</v>
      </c>
      <c r="BE1071" t="s">
        <v>1103</v>
      </c>
    </row>
    <row r="1072" spans="1:57" x14ac:dyDescent="0.35">
      <c r="A1072" t="s">
        <v>1097</v>
      </c>
      <c r="C1072" t="str">
        <f t="shared" si="16"/>
        <v>3-2022</v>
      </c>
      <c r="E1072" t="s">
        <v>206</v>
      </c>
      <c r="F1072">
        <v>2845</v>
      </c>
      <c r="G1072" t="s">
        <v>1104</v>
      </c>
      <c r="H1072" s="2">
        <v>44650</v>
      </c>
      <c r="I1072" t="s">
        <v>2469</v>
      </c>
      <c r="J1072" t="s">
        <v>1098</v>
      </c>
      <c r="K1072" s="3">
        <v>75669.41</v>
      </c>
      <c r="L1072">
        <v>0</v>
      </c>
      <c r="P1072" s="2">
        <v>44631</v>
      </c>
      <c r="Q1072" t="s">
        <v>1098</v>
      </c>
      <c r="R1072" s="2">
        <v>44650</v>
      </c>
      <c r="Y1072" t="s">
        <v>1099</v>
      </c>
      <c r="AH1072" s="2">
        <v>44650</v>
      </c>
      <c r="AI1072" t="s">
        <v>1100</v>
      </c>
      <c r="AJ1072" t="s">
        <v>1166</v>
      </c>
      <c r="AK1072" t="s">
        <v>1236</v>
      </c>
      <c r="AN1072" t="s">
        <v>1102</v>
      </c>
      <c r="BC1072" t="s">
        <v>1449</v>
      </c>
      <c r="BE1072" t="s">
        <v>1103</v>
      </c>
    </row>
    <row r="1073" spans="1:57" x14ac:dyDescent="0.35">
      <c r="A1073" t="s">
        <v>1097</v>
      </c>
      <c r="C1073" t="str">
        <f t="shared" si="16"/>
        <v>3-2022</v>
      </c>
      <c r="E1073" t="s">
        <v>400</v>
      </c>
      <c r="F1073">
        <v>914</v>
      </c>
      <c r="G1073" t="s">
        <v>1104</v>
      </c>
      <c r="H1073" s="2">
        <v>44650</v>
      </c>
      <c r="I1073" t="s">
        <v>2470</v>
      </c>
      <c r="J1073" t="s">
        <v>1098</v>
      </c>
      <c r="K1073" s="3">
        <v>67632.34</v>
      </c>
      <c r="L1073">
        <v>0</v>
      </c>
      <c r="P1073" s="2">
        <v>44631</v>
      </c>
      <c r="Q1073" t="s">
        <v>1098</v>
      </c>
      <c r="R1073" s="2">
        <v>44650</v>
      </c>
      <c r="Y1073" t="s">
        <v>1099</v>
      </c>
      <c r="AH1073" s="2">
        <v>44650</v>
      </c>
      <c r="AI1073" t="s">
        <v>1100</v>
      </c>
      <c r="AJ1073" t="s">
        <v>1166</v>
      </c>
      <c r="AK1073" t="s">
        <v>1236</v>
      </c>
      <c r="AN1073" t="s">
        <v>1102</v>
      </c>
      <c r="BC1073" t="s">
        <v>1454</v>
      </c>
      <c r="BE1073" t="s">
        <v>1103</v>
      </c>
    </row>
    <row r="1074" spans="1:57" x14ac:dyDescent="0.35">
      <c r="A1074" t="s">
        <v>1097</v>
      </c>
      <c r="C1074" t="str">
        <f t="shared" si="16"/>
        <v>3-2022</v>
      </c>
      <c r="E1074" t="s">
        <v>622</v>
      </c>
      <c r="F1074">
        <v>2579</v>
      </c>
      <c r="G1074" t="s">
        <v>1104</v>
      </c>
      <c r="H1074" s="2">
        <v>44650</v>
      </c>
      <c r="I1074" t="s">
        <v>2471</v>
      </c>
      <c r="J1074" t="s">
        <v>1098</v>
      </c>
      <c r="K1074" s="3">
        <v>34742.28</v>
      </c>
      <c r="L1074">
        <v>0</v>
      </c>
      <c r="P1074" s="2">
        <v>44631</v>
      </c>
      <c r="Q1074" t="s">
        <v>1098</v>
      </c>
      <c r="R1074" s="2">
        <v>44650</v>
      </c>
      <c r="Y1074" t="s">
        <v>1099</v>
      </c>
      <c r="AH1074" s="2">
        <v>44650</v>
      </c>
      <c r="AI1074" t="s">
        <v>1100</v>
      </c>
      <c r="AJ1074" t="s">
        <v>1166</v>
      </c>
      <c r="AK1074" t="s">
        <v>1236</v>
      </c>
      <c r="AN1074" t="s">
        <v>1102</v>
      </c>
      <c r="BC1074" t="s">
        <v>1456</v>
      </c>
      <c r="BE1074" t="s">
        <v>1103</v>
      </c>
    </row>
    <row r="1075" spans="1:57" x14ac:dyDescent="0.35">
      <c r="A1075" t="s">
        <v>1097</v>
      </c>
      <c r="C1075" t="str">
        <f t="shared" si="16"/>
        <v>3-2022</v>
      </c>
      <c r="E1075" t="s">
        <v>689</v>
      </c>
      <c r="F1075">
        <v>1903</v>
      </c>
      <c r="G1075" t="s">
        <v>1104</v>
      </c>
      <c r="H1075" s="2">
        <v>44650</v>
      </c>
      <c r="I1075" t="s">
        <v>2472</v>
      </c>
      <c r="J1075" t="s">
        <v>1098</v>
      </c>
      <c r="K1075" s="3">
        <v>9683.1299999999992</v>
      </c>
      <c r="L1075">
        <v>0</v>
      </c>
      <c r="P1075" s="2">
        <v>44631</v>
      </c>
      <c r="Q1075" t="s">
        <v>1098</v>
      </c>
      <c r="R1075" s="2">
        <v>44650</v>
      </c>
      <c r="Y1075" t="s">
        <v>1099</v>
      </c>
      <c r="AH1075" s="2">
        <v>44650</v>
      </c>
      <c r="AI1075" t="s">
        <v>1100</v>
      </c>
      <c r="AJ1075" t="s">
        <v>1166</v>
      </c>
      <c r="AK1075" t="s">
        <v>1236</v>
      </c>
      <c r="AN1075" t="s">
        <v>1102</v>
      </c>
      <c r="BC1075" t="s">
        <v>1458</v>
      </c>
      <c r="BE1075" t="s">
        <v>1103</v>
      </c>
    </row>
    <row r="1076" spans="1:57" x14ac:dyDescent="0.35">
      <c r="A1076" t="s">
        <v>1097</v>
      </c>
      <c r="C1076" t="str">
        <f t="shared" si="16"/>
        <v>3-2022</v>
      </c>
      <c r="E1076" t="s">
        <v>377</v>
      </c>
      <c r="F1076">
        <v>96</v>
      </c>
      <c r="G1076" t="s">
        <v>1104</v>
      </c>
      <c r="H1076" s="2">
        <v>44650</v>
      </c>
      <c r="I1076" t="s">
        <v>2473</v>
      </c>
      <c r="J1076" t="s">
        <v>1098</v>
      </c>
      <c r="K1076" s="3">
        <v>14870.75</v>
      </c>
      <c r="L1076">
        <v>0</v>
      </c>
      <c r="P1076" s="2">
        <v>44631</v>
      </c>
      <c r="Q1076" t="s">
        <v>1098</v>
      </c>
      <c r="R1076" s="2">
        <v>44650</v>
      </c>
      <c r="Y1076" t="s">
        <v>1099</v>
      </c>
      <c r="AH1076" s="2">
        <v>44650</v>
      </c>
      <c r="AI1076" t="s">
        <v>1100</v>
      </c>
      <c r="AJ1076" t="s">
        <v>1166</v>
      </c>
      <c r="AK1076" t="s">
        <v>1236</v>
      </c>
      <c r="AN1076" t="s">
        <v>1102</v>
      </c>
      <c r="BC1076" t="s">
        <v>1461</v>
      </c>
      <c r="BE1076" t="s">
        <v>1103</v>
      </c>
    </row>
    <row r="1077" spans="1:57" x14ac:dyDescent="0.35">
      <c r="A1077" t="s">
        <v>1097</v>
      </c>
      <c r="C1077" t="str">
        <f t="shared" si="16"/>
        <v>3-2022</v>
      </c>
      <c r="E1077" t="s">
        <v>758</v>
      </c>
      <c r="F1077">
        <v>1873</v>
      </c>
      <c r="G1077" t="s">
        <v>1104</v>
      </c>
      <c r="H1077" s="2">
        <v>44650</v>
      </c>
      <c r="I1077" t="s">
        <v>2474</v>
      </c>
      <c r="J1077" t="s">
        <v>1098</v>
      </c>
      <c r="K1077" s="3">
        <v>32474.77</v>
      </c>
      <c r="L1077">
        <v>0</v>
      </c>
      <c r="P1077" s="2">
        <v>44631</v>
      </c>
      <c r="Q1077" t="s">
        <v>1098</v>
      </c>
      <c r="R1077" s="2">
        <v>44650</v>
      </c>
      <c r="Y1077" t="s">
        <v>1099</v>
      </c>
      <c r="AH1077" s="2">
        <v>44650</v>
      </c>
      <c r="AI1077" t="s">
        <v>1100</v>
      </c>
      <c r="AJ1077" t="s">
        <v>1166</v>
      </c>
      <c r="AK1077" t="s">
        <v>1236</v>
      </c>
      <c r="AN1077" t="s">
        <v>1102</v>
      </c>
      <c r="BC1077" t="s">
        <v>1467</v>
      </c>
      <c r="BE1077" t="s">
        <v>1103</v>
      </c>
    </row>
    <row r="1078" spans="1:57" x14ac:dyDescent="0.35">
      <c r="A1078" t="s">
        <v>1097</v>
      </c>
      <c r="C1078" t="str">
        <f t="shared" si="16"/>
        <v>3-2022</v>
      </c>
      <c r="E1078" t="s">
        <v>193</v>
      </c>
      <c r="F1078">
        <v>913</v>
      </c>
      <c r="G1078" t="s">
        <v>1104</v>
      </c>
      <c r="H1078" s="2">
        <v>44650</v>
      </c>
      <c r="I1078" t="s">
        <v>2475</v>
      </c>
      <c r="J1078" t="s">
        <v>1098</v>
      </c>
      <c r="K1078" s="3">
        <v>6061.22</v>
      </c>
      <c r="L1078">
        <v>0</v>
      </c>
      <c r="P1078" s="2">
        <v>44631</v>
      </c>
      <c r="Q1078" t="s">
        <v>1098</v>
      </c>
      <c r="R1078" s="2">
        <v>44650</v>
      </c>
      <c r="Y1078" t="s">
        <v>1099</v>
      </c>
      <c r="AH1078" s="2">
        <v>44650</v>
      </c>
      <c r="AI1078" t="s">
        <v>1100</v>
      </c>
      <c r="AJ1078" t="s">
        <v>1166</v>
      </c>
      <c r="AK1078" t="s">
        <v>1236</v>
      </c>
      <c r="AN1078" t="s">
        <v>1102</v>
      </c>
      <c r="BC1078" t="s">
        <v>1469</v>
      </c>
      <c r="BE1078" t="s">
        <v>1103</v>
      </c>
    </row>
    <row r="1079" spans="1:57" x14ac:dyDescent="0.35">
      <c r="A1079" t="s">
        <v>1097</v>
      </c>
      <c r="C1079" t="str">
        <f t="shared" si="16"/>
        <v>3-2022</v>
      </c>
      <c r="E1079" t="s">
        <v>90</v>
      </c>
      <c r="F1079">
        <v>9166</v>
      </c>
      <c r="G1079" t="s">
        <v>1104</v>
      </c>
      <c r="H1079" s="2">
        <v>44650</v>
      </c>
      <c r="I1079" t="s">
        <v>2476</v>
      </c>
      <c r="J1079" t="s">
        <v>1098</v>
      </c>
      <c r="K1079" s="3">
        <v>178946.07</v>
      </c>
      <c r="L1079">
        <v>0</v>
      </c>
      <c r="P1079" s="2">
        <v>44631</v>
      </c>
      <c r="Q1079" t="s">
        <v>1098</v>
      </c>
      <c r="R1079" s="2">
        <v>44650</v>
      </c>
      <c r="Y1079" t="s">
        <v>1099</v>
      </c>
      <c r="AH1079" s="2">
        <v>44650</v>
      </c>
      <c r="AI1079" t="s">
        <v>1100</v>
      </c>
      <c r="AJ1079" t="s">
        <v>1166</v>
      </c>
      <c r="AK1079" t="s">
        <v>1236</v>
      </c>
      <c r="AN1079" t="s">
        <v>1102</v>
      </c>
      <c r="BC1079" t="s">
        <v>1471</v>
      </c>
      <c r="BE1079" t="s">
        <v>1103</v>
      </c>
    </row>
    <row r="1080" spans="1:57" x14ac:dyDescent="0.35">
      <c r="A1080" t="s">
        <v>1097</v>
      </c>
      <c r="C1080" t="str">
        <f t="shared" si="16"/>
        <v>3-2022</v>
      </c>
      <c r="E1080" t="s">
        <v>419</v>
      </c>
      <c r="F1080">
        <v>9177</v>
      </c>
      <c r="G1080" t="s">
        <v>1104</v>
      </c>
      <c r="H1080" s="2">
        <v>44650</v>
      </c>
      <c r="I1080" t="s">
        <v>2477</v>
      </c>
      <c r="J1080" t="s">
        <v>1098</v>
      </c>
      <c r="K1080" s="3">
        <v>7319.25</v>
      </c>
      <c r="L1080">
        <v>0</v>
      </c>
      <c r="P1080" s="2">
        <v>44631</v>
      </c>
      <c r="Q1080" t="s">
        <v>1098</v>
      </c>
      <c r="R1080" s="2">
        <v>44650</v>
      </c>
      <c r="Y1080" t="s">
        <v>1099</v>
      </c>
      <c r="AH1080" s="2">
        <v>44650</v>
      </c>
      <c r="AI1080" t="s">
        <v>1100</v>
      </c>
      <c r="AJ1080" t="s">
        <v>1166</v>
      </c>
      <c r="AK1080" t="s">
        <v>1236</v>
      </c>
      <c r="AN1080" t="s">
        <v>1102</v>
      </c>
      <c r="BC1080" t="s">
        <v>1473</v>
      </c>
      <c r="BE1080" t="s">
        <v>1103</v>
      </c>
    </row>
    <row r="1081" spans="1:57" x14ac:dyDescent="0.35">
      <c r="A1081" t="s">
        <v>1097</v>
      </c>
      <c r="C1081" t="str">
        <f t="shared" si="16"/>
        <v>3-2022</v>
      </c>
      <c r="E1081" t="s">
        <v>938</v>
      </c>
      <c r="F1081">
        <v>9195</v>
      </c>
      <c r="G1081" t="s">
        <v>1104</v>
      </c>
      <c r="H1081" s="2">
        <v>44650</v>
      </c>
      <c r="I1081" t="s">
        <v>2478</v>
      </c>
      <c r="J1081" t="s">
        <v>1098</v>
      </c>
      <c r="K1081" s="3">
        <v>10282.41</v>
      </c>
      <c r="L1081">
        <v>0</v>
      </c>
      <c r="P1081" s="2">
        <v>44631</v>
      </c>
      <c r="Q1081" t="s">
        <v>1098</v>
      </c>
      <c r="R1081" s="2">
        <v>44650</v>
      </c>
      <c r="Y1081" t="s">
        <v>1099</v>
      </c>
      <c r="AH1081" s="2">
        <v>44650</v>
      </c>
      <c r="AI1081" t="s">
        <v>1100</v>
      </c>
      <c r="AJ1081" t="s">
        <v>1166</v>
      </c>
      <c r="AK1081" t="s">
        <v>1236</v>
      </c>
      <c r="AN1081" t="s">
        <v>1102</v>
      </c>
      <c r="BC1081" t="s">
        <v>1475</v>
      </c>
      <c r="BE1081" t="s">
        <v>1103</v>
      </c>
    </row>
    <row r="1082" spans="1:57" x14ac:dyDescent="0.35">
      <c r="A1082" t="s">
        <v>1097</v>
      </c>
      <c r="C1082" t="str">
        <f t="shared" si="16"/>
        <v>3-2022</v>
      </c>
      <c r="E1082" t="s">
        <v>168</v>
      </c>
      <c r="F1082">
        <v>9169</v>
      </c>
      <c r="G1082" t="s">
        <v>1104</v>
      </c>
      <c r="H1082" s="2">
        <v>44650</v>
      </c>
      <c r="I1082" t="s">
        <v>2479</v>
      </c>
      <c r="J1082" t="s">
        <v>1098</v>
      </c>
      <c r="K1082" s="3">
        <v>1576.1</v>
      </c>
      <c r="L1082">
        <v>0</v>
      </c>
      <c r="P1082" s="2">
        <v>44631</v>
      </c>
      <c r="Q1082" t="s">
        <v>1098</v>
      </c>
      <c r="R1082" s="2">
        <v>44650</v>
      </c>
      <c r="Y1082" t="s">
        <v>1099</v>
      </c>
      <c r="AH1082" s="2">
        <v>44650</v>
      </c>
      <c r="AI1082" t="s">
        <v>1100</v>
      </c>
      <c r="AJ1082" t="s">
        <v>1166</v>
      </c>
      <c r="AK1082" t="s">
        <v>1236</v>
      </c>
      <c r="AN1082" t="s">
        <v>1102</v>
      </c>
      <c r="BC1082" t="s">
        <v>1477</v>
      </c>
      <c r="BE1082" t="s">
        <v>1103</v>
      </c>
    </row>
    <row r="1083" spans="1:57" x14ac:dyDescent="0.35">
      <c r="A1083" t="s">
        <v>1097</v>
      </c>
      <c r="C1083" t="str">
        <f t="shared" si="16"/>
        <v>3-2022</v>
      </c>
      <c r="E1083" t="s">
        <v>504</v>
      </c>
      <c r="F1083">
        <v>9182</v>
      </c>
      <c r="G1083" t="s">
        <v>1104</v>
      </c>
      <c r="H1083" s="2">
        <v>44650</v>
      </c>
      <c r="I1083" t="s">
        <v>2480</v>
      </c>
      <c r="J1083" t="s">
        <v>1098</v>
      </c>
      <c r="K1083">
        <v>409.14</v>
      </c>
      <c r="L1083">
        <v>0</v>
      </c>
      <c r="P1083" s="2">
        <v>44631</v>
      </c>
      <c r="Q1083" t="s">
        <v>1098</v>
      </c>
      <c r="R1083" s="2">
        <v>44650</v>
      </c>
      <c r="Y1083" t="s">
        <v>1099</v>
      </c>
      <c r="AH1083" s="2">
        <v>44650</v>
      </c>
      <c r="AI1083" t="s">
        <v>1100</v>
      </c>
      <c r="AJ1083" t="s">
        <v>1166</v>
      </c>
      <c r="AK1083" t="s">
        <v>1236</v>
      </c>
      <c r="AN1083" t="s">
        <v>1102</v>
      </c>
      <c r="BC1083" t="s">
        <v>1479</v>
      </c>
      <c r="BE1083" t="s">
        <v>1103</v>
      </c>
    </row>
    <row r="1084" spans="1:57" x14ac:dyDescent="0.35">
      <c r="A1084" t="s">
        <v>1097</v>
      </c>
      <c r="C1084" t="str">
        <f t="shared" si="16"/>
        <v>3-2022</v>
      </c>
      <c r="E1084" t="s">
        <v>504</v>
      </c>
      <c r="F1084">
        <v>9182</v>
      </c>
      <c r="G1084" t="s">
        <v>1104</v>
      </c>
      <c r="H1084" s="2">
        <v>44650</v>
      </c>
      <c r="I1084" t="s">
        <v>2481</v>
      </c>
      <c r="J1084" t="s">
        <v>1098</v>
      </c>
      <c r="K1084" s="3">
        <v>4518.97</v>
      </c>
      <c r="L1084">
        <v>0</v>
      </c>
      <c r="P1084" s="2">
        <v>44631</v>
      </c>
      <c r="Q1084" t="s">
        <v>1098</v>
      </c>
      <c r="R1084" s="2">
        <v>44650</v>
      </c>
      <c r="Y1084" t="s">
        <v>1099</v>
      </c>
      <c r="AH1084" s="2">
        <v>44650</v>
      </c>
      <c r="AI1084" t="s">
        <v>1100</v>
      </c>
      <c r="AJ1084" t="s">
        <v>1166</v>
      </c>
      <c r="AK1084" t="s">
        <v>1236</v>
      </c>
      <c r="AN1084" t="s">
        <v>1102</v>
      </c>
      <c r="BC1084" t="s">
        <v>1479</v>
      </c>
      <c r="BE1084" t="s">
        <v>1103</v>
      </c>
    </row>
    <row r="1085" spans="1:57" x14ac:dyDescent="0.35">
      <c r="A1085" t="s">
        <v>1097</v>
      </c>
      <c r="C1085" t="str">
        <f t="shared" si="16"/>
        <v>3-2022</v>
      </c>
      <c r="E1085" t="s">
        <v>37</v>
      </c>
      <c r="F1085">
        <v>8135</v>
      </c>
      <c r="G1085" t="s">
        <v>1104</v>
      </c>
      <c r="H1085" s="2">
        <v>44650</v>
      </c>
      <c r="I1085" t="s">
        <v>2482</v>
      </c>
      <c r="J1085" t="s">
        <v>1098</v>
      </c>
      <c r="K1085" s="3">
        <v>26122.41</v>
      </c>
      <c r="L1085">
        <v>0</v>
      </c>
      <c r="P1085" s="2">
        <v>44631</v>
      </c>
      <c r="Q1085" t="s">
        <v>1098</v>
      </c>
      <c r="R1085" s="2">
        <v>44650</v>
      </c>
      <c r="Y1085" t="s">
        <v>1099</v>
      </c>
      <c r="AH1085" s="2">
        <v>44650</v>
      </c>
      <c r="AI1085" t="s">
        <v>1100</v>
      </c>
      <c r="AJ1085" t="s">
        <v>1166</v>
      </c>
      <c r="AK1085" t="s">
        <v>1236</v>
      </c>
      <c r="AN1085" t="s">
        <v>1102</v>
      </c>
      <c r="BC1085" t="s">
        <v>1489</v>
      </c>
      <c r="BE1085" t="s">
        <v>1103</v>
      </c>
    </row>
    <row r="1086" spans="1:57" x14ac:dyDescent="0.35">
      <c r="A1086" t="s">
        <v>1097</v>
      </c>
      <c r="C1086" t="str">
        <f t="shared" si="16"/>
        <v>3-2022</v>
      </c>
      <c r="E1086" t="s">
        <v>410</v>
      </c>
      <c r="F1086">
        <v>9176</v>
      </c>
      <c r="G1086" t="s">
        <v>1104</v>
      </c>
      <c r="H1086" s="2">
        <v>44650</v>
      </c>
      <c r="I1086" t="s">
        <v>2483</v>
      </c>
      <c r="J1086" t="s">
        <v>1098</v>
      </c>
      <c r="K1086" s="3">
        <v>17789.64</v>
      </c>
      <c r="L1086">
        <v>0</v>
      </c>
      <c r="P1086" s="2">
        <v>44631</v>
      </c>
      <c r="Q1086" t="s">
        <v>1098</v>
      </c>
      <c r="R1086" s="2">
        <v>44650</v>
      </c>
      <c r="Y1086" t="s">
        <v>1099</v>
      </c>
      <c r="AH1086" s="2">
        <v>44650</v>
      </c>
      <c r="AI1086" t="s">
        <v>1100</v>
      </c>
      <c r="AJ1086" t="s">
        <v>1166</v>
      </c>
      <c r="AK1086" t="s">
        <v>1236</v>
      </c>
      <c r="AN1086" t="s">
        <v>1102</v>
      </c>
      <c r="BC1086" t="s">
        <v>1491</v>
      </c>
      <c r="BE1086" t="s">
        <v>1103</v>
      </c>
    </row>
    <row r="1087" spans="1:57" x14ac:dyDescent="0.35">
      <c r="A1087" t="s">
        <v>1097</v>
      </c>
      <c r="C1087" t="str">
        <f t="shared" si="16"/>
        <v>3-2022</v>
      </c>
      <c r="E1087" t="s">
        <v>296</v>
      </c>
      <c r="F1087">
        <v>2715</v>
      </c>
      <c r="G1087" t="s">
        <v>1104</v>
      </c>
      <c r="H1087" s="2">
        <v>44650</v>
      </c>
      <c r="I1087" t="s">
        <v>2484</v>
      </c>
      <c r="J1087" t="s">
        <v>1098</v>
      </c>
      <c r="K1087" s="3">
        <v>29983.74</v>
      </c>
      <c r="L1087">
        <v>0</v>
      </c>
      <c r="P1087" s="2">
        <v>44631</v>
      </c>
      <c r="Q1087" t="s">
        <v>1098</v>
      </c>
      <c r="R1087" s="2">
        <v>44650</v>
      </c>
      <c r="Y1087" t="s">
        <v>1099</v>
      </c>
      <c r="AH1087" s="2">
        <v>44650</v>
      </c>
      <c r="AI1087" t="s">
        <v>1100</v>
      </c>
      <c r="AJ1087" t="s">
        <v>1166</v>
      </c>
      <c r="AK1087" t="s">
        <v>1236</v>
      </c>
      <c r="AN1087" t="s">
        <v>1102</v>
      </c>
      <c r="BC1087" t="s">
        <v>1493</v>
      </c>
      <c r="BE1087" t="s">
        <v>1103</v>
      </c>
    </row>
    <row r="1088" spans="1:57" x14ac:dyDescent="0.35">
      <c r="A1088" t="s">
        <v>1097</v>
      </c>
      <c r="C1088" t="str">
        <f t="shared" si="16"/>
        <v>3-2022</v>
      </c>
      <c r="E1088" t="s">
        <v>343</v>
      </c>
      <c r="F1088">
        <v>9172</v>
      </c>
      <c r="G1088" t="s">
        <v>1104</v>
      </c>
      <c r="H1088" s="2">
        <v>44650</v>
      </c>
      <c r="I1088" t="s">
        <v>2485</v>
      </c>
      <c r="J1088" t="s">
        <v>1098</v>
      </c>
      <c r="K1088" s="3">
        <v>142418.46</v>
      </c>
      <c r="L1088">
        <v>0</v>
      </c>
      <c r="P1088" s="2">
        <v>44631</v>
      </c>
      <c r="Q1088" t="s">
        <v>1098</v>
      </c>
      <c r="R1088" s="2">
        <v>44650</v>
      </c>
      <c r="Y1088" t="s">
        <v>1099</v>
      </c>
      <c r="AH1088" s="2">
        <v>44650</v>
      </c>
      <c r="AI1088" t="s">
        <v>1100</v>
      </c>
      <c r="AJ1088" t="s">
        <v>1166</v>
      </c>
      <c r="AK1088" t="s">
        <v>1236</v>
      </c>
      <c r="AN1088" t="s">
        <v>1102</v>
      </c>
      <c r="BC1088" t="s">
        <v>1495</v>
      </c>
      <c r="BE1088" t="s">
        <v>1103</v>
      </c>
    </row>
    <row r="1089" spans="1:57" x14ac:dyDescent="0.35">
      <c r="A1089" t="s">
        <v>1097</v>
      </c>
      <c r="C1089" t="str">
        <f t="shared" si="16"/>
        <v>3-2022</v>
      </c>
      <c r="E1089" t="s">
        <v>1220</v>
      </c>
      <c r="F1089">
        <v>8152</v>
      </c>
      <c r="G1089" t="s">
        <v>1104</v>
      </c>
      <c r="H1089" s="2">
        <v>44650</v>
      </c>
      <c r="I1089" t="s">
        <v>2486</v>
      </c>
      <c r="J1089" t="s">
        <v>1098</v>
      </c>
      <c r="K1089" s="3">
        <v>135563.15</v>
      </c>
      <c r="L1089">
        <v>0</v>
      </c>
      <c r="P1089" s="2">
        <v>44631</v>
      </c>
      <c r="Q1089" t="s">
        <v>1098</v>
      </c>
      <c r="R1089" s="2">
        <v>44650</v>
      </c>
      <c r="Y1089" t="s">
        <v>1099</v>
      </c>
      <c r="AH1089" s="2">
        <v>44650</v>
      </c>
      <c r="AI1089" t="s">
        <v>1100</v>
      </c>
      <c r="AJ1089" t="s">
        <v>1166</v>
      </c>
      <c r="AK1089" t="s">
        <v>1236</v>
      </c>
      <c r="AN1089" t="s">
        <v>1102</v>
      </c>
      <c r="BC1089" t="s">
        <v>1501</v>
      </c>
      <c r="BE1089" t="s">
        <v>1103</v>
      </c>
    </row>
    <row r="1090" spans="1:57" x14ac:dyDescent="0.35">
      <c r="A1090" t="s">
        <v>1097</v>
      </c>
      <c r="C1090" t="str">
        <f t="shared" si="16"/>
        <v>3-2022</v>
      </c>
      <c r="E1090" t="s">
        <v>558</v>
      </c>
      <c r="F1090">
        <v>2868</v>
      </c>
      <c r="G1090" t="s">
        <v>1104</v>
      </c>
      <c r="H1090" s="2">
        <v>44650</v>
      </c>
      <c r="I1090" t="s">
        <v>2487</v>
      </c>
      <c r="J1090" t="s">
        <v>1098</v>
      </c>
      <c r="K1090" s="3">
        <v>49656.9</v>
      </c>
      <c r="L1090">
        <v>0</v>
      </c>
      <c r="P1090" s="2">
        <v>44631</v>
      </c>
      <c r="Q1090" t="s">
        <v>1098</v>
      </c>
      <c r="R1090" s="2">
        <v>44650</v>
      </c>
      <c r="Y1090" t="s">
        <v>1099</v>
      </c>
      <c r="AH1090" s="2">
        <v>44650</v>
      </c>
      <c r="AI1090" t="s">
        <v>1100</v>
      </c>
      <c r="AJ1090" t="s">
        <v>1166</v>
      </c>
      <c r="AK1090" t="s">
        <v>1236</v>
      </c>
      <c r="AN1090" t="s">
        <v>1102</v>
      </c>
      <c r="BC1090" t="s">
        <v>1503</v>
      </c>
      <c r="BE1090" t="s">
        <v>1103</v>
      </c>
    </row>
    <row r="1091" spans="1:57" x14ac:dyDescent="0.35">
      <c r="A1091" t="s">
        <v>1097</v>
      </c>
      <c r="C1091" t="str">
        <f t="shared" ref="C1091:C1154" si="17">CONCATENATE(MONTH(H1091),"-",YEAR(H1091))</f>
        <v>3-2022</v>
      </c>
      <c r="E1091" t="s">
        <v>260</v>
      </c>
      <c r="F1091">
        <v>3308</v>
      </c>
      <c r="G1091" t="s">
        <v>1104</v>
      </c>
      <c r="H1091" s="2">
        <v>44650</v>
      </c>
      <c r="I1091" t="s">
        <v>2488</v>
      </c>
      <c r="J1091" t="s">
        <v>1098</v>
      </c>
      <c r="K1091">
        <v>740.2</v>
      </c>
      <c r="L1091">
        <v>0</v>
      </c>
      <c r="P1091" s="2">
        <v>44631</v>
      </c>
      <c r="Q1091" t="s">
        <v>1098</v>
      </c>
      <c r="R1091" s="2">
        <v>44650</v>
      </c>
      <c r="Y1091" t="s">
        <v>1099</v>
      </c>
      <c r="AH1091" s="2">
        <v>44650</v>
      </c>
      <c r="AI1091" t="s">
        <v>1100</v>
      </c>
      <c r="AJ1091" t="s">
        <v>1166</v>
      </c>
      <c r="AK1091" t="s">
        <v>1236</v>
      </c>
      <c r="AN1091" t="s">
        <v>1102</v>
      </c>
      <c r="BC1091" t="s">
        <v>1507</v>
      </c>
      <c r="BE1091" t="s">
        <v>1103</v>
      </c>
    </row>
    <row r="1092" spans="1:57" x14ac:dyDescent="0.35">
      <c r="A1092" t="s">
        <v>1097</v>
      </c>
      <c r="C1092" t="str">
        <f t="shared" si="17"/>
        <v>3-2022</v>
      </c>
      <c r="E1092" t="s">
        <v>568</v>
      </c>
      <c r="F1092">
        <v>8153</v>
      </c>
      <c r="G1092" t="s">
        <v>1104</v>
      </c>
      <c r="H1092" s="2">
        <v>44650</v>
      </c>
      <c r="I1092" t="s">
        <v>2489</v>
      </c>
      <c r="J1092" t="s">
        <v>1098</v>
      </c>
      <c r="K1092" s="3">
        <v>6549.62</v>
      </c>
      <c r="L1092">
        <v>0</v>
      </c>
      <c r="P1092" s="2">
        <v>44631</v>
      </c>
      <c r="Q1092" t="s">
        <v>1098</v>
      </c>
      <c r="R1092" s="2">
        <v>44650</v>
      </c>
      <c r="Y1092" t="s">
        <v>1099</v>
      </c>
      <c r="AH1092" s="2">
        <v>44650</v>
      </c>
      <c r="AI1092" t="s">
        <v>1100</v>
      </c>
      <c r="AJ1092" t="s">
        <v>1166</v>
      </c>
      <c r="AK1092" t="s">
        <v>1236</v>
      </c>
      <c r="AN1092" t="s">
        <v>1102</v>
      </c>
      <c r="BC1092" t="s">
        <v>1509</v>
      </c>
      <c r="BE1092" t="s">
        <v>1103</v>
      </c>
    </row>
    <row r="1093" spans="1:57" x14ac:dyDescent="0.35">
      <c r="A1093" t="s">
        <v>1097</v>
      </c>
      <c r="C1093" t="str">
        <f t="shared" si="17"/>
        <v>3-2022</v>
      </c>
      <c r="E1093" t="s">
        <v>948</v>
      </c>
      <c r="F1093">
        <v>9196</v>
      </c>
      <c r="G1093" t="s">
        <v>1104</v>
      </c>
      <c r="H1093" s="2">
        <v>44650</v>
      </c>
      <c r="I1093" t="s">
        <v>2490</v>
      </c>
      <c r="J1093" t="s">
        <v>1098</v>
      </c>
      <c r="K1093" s="3">
        <v>7005.49</v>
      </c>
      <c r="L1093">
        <v>0</v>
      </c>
      <c r="P1093" s="2">
        <v>44631</v>
      </c>
      <c r="Q1093" t="s">
        <v>1098</v>
      </c>
      <c r="R1093" s="2">
        <v>44650</v>
      </c>
      <c r="Y1093" t="s">
        <v>1099</v>
      </c>
      <c r="AH1093" s="2">
        <v>44650</v>
      </c>
      <c r="AI1093" t="s">
        <v>1100</v>
      </c>
      <c r="AJ1093" t="s">
        <v>1166</v>
      </c>
      <c r="AK1093" t="s">
        <v>1236</v>
      </c>
      <c r="AN1093" t="s">
        <v>1102</v>
      </c>
      <c r="BC1093">
        <v>3166</v>
      </c>
      <c r="BE1093" t="s">
        <v>1103</v>
      </c>
    </row>
    <row r="1094" spans="1:57" x14ac:dyDescent="0.35">
      <c r="A1094" t="s">
        <v>1097</v>
      </c>
      <c r="C1094" t="str">
        <f t="shared" si="17"/>
        <v>3-2022</v>
      </c>
      <c r="E1094" t="s">
        <v>948</v>
      </c>
      <c r="F1094">
        <v>9196</v>
      </c>
      <c r="G1094" t="s">
        <v>1104</v>
      </c>
      <c r="H1094" s="2">
        <v>44650</v>
      </c>
      <c r="I1094" t="s">
        <v>2491</v>
      </c>
      <c r="J1094" t="s">
        <v>1098</v>
      </c>
      <c r="K1094">
        <v>285.60000000000002</v>
      </c>
      <c r="L1094">
        <v>0</v>
      </c>
      <c r="P1094" s="2">
        <v>44631</v>
      </c>
      <c r="Q1094" t="s">
        <v>1098</v>
      </c>
      <c r="R1094" s="2">
        <v>44650</v>
      </c>
      <c r="Y1094" t="s">
        <v>1099</v>
      </c>
      <c r="AH1094" s="2">
        <v>44650</v>
      </c>
      <c r="AI1094" t="s">
        <v>1100</v>
      </c>
      <c r="AJ1094" t="s">
        <v>1166</v>
      </c>
      <c r="AK1094" t="s">
        <v>1236</v>
      </c>
      <c r="AN1094" t="s">
        <v>1102</v>
      </c>
      <c r="BC1094">
        <v>3166</v>
      </c>
      <c r="BE1094" t="s">
        <v>1103</v>
      </c>
    </row>
    <row r="1095" spans="1:57" x14ac:dyDescent="0.35">
      <c r="A1095" t="s">
        <v>1097</v>
      </c>
      <c r="C1095" t="str">
        <f t="shared" si="17"/>
        <v>3-2022</v>
      </c>
      <c r="E1095" t="s">
        <v>388</v>
      </c>
      <c r="F1095">
        <v>9174</v>
      </c>
      <c r="G1095" t="s">
        <v>1104</v>
      </c>
      <c r="H1095" s="2">
        <v>44650</v>
      </c>
      <c r="I1095" t="s">
        <v>2492</v>
      </c>
      <c r="J1095" t="s">
        <v>1098</v>
      </c>
      <c r="K1095" s="3">
        <v>17262.84</v>
      </c>
      <c r="L1095">
        <v>0</v>
      </c>
      <c r="P1095" s="2">
        <v>44631</v>
      </c>
      <c r="Q1095" t="s">
        <v>1098</v>
      </c>
      <c r="R1095" s="2">
        <v>44650</v>
      </c>
      <c r="Y1095" t="s">
        <v>1099</v>
      </c>
      <c r="AH1095" s="2">
        <v>44650</v>
      </c>
      <c r="AI1095" t="s">
        <v>1100</v>
      </c>
      <c r="AJ1095" t="s">
        <v>1166</v>
      </c>
      <c r="AK1095" t="s">
        <v>1236</v>
      </c>
      <c r="AN1095" t="s">
        <v>1102</v>
      </c>
      <c r="BC1095" t="s">
        <v>1513</v>
      </c>
      <c r="BE1095" t="s">
        <v>1103</v>
      </c>
    </row>
    <row r="1096" spans="1:57" x14ac:dyDescent="0.35">
      <c r="A1096" t="s">
        <v>1097</v>
      </c>
      <c r="C1096" t="str">
        <f t="shared" si="17"/>
        <v>3-2022</v>
      </c>
      <c r="E1096" t="s">
        <v>814</v>
      </c>
      <c r="F1096">
        <v>9192</v>
      </c>
      <c r="G1096" t="s">
        <v>1104</v>
      </c>
      <c r="H1096" s="2">
        <v>44650</v>
      </c>
      <c r="I1096" t="s">
        <v>2493</v>
      </c>
      <c r="J1096" t="s">
        <v>1098</v>
      </c>
      <c r="K1096" s="3">
        <v>53010.17</v>
      </c>
      <c r="L1096">
        <v>0</v>
      </c>
      <c r="P1096" s="2">
        <v>44631</v>
      </c>
      <c r="Q1096" t="s">
        <v>1098</v>
      </c>
      <c r="R1096" s="2">
        <v>44650</v>
      </c>
      <c r="Y1096" t="s">
        <v>1099</v>
      </c>
      <c r="AH1096" s="2">
        <v>44650</v>
      </c>
      <c r="AI1096" t="s">
        <v>1100</v>
      </c>
      <c r="AJ1096" t="s">
        <v>1166</v>
      </c>
      <c r="AK1096" t="s">
        <v>1236</v>
      </c>
      <c r="AN1096" t="s">
        <v>1102</v>
      </c>
      <c r="BC1096" t="s">
        <v>1515</v>
      </c>
      <c r="BE1096" t="s">
        <v>1103</v>
      </c>
    </row>
    <row r="1097" spans="1:57" x14ac:dyDescent="0.35">
      <c r="A1097" t="s">
        <v>1097</v>
      </c>
      <c r="C1097" t="str">
        <f t="shared" si="17"/>
        <v>3-2022</v>
      </c>
      <c r="E1097" t="s">
        <v>814</v>
      </c>
      <c r="F1097">
        <v>9192</v>
      </c>
      <c r="G1097" t="s">
        <v>1104</v>
      </c>
      <c r="H1097" s="2">
        <v>44650</v>
      </c>
      <c r="I1097" t="s">
        <v>2494</v>
      </c>
      <c r="J1097" t="s">
        <v>1098</v>
      </c>
      <c r="K1097" s="3">
        <v>89223.73</v>
      </c>
      <c r="L1097">
        <v>0</v>
      </c>
      <c r="P1097" s="2">
        <v>44631</v>
      </c>
      <c r="Q1097" t="s">
        <v>1098</v>
      </c>
      <c r="R1097" s="2">
        <v>44650</v>
      </c>
      <c r="Y1097" t="s">
        <v>1099</v>
      </c>
      <c r="AH1097" s="2">
        <v>44650</v>
      </c>
      <c r="AI1097" t="s">
        <v>1100</v>
      </c>
      <c r="AJ1097" t="s">
        <v>1166</v>
      </c>
      <c r="AK1097" t="s">
        <v>1236</v>
      </c>
      <c r="AN1097" t="s">
        <v>1102</v>
      </c>
      <c r="BC1097" t="s">
        <v>1515</v>
      </c>
      <c r="BE1097" t="s">
        <v>1103</v>
      </c>
    </row>
    <row r="1098" spans="1:57" x14ac:dyDescent="0.35">
      <c r="A1098" t="s">
        <v>1097</v>
      </c>
      <c r="C1098" t="str">
        <f t="shared" si="17"/>
        <v>3-2022</v>
      </c>
      <c r="E1098" t="s">
        <v>849</v>
      </c>
      <c r="F1098">
        <v>8163</v>
      </c>
      <c r="G1098" t="s">
        <v>1104</v>
      </c>
      <c r="H1098" s="2">
        <v>44650</v>
      </c>
      <c r="I1098" t="s">
        <v>2495</v>
      </c>
      <c r="J1098" t="s">
        <v>1098</v>
      </c>
      <c r="K1098" s="3">
        <v>4285</v>
      </c>
      <c r="L1098">
        <v>0</v>
      </c>
      <c r="P1098" s="2">
        <v>44631</v>
      </c>
      <c r="Q1098" t="s">
        <v>1098</v>
      </c>
      <c r="R1098" s="2">
        <v>44650</v>
      </c>
      <c r="Y1098" t="s">
        <v>1099</v>
      </c>
      <c r="AH1098" s="2">
        <v>44650</v>
      </c>
      <c r="AI1098" t="s">
        <v>1100</v>
      </c>
      <c r="AJ1098" t="s">
        <v>1166</v>
      </c>
      <c r="AK1098" t="s">
        <v>1236</v>
      </c>
      <c r="AN1098" t="s">
        <v>1102</v>
      </c>
      <c r="BC1098">
        <v>3051</v>
      </c>
      <c r="BE1098" t="s">
        <v>1103</v>
      </c>
    </row>
    <row r="1099" spans="1:57" x14ac:dyDescent="0.35">
      <c r="A1099" t="s">
        <v>1097</v>
      </c>
      <c r="C1099" t="str">
        <f t="shared" si="17"/>
        <v>3-2022</v>
      </c>
      <c r="E1099" t="s">
        <v>755</v>
      </c>
      <c r="F1099">
        <v>9190</v>
      </c>
      <c r="G1099" t="s">
        <v>1104</v>
      </c>
      <c r="H1099" s="2">
        <v>44650</v>
      </c>
      <c r="I1099" t="s">
        <v>2496</v>
      </c>
      <c r="J1099" t="s">
        <v>1098</v>
      </c>
      <c r="K1099" s="3">
        <v>27896.81</v>
      </c>
      <c r="L1099">
        <v>0</v>
      </c>
      <c r="P1099" s="2">
        <v>44631</v>
      </c>
      <c r="Q1099" t="s">
        <v>1098</v>
      </c>
      <c r="R1099" s="2">
        <v>44650</v>
      </c>
      <c r="Y1099" t="s">
        <v>1099</v>
      </c>
      <c r="AH1099" s="2">
        <v>44650</v>
      </c>
      <c r="AI1099" t="s">
        <v>1100</v>
      </c>
      <c r="AJ1099" t="s">
        <v>1166</v>
      </c>
      <c r="AK1099" t="s">
        <v>1236</v>
      </c>
      <c r="AN1099" t="s">
        <v>1102</v>
      </c>
      <c r="BC1099" t="s">
        <v>1519</v>
      </c>
      <c r="BE1099" t="s">
        <v>1103</v>
      </c>
    </row>
    <row r="1100" spans="1:57" x14ac:dyDescent="0.35">
      <c r="A1100" t="s">
        <v>1097</v>
      </c>
      <c r="C1100" t="str">
        <f t="shared" si="17"/>
        <v>3-2022</v>
      </c>
      <c r="E1100" t="s">
        <v>517</v>
      </c>
      <c r="F1100">
        <v>9183</v>
      </c>
      <c r="G1100" t="s">
        <v>1104</v>
      </c>
      <c r="H1100" s="2">
        <v>44650</v>
      </c>
      <c r="I1100" t="s">
        <v>2497</v>
      </c>
      <c r="J1100" t="s">
        <v>1098</v>
      </c>
      <c r="K1100" s="3">
        <v>2255.0100000000002</v>
      </c>
      <c r="L1100">
        <v>0</v>
      </c>
      <c r="P1100" s="2">
        <v>44631</v>
      </c>
      <c r="Q1100" t="s">
        <v>1098</v>
      </c>
      <c r="R1100" s="2">
        <v>44650</v>
      </c>
      <c r="Y1100" t="s">
        <v>1099</v>
      </c>
      <c r="AH1100" s="2">
        <v>44650</v>
      </c>
      <c r="AI1100" t="s">
        <v>1100</v>
      </c>
      <c r="AJ1100" t="s">
        <v>1166</v>
      </c>
      <c r="AK1100" t="s">
        <v>1236</v>
      </c>
      <c r="AN1100" t="s">
        <v>1102</v>
      </c>
      <c r="BC1100" t="s">
        <v>1528</v>
      </c>
      <c r="BE1100" t="s">
        <v>1103</v>
      </c>
    </row>
    <row r="1101" spans="1:57" x14ac:dyDescent="0.35">
      <c r="A1101" t="s">
        <v>1097</v>
      </c>
      <c r="C1101" t="str">
        <f t="shared" si="17"/>
        <v>3-2022</v>
      </c>
      <c r="E1101" t="s">
        <v>859</v>
      </c>
      <c r="F1101">
        <v>2900</v>
      </c>
      <c r="G1101" t="s">
        <v>1104</v>
      </c>
      <c r="H1101" s="2">
        <v>44650</v>
      </c>
      <c r="I1101" t="s">
        <v>2498</v>
      </c>
      <c r="J1101" t="s">
        <v>1098</v>
      </c>
      <c r="K1101" s="3">
        <v>22325.64</v>
      </c>
      <c r="L1101">
        <v>0</v>
      </c>
      <c r="P1101" s="2">
        <v>44631</v>
      </c>
      <c r="Q1101" t="s">
        <v>1098</v>
      </c>
      <c r="R1101" s="2">
        <v>44650</v>
      </c>
      <c r="Y1101" t="s">
        <v>1099</v>
      </c>
      <c r="AH1101" s="2">
        <v>44650</v>
      </c>
      <c r="AI1101" t="s">
        <v>1100</v>
      </c>
      <c r="AJ1101" t="s">
        <v>1166</v>
      </c>
      <c r="AK1101" t="s">
        <v>1236</v>
      </c>
      <c r="AN1101" t="s">
        <v>1102</v>
      </c>
      <c r="BC1101" t="s">
        <v>1530</v>
      </c>
      <c r="BE1101" t="s">
        <v>1103</v>
      </c>
    </row>
    <row r="1102" spans="1:57" x14ac:dyDescent="0.35">
      <c r="A1102" t="s">
        <v>1097</v>
      </c>
      <c r="C1102" t="str">
        <f t="shared" si="17"/>
        <v>3-2022</v>
      </c>
      <c r="E1102" t="s">
        <v>1221</v>
      </c>
      <c r="F1102">
        <v>8161</v>
      </c>
      <c r="G1102" t="s">
        <v>1104</v>
      </c>
      <c r="H1102" s="2">
        <v>44650</v>
      </c>
      <c r="I1102" t="s">
        <v>2499</v>
      </c>
      <c r="J1102" t="s">
        <v>1098</v>
      </c>
      <c r="K1102" s="3">
        <v>2266.19</v>
      </c>
      <c r="L1102">
        <v>0</v>
      </c>
      <c r="P1102" s="2">
        <v>44631</v>
      </c>
      <c r="Q1102" t="s">
        <v>1098</v>
      </c>
      <c r="R1102" s="2">
        <v>44650</v>
      </c>
      <c r="Y1102" t="s">
        <v>1099</v>
      </c>
      <c r="AH1102" s="2">
        <v>44650</v>
      </c>
      <c r="AI1102" t="s">
        <v>1100</v>
      </c>
      <c r="AJ1102" t="s">
        <v>1166</v>
      </c>
      <c r="AK1102" t="s">
        <v>1236</v>
      </c>
      <c r="AN1102" t="s">
        <v>1102</v>
      </c>
      <c r="BC1102" t="s">
        <v>1532</v>
      </c>
      <c r="BE1102" t="s">
        <v>1103</v>
      </c>
    </row>
    <row r="1103" spans="1:57" x14ac:dyDescent="0.35">
      <c r="A1103" t="s">
        <v>1097</v>
      </c>
      <c r="C1103" t="str">
        <f t="shared" si="17"/>
        <v>3-2022</v>
      </c>
      <c r="E1103" t="s">
        <v>971</v>
      </c>
      <c r="F1103">
        <v>8201</v>
      </c>
      <c r="G1103" t="s">
        <v>1104</v>
      </c>
      <c r="H1103" s="2">
        <v>44650</v>
      </c>
      <c r="I1103" t="s">
        <v>2500</v>
      </c>
      <c r="J1103" t="s">
        <v>1098</v>
      </c>
      <c r="K1103" s="3">
        <v>16646.66</v>
      </c>
      <c r="L1103">
        <v>0</v>
      </c>
      <c r="P1103" s="2">
        <v>44631</v>
      </c>
      <c r="Q1103" t="s">
        <v>1098</v>
      </c>
      <c r="R1103" s="2">
        <v>44650</v>
      </c>
      <c r="Y1103" t="s">
        <v>1099</v>
      </c>
      <c r="AH1103" s="2">
        <v>44650</v>
      </c>
      <c r="AI1103" t="s">
        <v>1100</v>
      </c>
      <c r="AJ1103" t="s">
        <v>1166</v>
      </c>
      <c r="AK1103" t="s">
        <v>1236</v>
      </c>
      <c r="AN1103" t="s">
        <v>1102</v>
      </c>
      <c r="BC1103" t="s">
        <v>1534</v>
      </c>
      <c r="BE1103" t="s">
        <v>1103</v>
      </c>
    </row>
    <row r="1104" spans="1:57" x14ac:dyDescent="0.35">
      <c r="A1104" t="s">
        <v>1097</v>
      </c>
      <c r="C1104" t="str">
        <f t="shared" si="17"/>
        <v>3-2022</v>
      </c>
      <c r="E1104" t="s">
        <v>738</v>
      </c>
      <c r="F1104">
        <v>9189</v>
      </c>
      <c r="G1104" t="s">
        <v>1104</v>
      </c>
      <c r="H1104" s="2">
        <v>44650</v>
      </c>
      <c r="I1104" t="s">
        <v>2501</v>
      </c>
      <c r="J1104" t="s">
        <v>1098</v>
      </c>
      <c r="K1104" s="3">
        <v>94631.23</v>
      </c>
      <c r="L1104">
        <v>0</v>
      </c>
      <c r="P1104" s="2">
        <v>44631</v>
      </c>
      <c r="Q1104" t="s">
        <v>1098</v>
      </c>
      <c r="R1104" s="2">
        <v>44650</v>
      </c>
      <c r="Y1104" t="s">
        <v>1099</v>
      </c>
      <c r="AH1104" s="2">
        <v>44650</v>
      </c>
      <c r="AI1104" t="s">
        <v>1100</v>
      </c>
      <c r="AJ1104" t="s">
        <v>1166</v>
      </c>
      <c r="AK1104" t="s">
        <v>1236</v>
      </c>
      <c r="AN1104" t="s">
        <v>1102</v>
      </c>
      <c r="BC1104" t="s">
        <v>1536</v>
      </c>
      <c r="BE1104" t="s">
        <v>1103</v>
      </c>
    </row>
    <row r="1105" spans="1:57" x14ac:dyDescent="0.35">
      <c r="A1105" t="s">
        <v>1097</v>
      </c>
      <c r="C1105" t="str">
        <f t="shared" si="17"/>
        <v>3-2022</v>
      </c>
      <c r="E1105" t="s">
        <v>598</v>
      </c>
      <c r="F1105">
        <v>9185</v>
      </c>
      <c r="G1105" t="s">
        <v>1104</v>
      </c>
      <c r="H1105" s="2">
        <v>44650</v>
      </c>
      <c r="I1105" t="s">
        <v>2502</v>
      </c>
      <c r="J1105" t="s">
        <v>1098</v>
      </c>
      <c r="K1105" s="3">
        <v>32131.119999999999</v>
      </c>
      <c r="L1105">
        <v>0</v>
      </c>
      <c r="P1105" s="2">
        <v>44631</v>
      </c>
      <c r="Q1105" t="s">
        <v>1098</v>
      </c>
      <c r="R1105" s="2">
        <v>44650</v>
      </c>
      <c r="Y1105" t="s">
        <v>1099</v>
      </c>
      <c r="AH1105" s="2">
        <v>44650</v>
      </c>
      <c r="AI1105" t="s">
        <v>1100</v>
      </c>
      <c r="AJ1105" t="s">
        <v>1166</v>
      </c>
      <c r="AK1105" t="s">
        <v>1236</v>
      </c>
      <c r="AN1105" t="s">
        <v>1102</v>
      </c>
      <c r="BC1105" t="s">
        <v>1538</v>
      </c>
      <c r="BE1105" t="s">
        <v>1103</v>
      </c>
    </row>
    <row r="1106" spans="1:57" x14ac:dyDescent="0.35">
      <c r="A1106" t="s">
        <v>1097</v>
      </c>
      <c r="C1106" t="str">
        <f t="shared" si="17"/>
        <v>3-2022</v>
      </c>
      <c r="E1106" t="s">
        <v>982</v>
      </c>
      <c r="F1106">
        <v>9164</v>
      </c>
      <c r="G1106" t="s">
        <v>1104</v>
      </c>
      <c r="H1106" s="2">
        <v>44650</v>
      </c>
      <c r="I1106" t="s">
        <v>2503</v>
      </c>
      <c r="J1106" t="s">
        <v>1098</v>
      </c>
      <c r="K1106">
        <v>504.56</v>
      </c>
      <c r="L1106">
        <v>0</v>
      </c>
      <c r="P1106" s="2">
        <v>44631</v>
      </c>
      <c r="Q1106" t="s">
        <v>1098</v>
      </c>
      <c r="R1106" s="2">
        <v>44650</v>
      </c>
      <c r="Y1106" t="s">
        <v>1099</v>
      </c>
      <c r="AH1106" s="2">
        <v>44650</v>
      </c>
      <c r="AI1106" t="s">
        <v>1100</v>
      </c>
      <c r="AJ1106" t="s">
        <v>1166</v>
      </c>
      <c r="AK1106" t="s">
        <v>1236</v>
      </c>
      <c r="AN1106" t="s">
        <v>1102</v>
      </c>
      <c r="BC1106" t="s">
        <v>1540</v>
      </c>
      <c r="BE1106" t="s">
        <v>1103</v>
      </c>
    </row>
    <row r="1107" spans="1:57" x14ac:dyDescent="0.35">
      <c r="A1107" t="s">
        <v>1097</v>
      </c>
      <c r="C1107" t="str">
        <f t="shared" si="17"/>
        <v>3-2022</v>
      </c>
      <c r="E1107" t="s">
        <v>85</v>
      </c>
      <c r="F1107">
        <v>9165</v>
      </c>
      <c r="G1107" t="s">
        <v>1104</v>
      </c>
      <c r="H1107" s="2">
        <v>44650</v>
      </c>
      <c r="I1107" t="s">
        <v>2504</v>
      </c>
      <c r="J1107" t="s">
        <v>1098</v>
      </c>
      <c r="K1107">
        <v>940.05</v>
      </c>
      <c r="L1107">
        <v>0</v>
      </c>
      <c r="P1107" s="2">
        <v>44631</v>
      </c>
      <c r="Q1107" t="s">
        <v>1098</v>
      </c>
      <c r="R1107" s="2">
        <v>44650</v>
      </c>
      <c r="Y1107" t="s">
        <v>1099</v>
      </c>
      <c r="AH1107" s="2">
        <v>44650</v>
      </c>
      <c r="AI1107" t="s">
        <v>1100</v>
      </c>
      <c r="AJ1107" t="s">
        <v>1166</v>
      </c>
      <c r="AK1107" t="s">
        <v>1236</v>
      </c>
      <c r="AN1107" t="s">
        <v>1102</v>
      </c>
      <c r="BC1107" t="s">
        <v>1542</v>
      </c>
      <c r="BE1107" t="s">
        <v>1103</v>
      </c>
    </row>
    <row r="1108" spans="1:57" x14ac:dyDescent="0.35">
      <c r="A1108" t="s">
        <v>1097</v>
      </c>
      <c r="C1108" t="str">
        <f t="shared" si="17"/>
        <v>3-2022</v>
      </c>
      <c r="E1108" t="s">
        <v>145</v>
      </c>
      <c r="F1108">
        <v>9168</v>
      </c>
      <c r="G1108" t="s">
        <v>1104</v>
      </c>
      <c r="H1108" s="2">
        <v>44650</v>
      </c>
      <c r="I1108" t="s">
        <v>2505</v>
      </c>
      <c r="J1108" t="s">
        <v>1098</v>
      </c>
      <c r="K1108">
        <v>434.88</v>
      </c>
      <c r="L1108">
        <v>0</v>
      </c>
      <c r="P1108" s="2">
        <v>44631</v>
      </c>
      <c r="Q1108" t="s">
        <v>1098</v>
      </c>
      <c r="R1108" s="2">
        <v>44650</v>
      </c>
      <c r="Y1108" t="s">
        <v>1099</v>
      </c>
      <c r="AH1108" s="2">
        <v>44650</v>
      </c>
      <c r="AI1108" t="s">
        <v>1100</v>
      </c>
      <c r="AJ1108" t="s">
        <v>1166</v>
      </c>
      <c r="AK1108" t="s">
        <v>1236</v>
      </c>
      <c r="AN1108" t="s">
        <v>1102</v>
      </c>
      <c r="BC1108" t="s">
        <v>1544</v>
      </c>
      <c r="BE1108" t="s">
        <v>1103</v>
      </c>
    </row>
    <row r="1109" spans="1:57" x14ac:dyDescent="0.35">
      <c r="A1109" t="s">
        <v>1097</v>
      </c>
      <c r="C1109" t="str">
        <f t="shared" si="17"/>
        <v>3-2022</v>
      </c>
      <c r="E1109" t="s">
        <v>482</v>
      </c>
      <c r="F1109">
        <v>9181</v>
      </c>
      <c r="G1109" t="s">
        <v>1104</v>
      </c>
      <c r="H1109" s="2">
        <v>44650</v>
      </c>
      <c r="I1109" t="s">
        <v>2506</v>
      </c>
      <c r="J1109" t="s">
        <v>1098</v>
      </c>
      <c r="K1109" s="3">
        <v>5210.91</v>
      </c>
      <c r="L1109">
        <v>0</v>
      </c>
      <c r="P1109" s="2">
        <v>44631</v>
      </c>
      <c r="Q1109" t="s">
        <v>1098</v>
      </c>
      <c r="R1109" s="2">
        <v>44650</v>
      </c>
      <c r="Y1109" t="s">
        <v>1099</v>
      </c>
      <c r="AH1109" s="2">
        <v>44650</v>
      </c>
      <c r="AI1109" t="s">
        <v>1100</v>
      </c>
      <c r="AJ1109" t="s">
        <v>1166</v>
      </c>
      <c r="AK1109" t="s">
        <v>1236</v>
      </c>
      <c r="AN1109" t="s">
        <v>1102</v>
      </c>
      <c r="BC1109" t="s">
        <v>1546</v>
      </c>
      <c r="BE1109" t="s">
        <v>1103</v>
      </c>
    </row>
    <row r="1110" spans="1:57" x14ac:dyDescent="0.35">
      <c r="A1110" t="s">
        <v>1097</v>
      </c>
      <c r="C1110" t="str">
        <f t="shared" si="17"/>
        <v>3-2022</v>
      </c>
      <c r="E1110" t="s">
        <v>778</v>
      </c>
      <c r="F1110">
        <v>2906</v>
      </c>
      <c r="G1110" t="s">
        <v>1104</v>
      </c>
      <c r="H1110" s="2">
        <v>44650</v>
      </c>
      <c r="I1110" t="s">
        <v>2507</v>
      </c>
      <c r="J1110" t="s">
        <v>1098</v>
      </c>
      <c r="K1110" s="3">
        <v>31246</v>
      </c>
      <c r="L1110">
        <v>0</v>
      </c>
      <c r="P1110" s="2">
        <v>44631</v>
      </c>
      <c r="Q1110" t="s">
        <v>1098</v>
      </c>
      <c r="R1110" s="2">
        <v>44650</v>
      </c>
      <c r="Y1110" t="s">
        <v>1099</v>
      </c>
      <c r="AH1110" s="2">
        <v>44650</v>
      </c>
      <c r="AI1110" t="s">
        <v>1100</v>
      </c>
      <c r="AJ1110" t="s">
        <v>1166</v>
      </c>
      <c r="AK1110" t="s">
        <v>1236</v>
      </c>
      <c r="AN1110" t="s">
        <v>1102</v>
      </c>
      <c r="BC1110" t="s">
        <v>1548</v>
      </c>
      <c r="BE1110" t="s">
        <v>1103</v>
      </c>
    </row>
    <row r="1111" spans="1:57" x14ac:dyDescent="0.35">
      <c r="A1111" t="s">
        <v>1097</v>
      </c>
      <c r="C1111" t="str">
        <f t="shared" si="17"/>
        <v>3-2022</v>
      </c>
      <c r="E1111" t="s">
        <v>644</v>
      </c>
      <c r="F1111">
        <v>1872</v>
      </c>
      <c r="G1111" t="s">
        <v>1104</v>
      </c>
      <c r="H1111" s="2">
        <v>44650</v>
      </c>
      <c r="I1111" t="s">
        <v>2508</v>
      </c>
      <c r="J1111" t="s">
        <v>1098</v>
      </c>
      <c r="K1111" s="3">
        <v>81578.67</v>
      </c>
      <c r="L1111">
        <v>0</v>
      </c>
      <c r="P1111" s="2">
        <v>44631</v>
      </c>
      <c r="Q1111" t="s">
        <v>1098</v>
      </c>
      <c r="R1111" s="2">
        <v>44650</v>
      </c>
      <c r="Y1111" t="s">
        <v>1099</v>
      </c>
      <c r="AH1111" s="2">
        <v>44650</v>
      </c>
      <c r="AI1111" t="s">
        <v>1100</v>
      </c>
      <c r="AJ1111" t="s">
        <v>1166</v>
      </c>
      <c r="AK1111" t="s">
        <v>1236</v>
      </c>
      <c r="AN1111" t="s">
        <v>1102</v>
      </c>
      <c r="BC1111" t="s">
        <v>1550</v>
      </c>
      <c r="BE1111" t="s">
        <v>1103</v>
      </c>
    </row>
    <row r="1112" spans="1:57" x14ac:dyDescent="0.35">
      <c r="A1112" t="s">
        <v>1097</v>
      </c>
      <c r="C1112" t="str">
        <f t="shared" si="17"/>
        <v>3-2022</v>
      </c>
      <c r="E1112" t="s">
        <v>428</v>
      </c>
      <c r="F1112">
        <v>9178</v>
      </c>
      <c r="G1112" t="s">
        <v>1104</v>
      </c>
      <c r="H1112" s="2">
        <v>44650</v>
      </c>
      <c r="I1112" t="s">
        <v>2509</v>
      </c>
      <c r="J1112" t="s">
        <v>1098</v>
      </c>
      <c r="K1112" s="3">
        <v>2101.1</v>
      </c>
      <c r="L1112">
        <v>0</v>
      </c>
      <c r="P1112" s="2">
        <v>44631</v>
      </c>
      <c r="Q1112" t="s">
        <v>1098</v>
      </c>
      <c r="R1112" s="2">
        <v>44650</v>
      </c>
      <c r="Y1112" t="s">
        <v>1099</v>
      </c>
      <c r="AH1112" s="2">
        <v>44650</v>
      </c>
      <c r="AI1112" t="s">
        <v>1100</v>
      </c>
      <c r="AJ1112" t="s">
        <v>1166</v>
      </c>
      <c r="AK1112" t="s">
        <v>1236</v>
      </c>
      <c r="AN1112" t="s">
        <v>1102</v>
      </c>
      <c r="BC1112" t="s">
        <v>1552</v>
      </c>
      <c r="BE1112" t="s">
        <v>1103</v>
      </c>
    </row>
    <row r="1113" spans="1:57" x14ac:dyDescent="0.35">
      <c r="A1113" t="s">
        <v>1097</v>
      </c>
      <c r="C1113" t="str">
        <f t="shared" si="17"/>
        <v>3-2022</v>
      </c>
      <c r="E1113" t="s">
        <v>100</v>
      </c>
      <c r="F1113">
        <v>1870</v>
      </c>
      <c r="G1113" t="s">
        <v>1104</v>
      </c>
      <c r="H1113" s="2">
        <v>44650</v>
      </c>
      <c r="I1113" t="s">
        <v>2510</v>
      </c>
      <c r="J1113" t="s">
        <v>1098</v>
      </c>
      <c r="K1113" s="3">
        <v>3396.73</v>
      </c>
      <c r="L1113">
        <v>0</v>
      </c>
      <c r="P1113" s="2">
        <v>44631</v>
      </c>
      <c r="Q1113" t="s">
        <v>1098</v>
      </c>
      <c r="R1113" s="2">
        <v>44650</v>
      </c>
      <c r="Y1113" t="s">
        <v>1099</v>
      </c>
      <c r="AH1113" s="2">
        <v>44650</v>
      </c>
      <c r="AI1113" t="s">
        <v>1100</v>
      </c>
      <c r="AJ1113" t="s">
        <v>1166</v>
      </c>
      <c r="AK1113" t="s">
        <v>1236</v>
      </c>
      <c r="AN1113" t="s">
        <v>1102</v>
      </c>
      <c r="BC1113" t="s">
        <v>1405</v>
      </c>
      <c r="BE1113" t="s">
        <v>1103</v>
      </c>
    </row>
    <row r="1114" spans="1:57" x14ac:dyDescent="0.35">
      <c r="A1114" t="s">
        <v>1097</v>
      </c>
      <c r="C1114" t="str">
        <f t="shared" si="17"/>
        <v>3-2022</v>
      </c>
      <c r="E1114" t="s">
        <v>836</v>
      </c>
      <c r="F1114">
        <v>9194</v>
      </c>
      <c r="G1114" t="s">
        <v>1104</v>
      </c>
      <c r="H1114" s="2">
        <v>44650</v>
      </c>
      <c r="I1114" t="s">
        <v>2511</v>
      </c>
      <c r="J1114" t="s">
        <v>1098</v>
      </c>
      <c r="K1114" s="3">
        <v>30671.87</v>
      </c>
      <c r="L1114">
        <v>0</v>
      </c>
      <c r="P1114" s="2">
        <v>44631</v>
      </c>
      <c r="Q1114" t="s">
        <v>1098</v>
      </c>
      <c r="R1114" s="2">
        <v>44650</v>
      </c>
      <c r="Y1114" t="s">
        <v>1099</v>
      </c>
      <c r="AH1114" s="2">
        <v>44650</v>
      </c>
      <c r="AI1114" t="s">
        <v>1100</v>
      </c>
      <c r="AJ1114" t="s">
        <v>1166</v>
      </c>
      <c r="AK1114" t="s">
        <v>1236</v>
      </c>
      <c r="AN1114" t="s">
        <v>1102</v>
      </c>
      <c r="BC1114" t="s">
        <v>1554</v>
      </c>
      <c r="BE1114" t="s">
        <v>1103</v>
      </c>
    </row>
    <row r="1115" spans="1:57" x14ac:dyDescent="0.35">
      <c r="A1115" t="s">
        <v>1097</v>
      </c>
      <c r="C1115" t="str">
        <f t="shared" si="17"/>
        <v>3-2022</v>
      </c>
      <c r="E1115" t="s">
        <v>1030</v>
      </c>
      <c r="F1115">
        <v>3058</v>
      </c>
      <c r="G1115" t="s">
        <v>1104</v>
      </c>
      <c r="H1115" s="2">
        <v>44650</v>
      </c>
      <c r="I1115" t="s">
        <v>2512</v>
      </c>
      <c r="J1115" t="s">
        <v>1098</v>
      </c>
      <c r="K1115">
        <v>112.12</v>
      </c>
      <c r="L1115">
        <v>0</v>
      </c>
      <c r="P1115" s="2">
        <v>44631</v>
      </c>
      <c r="Q1115" t="s">
        <v>1098</v>
      </c>
      <c r="R1115" s="2">
        <v>44650</v>
      </c>
      <c r="Y1115" t="s">
        <v>1099</v>
      </c>
      <c r="AH1115" s="2">
        <v>44650</v>
      </c>
      <c r="AI1115" t="s">
        <v>1100</v>
      </c>
      <c r="AJ1115" t="s">
        <v>1166</v>
      </c>
      <c r="AK1115" t="s">
        <v>1236</v>
      </c>
      <c r="AN1115" t="s">
        <v>1102</v>
      </c>
      <c r="BC1115" t="s">
        <v>1560</v>
      </c>
      <c r="BE1115" t="s">
        <v>1103</v>
      </c>
    </row>
    <row r="1116" spans="1:57" x14ac:dyDescent="0.35">
      <c r="A1116" t="s">
        <v>1097</v>
      </c>
      <c r="C1116" t="str">
        <f t="shared" si="17"/>
        <v>3-2022</v>
      </c>
      <c r="E1116" t="s">
        <v>372</v>
      </c>
      <c r="F1116">
        <v>9173</v>
      </c>
      <c r="G1116" t="s">
        <v>1104</v>
      </c>
      <c r="H1116" s="2">
        <v>44650</v>
      </c>
      <c r="I1116" t="s">
        <v>2513</v>
      </c>
      <c r="J1116" t="s">
        <v>1098</v>
      </c>
      <c r="K1116" s="3">
        <v>46419.67</v>
      </c>
      <c r="L1116">
        <v>0</v>
      </c>
      <c r="P1116" s="2">
        <v>44631</v>
      </c>
      <c r="Q1116" t="s">
        <v>1098</v>
      </c>
      <c r="R1116" s="2">
        <v>44650</v>
      </c>
      <c r="Y1116" t="s">
        <v>1099</v>
      </c>
      <c r="AH1116" s="2">
        <v>44650</v>
      </c>
      <c r="AI1116" t="s">
        <v>1100</v>
      </c>
      <c r="AJ1116" t="s">
        <v>1166</v>
      </c>
      <c r="AK1116" t="s">
        <v>1236</v>
      </c>
      <c r="AN1116" t="s">
        <v>1102</v>
      </c>
      <c r="BC1116" t="s">
        <v>1583</v>
      </c>
      <c r="BE1116" t="s">
        <v>1103</v>
      </c>
    </row>
    <row r="1117" spans="1:57" x14ac:dyDescent="0.35">
      <c r="A1117" t="s">
        <v>1097</v>
      </c>
      <c r="C1117" t="str">
        <f t="shared" si="17"/>
        <v>3-2022</v>
      </c>
      <c r="E1117" t="s">
        <v>372</v>
      </c>
      <c r="F1117">
        <v>9173</v>
      </c>
      <c r="G1117" t="s">
        <v>1104</v>
      </c>
      <c r="H1117" s="2">
        <v>44650</v>
      </c>
      <c r="I1117" t="s">
        <v>2514</v>
      </c>
      <c r="J1117" t="s">
        <v>1098</v>
      </c>
      <c r="K1117" s="3">
        <v>75753.47</v>
      </c>
      <c r="L1117">
        <v>0</v>
      </c>
      <c r="P1117" s="2">
        <v>44631</v>
      </c>
      <c r="Q1117" t="s">
        <v>1098</v>
      </c>
      <c r="R1117" s="2">
        <v>44650</v>
      </c>
      <c r="Y1117" t="s">
        <v>1099</v>
      </c>
      <c r="AH1117" s="2">
        <v>44650</v>
      </c>
      <c r="AI1117" t="s">
        <v>1100</v>
      </c>
      <c r="AJ1117" t="s">
        <v>1166</v>
      </c>
      <c r="AK1117" t="s">
        <v>1236</v>
      </c>
      <c r="AN1117" t="s">
        <v>1102</v>
      </c>
      <c r="BC1117" t="s">
        <v>1583</v>
      </c>
      <c r="BE1117" t="s">
        <v>1103</v>
      </c>
    </row>
    <row r="1118" spans="1:57" x14ac:dyDescent="0.35">
      <c r="A1118" t="s">
        <v>1097</v>
      </c>
      <c r="C1118" t="str">
        <f t="shared" si="17"/>
        <v>3-2022</v>
      </c>
      <c r="E1118" t="s">
        <v>327</v>
      </c>
      <c r="F1118">
        <v>9171</v>
      </c>
      <c r="G1118" t="s">
        <v>1104</v>
      </c>
      <c r="H1118" s="2">
        <v>44650</v>
      </c>
      <c r="I1118" t="s">
        <v>2515</v>
      </c>
      <c r="J1118" t="s">
        <v>1098</v>
      </c>
      <c r="K1118" s="3">
        <v>1462.13</v>
      </c>
      <c r="L1118">
        <v>0</v>
      </c>
      <c r="P1118" s="2">
        <v>44631</v>
      </c>
      <c r="Q1118" t="s">
        <v>1098</v>
      </c>
      <c r="R1118" s="2">
        <v>44650</v>
      </c>
      <c r="Y1118" t="s">
        <v>1099</v>
      </c>
      <c r="AH1118" s="2">
        <v>44650</v>
      </c>
      <c r="AI1118" t="s">
        <v>1100</v>
      </c>
      <c r="AJ1118" t="s">
        <v>1166</v>
      </c>
      <c r="AK1118" t="s">
        <v>1236</v>
      </c>
      <c r="AN1118" t="s">
        <v>1102</v>
      </c>
      <c r="BC1118" t="s">
        <v>1606</v>
      </c>
      <c r="BE1118" t="s">
        <v>1103</v>
      </c>
    </row>
    <row r="1119" spans="1:57" x14ac:dyDescent="0.35">
      <c r="A1119" t="s">
        <v>1097</v>
      </c>
      <c r="C1119" t="str">
        <f t="shared" si="17"/>
        <v>3-2022</v>
      </c>
      <c r="E1119" t="s">
        <v>1222</v>
      </c>
      <c r="F1119">
        <v>8154</v>
      </c>
      <c r="G1119" t="s">
        <v>1104</v>
      </c>
      <c r="H1119" s="2">
        <v>44650</v>
      </c>
      <c r="I1119" t="s">
        <v>2516</v>
      </c>
      <c r="J1119" t="s">
        <v>1098</v>
      </c>
      <c r="K1119" s="3">
        <v>2709.34</v>
      </c>
      <c r="L1119">
        <v>0</v>
      </c>
      <c r="P1119" s="2">
        <v>44631</v>
      </c>
      <c r="Q1119" t="s">
        <v>1098</v>
      </c>
      <c r="R1119" s="2">
        <v>44650</v>
      </c>
      <c r="Y1119" t="s">
        <v>1099</v>
      </c>
      <c r="AH1119" s="2">
        <v>44650</v>
      </c>
      <c r="AI1119" t="s">
        <v>1100</v>
      </c>
      <c r="AJ1119" t="s">
        <v>1166</v>
      </c>
      <c r="AK1119" t="s">
        <v>1236</v>
      </c>
      <c r="AN1119" t="s">
        <v>1102</v>
      </c>
      <c r="BC1119" t="s">
        <v>1608</v>
      </c>
      <c r="BE1119" t="s">
        <v>1103</v>
      </c>
    </row>
    <row r="1120" spans="1:57" x14ac:dyDescent="0.35">
      <c r="A1120" t="s">
        <v>1097</v>
      </c>
      <c r="C1120" t="str">
        <f t="shared" si="17"/>
        <v>3-2022</v>
      </c>
      <c r="E1120" t="s">
        <v>654</v>
      </c>
      <c r="F1120">
        <v>915</v>
      </c>
      <c r="G1120" t="s">
        <v>1104</v>
      </c>
      <c r="H1120" s="2">
        <v>44650</v>
      </c>
      <c r="I1120" t="s">
        <v>2517</v>
      </c>
      <c r="J1120" t="s">
        <v>1098</v>
      </c>
      <c r="K1120" s="3">
        <v>94032.41</v>
      </c>
      <c r="L1120">
        <v>0</v>
      </c>
      <c r="P1120" s="2">
        <v>44631</v>
      </c>
      <c r="Q1120" t="s">
        <v>1098</v>
      </c>
      <c r="R1120" s="2">
        <v>44650</v>
      </c>
      <c r="Y1120" t="s">
        <v>1099</v>
      </c>
      <c r="AH1120" s="2">
        <v>44650</v>
      </c>
      <c r="AI1120" t="s">
        <v>1100</v>
      </c>
      <c r="AJ1120" t="s">
        <v>1166</v>
      </c>
      <c r="AK1120" t="s">
        <v>1236</v>
      </c>
      <c r="AN1120" t="s">
        <v>1102</v>
      </c>
      <c r="BC1120" t="s">
        <v>1645</v>
      </c>
      <c r="BE1120" t="s">
        <v>1103</v>
      </c>
    </row>
    <row r="1121" spans="1:57" x14ac:dyDescent="0.35">
      <c r="A1121" t="s">
        <v>1097</v>
      </c>
      <c r="C1121" t="str">
        <f t="shared" si="17"/>
        <v>3-2022</v>
      </c>
      <c r="E1121" t="s">
        <v>892</v>
      </c>
      <c r="F1121">
        <v>9200</v>
      </c>
      <c r="G1121" t="s">
        <v>1104</v>
      </c>
      <c r="H1121" s="2">
        <v>44650</v>
      </c>
      <c r="I1121" t="s">
        <v>2518</v>
      </c>
      <c r="J1121" t="s">
        <v>1098</v>
      </c>
      <c r="K1121" s="3">
        <v>56885.599999999999</v>
      </c>
      <c r="L1121">
        <v>0</v>
      </c>
      <c r="P1121" s="2">
        <v>44631</v>
      </c>
      <c r="Q1121" t="s">
        <v>1098</v>
      </c>
      <c r="R1121" s="2">
        <v>44650</v>
      </c>
      <c r="Y1121" t="s">
        <v>1099</v>
      </c>
      <c r="AH1121" s="2">
        <v>44650</v>
      </c>
      <c r="AI1121" t="s">
        <v>1100</v>
      </c>
      <c r="AJ1121" t="s">
        <v>1166</v>
      </c>
      <c r="AK1121" t="s">
        <v>1236</v>
      </c>
      <c r="AN1121" t="s">
        <v>1102</v>
      </c>
      <c r="BC1121" t="s">
        <v>1751</v>
      </c>
      <c r="BE1121" t="s">
        <v>1103</v>
      </c>
    </row>
    <row r="1122" spans="1:57" x14ac:dyDescent="0.35">
      <c r="A1122" t="s">
        <v>1097</v>
      </c>
      <c r="C1122" t="str">
        <f t="shared" si="17"/>
        <v>3-2022</v>
      </c>
      <c r="E1122" t="s">
        <v>921</v>
      </c>
      <c r="F1122">
        <v>709</v>
      </c>
      <c r="G1122" t="s">
        <v>1104</v>
      </c>
      <c r="H1122" s="2">
        <v>44650</v>
      </c>
      <c r="I1122" t="s">
        <v>2519</v>
      </c>
      <c r="J1122" t="s">
        <v>1098</v>
      </c>
      <c r="K1122" s="3">
        <v>11205.78</v>
      </c>
      <c r="L1122">
        <v>0</v>
      </c>
      <c r="P1122" s="2">
        <v>44631</v>
      </c>
      <c r="Q1122" t="s">
        <v>1098</v>
      </c>
      <c r="R1122" s="2">
        <v>44650</v>
      </c>
      <c r="Y1122" t="s">
        <v>1099</v>
      </c>
      <c r="AH1122" s="2">
        <v>44650</v>
      </c>
      <c r="AI1122" t="s">
        <v>1100</v>
      </c>
      <c r="AJ1122" t="s">
        <v>1166</v>
      </c>
      <c r="AK1122" t="s">
        <v>1236</v>
      </c>
      <c r="AN1122" t="s">
        <v>1102</v>
      </c>
      <c r="BC1122" t="s">
        <v>1760</v>
      </c>
      <c r="BE1122" t="s">
        <v>1103</v>
      </c>
    </row>
    <row r="1123" spans="1:57" x14ac:dyDescent="0.35">
      <c r="A1123" t="s">
        <v>1097</v>
      </c>
      <c r="C1123" t="str">
        <f t="shared" si="17"/>
        <v>3-2022</v>
      </c>
      <c r="E1123" t="s">
        <v>202</v>
      </c>
      <c r="F1123">
        <v>702</v>
      </c>
      <c r="G1123" t="s">
        <v>1104</v>
      </c>
      <c r="H1123" s="2">
        <v>44650</v>
      </c>
      <c r="I1123" t="s">
        <v>2520</v>
      </c>
      <c r="J1123" t="s">
        <v>1098</v>
      </c>
      <c r="K1123" s="3">
        <v>47720.63</v>
      </c>
      <c r="L1123">
        <v>0</v>
      </c>
      <c r="P1123" s="2">
        <v>44631</v>
      </c>
      <c r="Q1123" t="s">
        <v>1098</v>
      </c>
      <c r="R1123" s="2">
        <v>44650</v>
      </c>
      <c r="Y1123" t="s">
        <v>1099</v>
      </c>
      <c r="AH1123" s="2">
        <v>44650</v>
      </c>
      <c r="AI1123" t="s">
        <v>1100</v>
      </c>
      <c r="AJ1123" t="s">
        <v>1166</v>
      </c>
      <c r="AK1123" t="s">
        <v>1236</v>
      </c>
      <c r="AN1123" t="s">
        <v>1102</v>
      </c>
      <c r="BC1123" t="s">
        <v>1762</v>
      </c>
      <c r="BE1123" t="s">
        <v>1103</v>
      </c>
    </row>
    <row r="1124" spans="1:57" x14ac:dyDescent="0.35">
      <c r="A1124" t="s">
        <v>1097</v>
      </c>
      <c r="C1124" t="str">
        <f t="shared" si="17"/>
        <v>3-2022</v>
      </c>
      <c r="E1124" t="s">
        <v>202</v>
      </c>
      <c r="F1124">
        <v>702</v>
      </c>
      <c r="G1124" t="s">
        <v>1104</v>
      </c>
      <c r="H1124" s="2">
        <v>44650</v>
      </c>
      <c r="I1124" t="s">
        <v>2521</v>
      </c>
      <c r="J1124" t="s">
        <v>1098</v>
      </c>
      <c r="K1124" s="3">
        <v>12527.46</v>
      </c>
      <c r="L1124">
        <v>0</v>
      </c>
      <c r="P1124" s="2">
        <v>44631</v>
      </c>
      <c r="Q1124" t="s">
        <v>1098</v>
      </c>
      <c r="R1124" s="2">
        <v>44650</v>
      </c>
      <c r="Y1124" t="s">
        <v>1099</v>
      </c>
      <c r="AH1124" s="2">
        <v>44650</v>
      </c>
      <c r="AI1124" t="s">
        <v>1100</v>
      </c>
      <c r="AJ1124" t="s">
        <v>1166</v>
      </c>
      <c r="AK1124" t="s">
        <v>1236</v>
      </c>
      <c r="AN1124" t="s">
        <v>1102</v>
      </c>
      <c r="BC1124" t="s">
        <v>1762</v>
      </c>
      <c r="BE1124" t="s">
        <v>1103</v>
      </c>
    </row>
    <row r="1125" spans="1:57" x14ac:dyDescent="0.35">
      <c r="A1125" t="s">
        <v>1097</v>
      </c>
      <c r="C1125" t="str">
        <f t="shared" si="17"/>
        <v>3-2022</v>
      </c>
      <c r="E1125" t="s">
        <v>681</v>
      </c>
      <c r="F1125">
        <v>662</v>
      </c>
      <c r="G1125" t="s">
        <v>1104</v>
      </c>
      <c r="H1125" s="2">
        <v>44650</v>
      </c>
      <c r="I1125" t="s">
        <v>2522</v>
      </c>
      <c r="J1125" t="s">
        <v>1098</v>
      </c>
      <c r="K1125" s="3">
        <v>5201.3</v>
      </c>
      <c r="L1125">
        <v>0</v>
      </c>
      <c r="P1125" s="2">
        <v>44631</v>
      </c>
      <c r="Q1125" t="s">
        <v>1098</v>
      </c>
      <c r="R1125" s="2">
        <v>44650</v>
      </c>
      <c r="Y1125" t="s">
        <v>1099</v>
      </c>
      <c r="AH1125" s="2">
        <v>44650</v>
      </c>
      <c r="AI1125" t="s">
        <v>1100</v>
      </c>
      <c r="AJ1125" t="s">
        <v>1166</v>
      </c>
      <c r="AK1125" t="s">
        <v>1236</v>
      </c>
      <c r="AN1125" t="s">
        <v>1102</v>
      </c>
      <c r="BC1125" t="s">
        <v>1765</v>
      </c>
      <c r="BE1125" t="s">
        <v>1103</v>
      </c>
    </row>
    <row r="1126" spans="1:57" x14ac:dyDescent="0.35">
      <c r="A1126" t="s">
        <v>1097</v>
      </c>
      <c r="C1126" t="str">
        <f t="shared" si="17"/>
        <v>3-2022</v>
      </c>
      <c r="E1126" t="s">
        <v>639</v>
      </c>
      <c r="F1126">
        <v>2570</v>
      </c>
      <c r="G1126" t="s">
        <v>1104</v>
      </c>
      <c r="H1126" s="2">
        <v>44650</v>
      </c>
      <c r="I1126" t="s">
        <v>2523</v>
      </c>
      <c r="J1126" t="s">
        <v>1098</v>
      </c>
      <c r="K1126">
        <v>518.38</v>
      </c>
      <c r="L1126">
        <v>0</v>
      </c>
      <c r="P1126" s="2">
        <v>44631</v>
      </c>
      <c r="Q1126" t="s">
        <v>1098</v>
      </c>
      <c r="R1126" s="2">
        <v>44650</v>
      </c>
      <c r="Y1126" t="s">
        <v>1099</v>
      </c>
      <c r="AH1126" s="2">
        <v>44650</v>
      </c>
      <c r="AI1126" t="s">
        <v>1100</v>
      </c>
      <c r="AJ1126" t="s">
        <v>1166</v>
      </c>
      <c r="AK1126" t="s">
        <v>1236</v>
      </c>
      <c r="AN1126" t="s">
        <v>1102</v>
      </c>
      <c r="BC1126" t="s">
        <v>1781</v>
      </c>
      <c r="BE1126" t="s">
        <v>1103</v>
      </c>
    </row>
    <row r="1127" spans="1:57" x14ac:dyDescent="0.35">
      <c r="A1127" t="s">
        <v>1097</v>
      </c>
      <c r="C1127" t="str">
        <f t="shared" si="17"/>
        <v>3-2022</v>
      </c>
      <c r="E1127" t="s">
        <v>639</v>
      </c>
      <c r="F1127">
        <v>2570</v>
      </c>
      <c r="G1127" t="s">
        <v>1104</v>
      </c>
      <c r="H1127" s="2">
        <v>44650</v>
      </c>
      <c r="I1127" t="s">
        <v>2524</v>
      </c>
      <c r="J1127" t="s">
        <v>1098</v>
      </c>
      <c r="K1127" s="3">
        <v>259787.06</v>
      </c>
      <c r="L1127">
        <v>0</v>
      </c>
      <c r="P1127" s="2">
        <v>44631</v>
      </c>
      <c r="Q1127" t="s">
        <v>1098</v>
      </c>
      <c r="R1127" s="2">
        <v>44650</v>
      </c>
      <c r="Y1127" t="s">
        <v>1099</v>
      </c>
      <c r="AH1127" s="2">
        <v>44650</v>
      </c>
      <c r="AI1127" t="s">
        <v>1100</v>
      </c>
      <c r="AJ1127" t="s">
        <v>1166</v>
      </c>
      <c r="AK1127" t="s">
        <v>1236</v>
      </c>
      <c r="AN1127" t="s">
        <v>1102</v>
      </c>
      <c r="BC1127" t="s">
        <v>1781</v>
      </c>
      <c r="BE1127" t="s">
        <v>1103</v>
      </c>
    </row>
    <row r="1128" spans="1:57" x14ac:dyDescent="0.35">
      <c r="A1128" t="s">
        <v>1097</v>
      </c>
      <c r="C1128" t="str">
        <f t="shared" si="17"/>
        <v>3-2022</v>
      </c>
      <c r="E1128" t="s">
        <v>1223</v>
      </c>
      <c r="F1128">
        <v>8145</v>
      </c>
      <c r="G1128" t="s">
        <v>1104</v>
      </c>
      <c r="H1128" s="2">
        <v>44650</v>
      </c>
      <c r="I1128" t="s">
        <v>2525</v>
      </c>
      <c r="J1128" t="s">
        <v>1098</v>
      </c>
      <c r="K1128" s="3">
        <v>1724.14</v>
      </c>
      <c r="L1128">
        <v>0</v>
      </c>
      <c r="P1128" s="2">
        <v>44631</v>
      </c>
      <c r="Q1128" t="s">
        <v>1098</v>
      </c>
      <c r="R1128" s="2">
        <v>44650</v>
      </c>
      <c r="Y1128" t="s">
        <v>1099</v>
      </c>
      <c r="AH1128" s="2">
        <v>44650</v>
      </c>
      <c r="AI1128" t="s">
        <v>1100</v>
      </c>
      <c r="AJ1128" t="s">
        <v>1166</v>
      </c>
      <c r="AK1128" t="s">
        <v>1236</v>
      </c>
      <c r="AN1128" t="s">
        <v>1102</v>
      </c>
      <c r="BC1128" t="s">
        <v>1784</v>
      </c>
      <c r="BE1128" t="s">
        <v>1103</v>
      </c>
    </row>
    <row r="1129" spans="1:57" x14ac:dyDescent="0.35">
      <c r="A1129" t="s">
        <v>1097</v>
      </c>
      <c r="C1129" t="str">
        <f t="shared" si="17"/>
        <v>3-2022</v>
      </c>
      <c r="E1129" t="s">
        <v>1223</v>
      </c>
      <c r="F1129">
        <v>8145</v>
      </c>
      <c r="G1129" t="s">
        <v>1104</v>
      </c>
      <c r="H1129" s="2">
        <v>44650</v>
      </c>
      <c r="I1129" t="s">
        <v>2526</v>
      </c>
      <c r="J1129" t="s">
        <v>1098</v>
      </c>
      <c r="K1129" s="3">
        <v>46201.79</v>
      </c>
      <c r="L1129">
        <v>0</v>
      </c>
      <c r="P1129" s="2">
        <v>44631</v>
      </c>
      <c r="Q1129" t="s">
        <v>1098</v>
      </c>
      <c r="R1129" s="2">
        <v>44650</v>
      </c>
      <c r="Y1129" t="s">
        <v>1099</v>
      </c>
      <c r="AH1129" s="2">
        <v>44650</v>
      </c>
      <c r="AI1129" t="s">
        <v>1100</v>
      </c>
      <c r="AJ1129" t="s">
        <v>1166</v>
      </c>
      <c r="AK1129" t="s">
        <v>1236</v>
      </c>
      <c r="AN1129" t="s">
        <v>1102</v>
      </c>
      <c r="BC1129" t="s">
        <v>1784</v>
      </c>
      <c r="BE1129" t="s">
        <v>1103</v>
      </c>
    </row>
    <row r="1130" spans="1:57" x14ac:dyDescent="0.35">
      <c r="A1130" t="s">
        <v>1097</v>
      </c>
      <c r="C1130" t="str">
        <f t="shared" si="17"/>
        <v>3-2022</v>
      </c>
      <c r="E1130" t="s">
        <v>137</v>
      </c>
      <c r="F1130">
        <v>9167</v>
      </c>
      <c r="G1130" t="s">
        <v>1104</v>
      </c>
      <c r="H1130" s="2">
        <v>44650</v>
      </c>
      <c r="I1130" t="s">
        <v>2527</v>
      </c>
      <c r="J1130" t="s">
        <v>1098</v>
      </c>
      <c r="K1130" s="3">
        <v>55329.14</v>
      </c>
      <c r="L1130">
        <v>0</v>
      </c>
      <c r="P1130" s="2">
        <v>44631</v>
      </c>
      <c r="Q1130" t="s">
        <v>1098</v>
      </c>
      <c r="R1130" s="2">
        <v>44650</v>
      </c>
      <c r="Y1130" t="s">
        <v>1099</v>
      </c>
      <c r="AH1130" s="2">
        <v>44650</v>
      </c>
      <c r="AI1130" t="s">
        <v>1100</v>
      </c>
      <c r="AJ1130" t="s">
        <v>1166</v>
      </c>
      <c r="AK1130" t="s">
        <v>1236</v>
      </c>
      <c r="AN1130" t="s">
        <v>1102</v>
      </c>
      <c r="BC1130" t="s">
        <v>1787</v>
      </c>
      <c r="BE1130" t="s">
        <v>1103</v>
      </c>
    </row>
    <row r="1131" spans="1:57" x14ac:dyDescent="0.35">
      <c r="A1131" t="s">
        <v>1097</v>
      </c>
      <c r="C1131" t="str">
        <f t="shared" si="17"/>
        <v>3-2022</v>
      </c>
      <c r="E1131" t="s">
        <v>649</v>
      </c>
      <c r="F1131">
        <v>9187</v>
      </c>
      <c r="G1131" t="s">
        <v>1104</v>
      </c>
      <c r="H1131" s="2">
        <v>44650</v>
      </c>
      <c r="I1131" t="s">
        <v>2528</v>
      </c>
      <c r="J1131" t="s">
        <v>1098</v>
      </c>
      <c r="K1131" s="3">
        <v>1248.95</v>
      </c>
      <c r="L1131">
        <v>0</v>
      </c>
      <c r="P1131" s="2">
        <v>44631</v>
      </c>
      <c r="Q1131" t="s">
        <v>1098</v>
      </c>
      <c r="R1131" s="2">
        <v>44650</v>
      </c>
      <c r="Y1131" t="s">
        <v>1099</v>
      </c>
      <c r="AH1131" s="2">
        <v>44650</v>
      </c>
      <c r="AI1131" t="s">
        <v>1100</v>
      </c>
      <c r="AJ1131" t="s">
        <v>1166</v>
      </c>
      <c r="AK1131" t="s">
        <v>1236</v>
      </c>
      <c r="AN1131" t="s">
        <v>1102</v>
      </c>
      <c r="BC1131" t="s">
        <v>1789</v>
      </c>
      <c r="BE1131" t="s">
        <v>1103</v>
      </c>
    </row>
    <row r="1132" spans="1:57" x14ac:dyDescent="0.35">
      <c r="A1132" t="s">
        <v>1097</v>
      </c>
      <c r="C1132" t="str">
        <f t="shared" si="17"/>
        <v>3-2022</v>
      </c>
      <c r="E1132" t="s">
        <v>649</v>
      </c>
      <c r="F1132">
        <v>9187</v>
      </c>
      <c r="G1132" t="s">
        <v>1104</v>
      </c>
      <c r="H1132" s="2">
        <v>44650</v>
      </c>
      <c r="I1132" t="s">
        <v>2529</v>
      </c>
      <c r="J1132" t="s">
        <v>1098</v>
      </c>
      <c r="K1132">
        <v>172.83</v>
      </c>
      <c r="L1132">
        <v>0</v>
      </c>
      <c r="P1132" s="2">
        <v>44631</v>
      </c>
      <c r="Q1132" t="s">
        <v>1098</v>
      </c>
      <c r="R1132" s="2">
        <v>44650</v>
      </c>
      <c r="Y1132" t="s">
        <v>1099</v>
      </c>
      <c r="AH1132" s="2">
        <v>44650</v>
      </c>
      <c r="AI1132" t="s">
        <v>1100</v>
      </c>
      <c r="AJ1132" t="s">
        <v>1166</v>
      </c>
      <c r="AK1132" t="s">
        <v>1236</v>
      </c>
      <c r="AN1132" t="s">
        <v>1102</v>
      </c>
      <c r="BC1132" t="s">
        <v>1789</v>
      </c>
      <c r="BE1132" t="s">
        <v>1103</v>
      </c>
    </row>
    <row r="1133" spans="1:57" x14ac:dyDescent="0.35">
      <c r="A1133" t="s">
        <v>1097</v>
      </c>
      <c r="C1133" t="str">
        <f t="shared" si="17"/>
        <v>3-2022</v>
      </c>
      <c r="E1133" t="s">
        <v>1219</v>
      </c>
      <c r="F1133">
        <v>70077</v>
      </c>
      <c r="G1133" t="s">
        <v>1104</v>
      </c>
      <c r="H1133" s="2">
        <v>44650</v>
      </c>
      <c r="I1133" t="s">
        <v>2530</v>
      </c>
      <c r="J1133" t="s">
        <v>1098</v>
      </c>
      <c r="K1133">
        <v>368.74</v>
      </c>
      <c r="L1133">
        <v>0</v>
      </c>
      <c r="P1133" s="2">
        <v>44631</v>
      </c>
      <c r="Q1133" t="s">
        <v>1098</v>
      </c>
      <c r="R1133" s="2">
        <v>44650</v>
      </c>
      <c r="Y1133" t="s">
        <v>1099</v>
      </c>
      <c r="AH1133" s="2">
        <v>44650</v>
      </c>
      <c r="AI1133" t="s">
        <v>1100</v>
      </c>
      <c r="AJ1133" t="s">
        <v>1166</v>
      </c>
      <c r="AK1133" t="s">
        <v>1236</v>
      </c>
      <c r="AN1133" t="s">
        <v>1102</v>
      </c>
      <c r="BC1133" t="s">
        <v>1799</v>
      </c>
      <c r="BE1133" t="s">
        <v>1103</v>
      </c>
    </row>
    <row r="1134" spans="1:57" x14ac:dyDescent="0.35">
      <c r="A1134" t="s">
        <v>1097</v>
      </c>
      <c r="C1134" t="str">
        <f t="shared" si="17"/>
        <v>3-2022</v>
      </c>
      <c r="E1134" t="s">
        <v>1219</v>
      </c>
      <c r="F1134">
        <v>70077</v>
      </c>
      <c r="G1134" t="s">
        <v>1104</v>
      </c>
      <c r="H1134" s="2">
        <v>44650</v>
      </c>
      <c r="I1134" t="s">
        <v>2531</v>
      </c>
      <c r="J1134" t="s">
        <v>1098</v>
      </c>
      <c r="K1134">
        <v>147.08000000000001</v>
      </c>
      <c r="L1134">
        <v>0</v>
      </c>
      <c r="P1134" s="2">
        <v>44631</v>
      </c>
      <c r="Q1134" t="s">
        <v>1098</v>
      </c>
      <c r="R1134" s="2">
        <v>44650</v>
      </c>
      <c r="Y1134" t="s">
        <v>1099</v>
      </c>
      <c r="AH1134" s="2">
        <v>44650</v>
      </c>
      <c r="AI1134" t="s">
        <v>1100</v>
      </c>
      <c r="AJ1134" t="s">
        <v>1166</v>
      </c>
      <c r="AK1134" t="s">
        <v>1236</v>
      </c>
      <c r="AN1134" t="s">
        <v>1102</v>
      </c>
      <c r="BC1134" t="s">
        <v>1799</v>
      </c>
      <c r="BE1134" t="s">
        <v>1103</v>
      </c>
    </row>
    <row r="1135" spans="1:57" x14ac:dyDescent="0.35">
      <c r="A1135" t="s">
        <v>1097</v>
      </c>
      <c r="C1135" t="str">
        <f t="shared" si="17"/>
        <v>3-2022</v>
      </c>
      <c r="E1135" t="s">
        <v>291</v>
      </c>
      <c r="F1135">
        <v>9170</v>
      </c>
      <c r="G1135" t="s">
        <v>1104</v>
      </c>
      <c r="H1135" s="2">
        <v>44650</v>
      </c>
      <c r="I1135" t="s">
        <v>2532</v>
      </c>
      <c r="J1135" t="s">
        <v>1098</v>
      </c>
      <c r="K1135" s="3">
        <v>10236.06</v>
      </c>
      <c r="L1135">
        <v>0</v>
      </c>
      <c r="P1135" s="2">
        <v>44631</v>
      </c>
      <c r="Q1135" t="s">
        <v>1098</v>
      </c>
      <c r="R1135" s="2">
        <v>44650</v>
      </c>
      <c r="Y1135" t="s">
        <v>1099</v>
      </c>
      <c r="AH1135" s="2">
        <v>44650</v>
      </c>
      <c r="AI1135" t="s">
        <v>1100</v>
      </c>
      <c r="AJ1135" t="s">
        <v>1166</v>
      </c>
      <c r="AK1135" t="s">
        <v>1236</v>
      </c>
      <c r="AN1135" t="s">
        <v>1102</v>
      </c>
      <c r="BC1135" t="s">
        <v>1802</v>
      </c>
      <c r="BE1135" t="s">
        <v>1103</v>
      </c>
    </row>
    <row r="1136" spans="1:57" x14ac:dyDescent="0.35">
      <c r="A1136" t="s">
        <v>1097</v>
      </c>
      <c r="C1136" t="str">
        <f t="shared" si="17"/>
        <v>3-2022</v>
      </c>
      <c r="E1136" t="s">
        <v>14</v>
      </c>
      <c r="F1136">
        <v>9161</v>
      </c>
      <c r="G1136" t="s">
        <v>1104</v>
      </c>
      <c r="H1136" s="2">
        <v>44650</v>
      </c>
      <c r="I1136" t="s">
        <v>2533</v>
      </c>
      <c r="J1136" t="s">
        <v>1098</v>
      </c>
      <c r="K1136" s="3">
        <v>1984.84</v>
      </c>
      <c r="L1136">
        <v>0</v>
      </c>
      <c r="P1136" s="2">
        <v>44631</v>
      </c>
      <c r="Q1136" t="s">
        <v>1098</v>
      </c>
      <c r="R1136" s="2">
        <v>44650</v>
      </c>
      <c r="Y1136" t="s">
        <v>1099</v>
      </c>
      <c r="AH1136" s="2">
        <v>44650</v>
      </c>
      <c r="AI1136" t="s">
        <v>1100</v>
      </c>
      <c r="AJ1136" t="s">
        <v>1166</v>
      </c>
      <c r="AK1136" t="s">
        <v>1236</v>
      </c>
      <c r="AN1136" t="s">
        <v>1102</v>
      </c>
      <c r="BC1136" t="s">
        <v>1804</v>
      </c>
      <c r="BE1136" t="s">
        <v>1103</v>
      </c>
    </row>
    <row r="1137" spans="1:57" x14ac:dyDescent="0.35">
      <c r="A1137" t="s">
        <v>1097</v>
      </c>
      <c r="C1137" t="str">
        <f t="shared" si="17"/>
        <v>3-2022</v>
      </c>
      <c r="E1137" t="s">
        <v>469</v>
      </c>
      <c r="F1137">
        <v>9180</v>
      </c>
      <c r="G1137" t="s">
        <v>1104</v>
      </c>
      <c r="H1137" s="2">
        <v>44650</v>
      </c>
      <c r="I1137" t="s">
        <v>2534</v>
      </c>
      <c r="J1137" t="s">
        <v>1098</v>
      </c>
      <c r="K1137">
        <v>842.61</v>
      </c>
      <c r="L1137">
        <v>0</v>
      </c>
      <c r="P1137" s="2">
        <v>44631</v>
      </c>
      <c r="Q1137" t="s">
        <v>1098</v>
      </c>
      <c r="R1137" s="2">
        <v>44650</v>
      </c>
      <c r="Y1137" t="s">
        <v>1099</v>
      </c>
      <c r="AH1137" s="2">
        <v>44650</v>
      </c>
      <c r="AI1137" t="s">
        <v>1100</v>
      </c>
      <c r="AJ1137" t="s">
        <v>1166</v>
      </c>
      <c r="AK1137" t="s">
        <v>1236</v>
      </c>
      <c r="AN1137" t="s">
        <v>1102</v>
      </c>
      <c r="BC1137" t="s">
        <v>1806</v>
      </c>
      <c r="BE1137" t="s">
        <v>1103</v>
      </c>
    </row>
    <row r="1138" spans="1:57" x14ac:dyDescent="0.35">
      <c r="A1138" t="s">
        <v>1097</v>
      </c>
      <c r="C1138" t="str">
        <f t="shared" si="17"/>
        <v>3-2022</v>
      </c>
      <c r="E1138" t="s">
        <v>394</v>
      </c>
      <c r="F1138">
        <v>9175</v>
      </c>
      <c r="G1138" t="s">
        <v>1104</v>
      </c>
      <c r="H1138" s="2">
        <v>44650</v>
      </c>
      <c r="I1138" t="s">
        <v>2535</v>
      </c>
      <c r="J1138" t="s">
        <v>1098</v>
      </c>
      <c r="K1138" s="3">
        <v>32037.32</v>
      </c>
      <c r="L1138">
        <v>0</v>
      </c>
      <c r="P1138" s="2">
        <v>44631</v>
      </c>
      <c r="Q1138" t="s">
        <v>1098</v>
      </c>
      <c r="R1138" s="2">
        <v>44650</v>
      </c>
      <c r="Y1138" t="s">
        <v>1099</v>
      </c>
      <c r="AH1138" s="2">
        <v>44650</v>
      </c>
      <c r="AI1138" t="s">
        <v>1100</v>
      </c>
      <c r="AJ1138" t="s">
        <v>1166</v>
      </c>
      <c r="AK1138" t="s">
        <v>1236</v>
      </c>
      <c r="AN1138" t="s">
        <v>1102</v>
      </c>
      <c r="BC1138" t="s">
        <v>1836</v>
      </c>
      <c r="BE1138" t="s">
        <v>1103</v>
      </c>
    </row>
    <row r="1139" spans="1:57" x14ac:dyDescent="0.35">
      <c r="A1139" t="s">
        <v>1097</v>
      </c>
      <c r="C1139" t="str">
        <f t="shared" si="17"/>
        <v>3-2022</v>
      </c>
      <c r="E1139" t="s">
        <v>63</v>
      </c>
      <c r="F1139">
        <v>9163</v>
      </c>
      <c r="G1139" t="s">
        <v>1104</v>
      </c>
      <c r="H1139" s="2">
        <v>44650</v>
      </c>
      <c r="I1139" t="s">
        <v>2536</v>
      </c>
      <c r="J1139" t="s">
        <v>1098</v>
      </c>
      <c r="K1139" s="3">
        <v>1291.01</v>
      </c>
      <c r="L1139">
        <v>0</v>
      </c>
      <c r="P1139" s="2">
        <v>44631</v>
      </c>
      <c r="Q1139" t="s">
        <v>1098</v>
      </c>
      <c r="R1139" s="2">
        <v>44650</v>
      </c>
      <c r="Y1139" t="s">
        <v>1099</v>
      </c>
      <c r="AH1139" s="2">
        <v>44650</v>
      </c>
      <c r="AI1139" t="s">
        <v>1100</v>
      </c>
      <c r="AJ1139" t="s">
        <v>1166</v>
      </c>
      <c r="AK1139" t="s">
        <v>1236</v>
      </c>
      <c r="AN1139" t="s">
        <v>1102</v>
      </c>
      <c r="BC1139" t="s">
        <v>1845</v>
      </c>
      <c r="BE1139" t="s">
        <v>1103</v>
      </c>
    </row>
    <row r="1140" spans="1:57" x14ac:dyDescent="0.35">
      <c r="A1140" t="s">
        <v>1097</v>
      </c>
      <c r="C1140" t="str">
        <f t="shared" si="17"/>
        <v>3-2022</v>
      </c>
      <c r="E1140" t="s">
        <v>63</v>
      </c>
      <c r="F1140">
        <v>9163</v>
      </c>
      <c r="G1140" t="s">
        <v>1104</v>
      </c>
      <c r="H1140" s="2">
        <v>44650</v>
      </c>
      <c r="I1140" t="s">
        <v>2537</v>
      </c>
      <c r="J1140" t="s">
        <v>1098</v>
      </c>
      <c r="K1140" s="3">
        <v>98021.29</v>
      </c>
      <c r="L1140">
        <v>0</v>
      </c>
      <c r="P1140" s="2">
        <v>44631</v>
      </c>
      <c r="Q1140" t="s">
        <v>1098</v>
      </c>
      <c r="R1140" s="2">
        <v>44650</v>
      </c>
      <c r="Y1140" t="s">
        <v>1099</v>
      </c>
      <c r="AH1140" s="2">
        <v>44650</v>
      </c>
      <c r="AI1140" t="s">
        <v>1100</v>
      </c>
      <c r="AJ1140" t="s">
        <v>1166</v>
      </c>
      <c r="AK1140" t="s">
        <v>1236</v>
      </c>
      <c r="AN1140" t="s">
        <v>1102</v>
      </c>
      <c r="BC1140" t="s">
        <v>1845</v>
      </c>
      <c r="BE1140" t="s">
        <v>1103</v>
      </c>
    </row>
    <row r="1141" spans="1:57" x14ac:dyDescent="0.35">
      <c r="A1141" t="s">
        <v>1097</v>
      </c>
      <c r="C1141" t="str">
        <f t="shared" si="17"/>
        <v>3-2022</v>
      </c>
      <c r="E1141" t="s">
        <v>67</v>
      </c>
      <c r="F1141">
        <v>1869</v>
      </c>
      <c r="G1141" t="s">
        <v>1104</v>
      </c>
      <c r="H1141" s="2">
        <v>44650</v>
      </c>
      <c r="I1141" t="s">
        <v>2538</v>
      </c>
      <c r="J1141" t="s">
        <v>1098</v>
      </c>
      <c r="K1141" s="3">
        <v>65869.350000000006</v>
      </c>
      <c r="L1141">
        <v>0</v>
      </c>
      <c r="P1141" s="2">
        <v>44631</v>
      </c>
      <c r="Q1141" t="s">
        <v>1098</v>
      </c>
      <c r="R1141" s="2">
        <v>44650</v>
      </c>
      <c r="Y1141" t="s">
        <v>1099</v>
      </c>
      <c r="AH1141" s="2">
        <v>44650</v>
      </c>
      <c r="AI1141" t="s">
        <v>1100</v>
      </c>
      <c r="AJ1141" t="s">
        <v>1166</v>
      </c>
      <c r="AK1141" t="s">
        <v>1236</v>
      </c>
      <c r="AN1141" t="s">
        <v>1102</v>
      </c>
      <c r="BC1141" t="s">
        <v>1414</v>
      </c>
      <c r="BE1141" t="s">
        <v>1103</v>
      </c>
    </row>
    <row r="1142" spans="1:57" x14ac:dyDescent="0.35">
      <c r="A1142" t="s">
        <v>1097</v>
      </c>
      <c r="C1142" t="str">
        <f t="shared" si="17"/>
        <v>3-2022</v>
      </c>
      <c r="E1142" t="s">
        <v>615</v>
      </c>
      <c r="F1142">
        <v>9186</v>
      </c>
      <c r="G1142" t="s">
        <v>1104</v>
      </c>
      <c r="H1142" s="2">
        <v>44650</v>
      </c>
      <c r="I1142" t="s">
        <v>2539</v>
      </c>
      <c r="J1142" t="s">
        <v>1098</v>
      </c>
      <c r="K1142" s="3">
        <v>55162.62</v>
      </c>
      <c r="L1142">
        <v>0</v>
      </c>
      <c r="P1142" s="2">
        <v>44631</v>
      </c>
      <c r="Q1142" t="s">
        <v>1098</v>
      </c>
      <c r="R1142" s="2">
        <v>44650</v>
      </c>
      <c r="Y1142" t="s">
        <v>1099</v>
      </c>
      <c r="AH1142" s="2">
        <v>44650</v>
      </c>
      <c r="AI1142" t="s">
        <v>1100</v>
      </c>
      <c r="AJ1142" t="s">
        <v>1166</v>
      </c>
      <c r="AK1142" t="s">
        <v>1236</v>
      </c>
      <c r="AN1142" t="s">
        <v>1102</v>
      </c>
      <c r="BC1142" t="s">
        <v>1848</v>
      </c>
      <c r="BE1142" t="s">
        <v>1103</v>
      </c>
    </row>
    <row r="1143" spans="1:57" x14ac:dyDescent="0.35">
      <c r="A1143" t="s">
        <v>1097</v>
      </c>
      <c r="C1143" t="str">
        <f t="shared" si="17"/>
        <v>3-2022</v>
      </c>
      <c r="E1143" t="s">
        <v>1034</v>
      </c>
      <c r="F1143">
        <v>1871</v>
      </c>
      <c r="G1143" t="s">
        <v>1104</v>
      </c>
      <c r="H1143" s="2">
        <v>44650</v>
      </c>
      <c r="I1143" t="s">
        <v>2540</v>
      </c>
      <c r="J1143" t="s">
        <v>1098</v>
      </c>
      <c r="K1143" s="3">
        <v>6656.76</v>
      </c>
      <c r="L1143">
        <v>0</v>
      </c>
      <c r="P1143" s="2">
        <v>44631</v>
      </c>
      <c r="Q1143" t="s">
        <v>1098</v>
      </c>
      <c r="R1143" s="2">
        <v>44650</v>
      </c>
      <c r="Y1143" t="s">
        <v>1099</v>
      </c>
      <c r="AH1143" s="2">
        <v>44650</v>
      </c>
      <c r="AI1143" t="s">
        <v>1100</v>
      </c>
      <c r="AJ1143" t="s">
        <v>1166</v>
      </c>
      <c r="AK1143" t="s">
        <v>1236</v>
      </c>
      <c r="AN1143" t="s">
        <v>1102</v>
      </c>
      <c r="BC1143" t="s">
        <v>1862</v>
      </c>
      <c r="BE1143" t="s">
        <v>1103</v>
      </c>
    </row>
    <row r="1144" spans="1:57" x14ac:dyDescent="0.35">
      <c r="A1144" t="s">
        <v>1097</v>
      </c>
      <c r="C1144" t="str">
        <f t="shared" si="17"/>
        <v>3-2022</v>
      </c>
      <c r="E1144" t="s">
        <v>787</v>
      </c>
      <c r="F1144">
        <v>9191</v>
      </c>
      <c r="G1144" t="s">
        <v>1104</v>
      </c>
      <c r="H1144" s="2">
        <v>44650</v>
      </c>
      <c r="I1144" t="s">
        <v>2541</v>
      </c>
      <c r="J1144" t="s">
        <v>1098</v>
      </c>
      <c r="K1144" s="3">
        <v>19429.29</v>
      </c>
      <c r="L1144">
        <v>0</v>
      </c>
      <c r="P1144" s="2">
        <v>44631</v>
      </c>
      <c r="Q1144" t="s">
        <v>1098</v>
      </c>
      <c r="R1144" s="2">
        <v>44650</v>
      </c>
      <c r="Y1144" t="s">
        <v>1099</v>
      </c>
      <c r="AH1144" s="2">
        <v>44650</v>
      </c>
      <c r="AI1144" t="s">
        <v>1100</v>
      </c>
      <c r="AJ1144" t="s">
        <v>1166</v>
      </c>
      <c r="AK1144" t="s">
        <v>1236</v>
      </c>
      <c r="AN1144" t="s">
        <v>1102</v>
      </c>
      <c r="BC1144" t="s">
        <v>1868</v>
      </c>
      <c r="BE1144" t="s">
        <v>1103</v>
      </c>
    </row>
    <row r="1145" spans="1:57" x14ac:dyDescent="0.35">
      <c r="A1145" t="s">
        <v>1097</v>
      </c>
      <c r="C1145" t="str">
        <f t="shared" si="17"/>
        <v>3-2022</v>
      </c>
      <c r="E1145" t="s">
        <v>840</v>
      </c>
      <c r="F1145">
        <v>3768</v>
      </c>
      <c r="G1145" t="s">
        <v>1104</v>
      </c>
      <c r="H1145" s="2">
        <v>44650</v>
      </c>
      <c r="I1145" t="s">
        <v>2542</v>
      </c>
      <c r="J1145" t="s">
        <v>1098</v>
      </c>
      <c r="K1145" s="3">
        <v>12421.21</v>
      </c>
      <c r="L1145">
        <v>0</v>
      </c>
      <c r="P1145" s="2">
        <v>44631</v>
      </c>
      <c r="Q1145" t="s">
        <v>1098</v>
      </c>
      <c r="R1145" s="2">
        <v>44650</v>
      </c>
      <c r="Y1145" t="s">
        <v>1099</v>
      </c>
      <c r="AH1145" s="2">
        <v>44650</v>
      </c>
      <c r="AI1145" t="s">
        <v>1100</v>
      </c>
      <c r="AJ1145" t="s">
        <v>1101</v>
      </c>
      <c r="AK1145" t="s">
        <v>1236</v>
      </c>
      <c r="AN1145" t="s">
        <v>1102</v>
      </c>
      <c r="BE1145" t="s">
        <v>1103</v>
      </c>
    </row>
    <row r="1146" spans="1:57" x14ac:dyDescent="0.35">
      <c r="A1146" t="s">
        <v>1097</v>
      </c>
      <c r="C1146" t="str">
        <f t="shared" si="17"/>
        <v>3-2022</v>
      </c>
      <c r="E1146" t="s">
        <v>41</v>
      </c>
      <c r="F1146">
        <v>9162</v>
      </c>
      <c r="G1146" t="s">
        <v>1104</v>
      </c>
      <c r="H1146" s="2">
        <v>44650</v>
      </c>
      <c r="I1146" t="s">
        <v>2543</v>
      </c>
      <c r="J1146" t="s">
        <v>1098</v>
      </c>
      <c r="K1146" s="3">
        <v>2278</v>
      </c>
      <c r="L1146">
        <v>0</v>
      </c>
      <c r="P1146" s="2">
        <v>44631</v>
      </c>
      <c r="Q1146" t="s">
        <v>1098</v>
      </c>
      <c r="R1146" s="2">
        <v>44650</v>
      </c>
      <c r="Y1146" t="s">
        <v>1099</v>
      </c>
      <c r="AH1146" s="2">
        <v>44650</v>
      </c>
      <c r="AI1146" t="s">
        <v>1100</v>
      </c>
      <c r="AJ1146" t="s">
        <v>1101</v>
      </c>
      <c r="AK1146" t="s">
        <v>1236</v>
      </c>
      <c r="AN1146" t="s">
        <v>1102</v>
      </c>
      <c r="BE1146" t="s">
        <v>1103</v>
      </c>
    </row>
    <row r="1147" spans="1:57" x14ac:dyDescent="0.35">
      <c r="A1147" t="s">
        <v>1097</v>
      </c>
      <c r="C1147" t="str">
        <f t="shared" si="17"/>
        <v>3-2022</v>
      </c>
      <c r="E1147" t="s">
        <v>715</v>
      </c>
      <c r="F1147">
        <v>9188</v>
      </c>
      <c r="G1147" t="s">
        <v>1104</v>
      </c>
      <c r="H1147" s="2">
        <v>44650</v>
      </c>
      <c r="I1147" t="s">
        <v>2544</v>
      </c>
      <c r="J1147" t="s">
        <v>1098</v>
      </c>
      <c r="K1147" s="3">
        <v>24632.87</v>
      </c>
      <c r="L1147">
        <v>0</v>
      </c>
      <c r="P1147" s="2">
        <v>44631</v>
      </c>
      <c r="Q1147" t="s">
        <v>1098</v>
      </c>
      <c r="R1147" s="2">
        <v>44650</v>
      </c>
      <c r="Y1147" t="s">
        <v>1099</v>
      </c>
      <c r="AH1147" s="2">
        <v>44650</v>
      </c>
      <c r="AI1147" t="s">
        <v>1100</v>
      </c>
      <c r="AJ1147" t="s">
        <v>1101</v>
      </c>
      <c r="AK1147" t="s">
        <v>1236</v>
      </c>
      <c r="AN1147" t="s">
        <v>1102</v>
      </c>
      <c r="BE1147" t="s">
        <v>1103</v>
      </c>
    </row>
    <row r="1148" spans="1:57" x14ac:dyDescent="0.35">
      <c r="A1148" t="s">
        <v>1097</v>
      </c>
      <c r="C1148" t="str">
        <f t="shared" si="17"/>
        <v>3-2022</v>
      </c>
      <c r="E1148" t="s">
        <v>742</v>
      </c>
      <c r="F1148">
        <v>9198</v>
      </c>
      <c r="G1148" t="s">
        <v>1104</v>
      </c>
      <c r="H1148" s="2">
        <v>44650</v>
      </c>
      <c r="I1148" t="s">
        <v>2545</v>
      </c>
      <c r="J1148" t="s">
        <v>1098</v>
      </c>
      <c r="K1148" s="3">
        <v>33911.72</v>
      </c>
      <c r="L1148">
        <v>0</v>
      </c>
      <c r="P1148" s="2">
        <v>44631</v>
      </c>
      <c r="Q1148" t="s">
        <v>1098</v>
      </c>
      <c r="R1148" s="2">
        <v>44650</v>
      </c>
      <c r="Y1148" t="s">
        <v>1099</v>
      </c>
      <c r="AH1148" s="2">
        <v>44650</v>
      </c>
      <c r="AI1148" t="s">
        <v>1100</v>
      </c>
      <c r="AJ1148" t="s">
        <v>1101</v>
      </c>
      <c r="AK1148" t="s">
        <v>1236</v>
      </c>
      <c r="AN1148" t="s">
        <v>1102</v>
      </c>
      <c r="BE1148" t="s">
        <v>1103</v>
      </c>
    </row>
    <row r="1149" spans="1:57" x14ac:dyDescent="0.35">
      <c r="A1149" t="s">
        <v>1097</v>
      </c>
      <c r="C1149" t="str">
        <f t="shared" si="17"/>
        <v>3-2022</v>
      </c>
      <c r="E1149" t="s">
        <v>742</v>
      </c>
      <c r="F1149">
        <v>9198</v>
      </c>
      <c r="G1149" t="s">
        <v>1104</v>
      </c>
      <c r="H1149" s="2">
        <v>44650</v>
      </c>
      <c r="I1149" t="s">
        <v>2546</v>
      </c>
      <c r="J1149" t="s">
        <v>1098</v>
      </c>
      <c r="K1149" s="3">
        <v>147982.32</v>
      </c>
      <c r="L1149">
        <v>0</v>
      </c>
      <c r="P1149" s="2">
        <v>44631</v>
      </c>
      <c r="Q1149" t="s">
        <v>1098</v>
      </c>
      <c r="R1149" s="2">
        <v>44650</v>
      </c>
      <c r="Y1149" t="s">
        <v>1099</v>
      </c>
      <c r="AH1149" s="2">
        <v>44650</v>
      </c>
      <c r="AI1149" t="s">
        <v>1100</v>
      </c>
      <c r="AJ1149" t="s">
        <v>1101</v>
      </c>
      <c r="AK1149" t="s">
        <v>1236</v>
      </c>
      <c r="AN1149" t="s">
        <v>1102</v>
      </c>
      <c r="BE1149" t="s">
        <v>1103</v>
      </c>
    </row>
    <row r="1150" spans="1:57" x14ac:dyDescent="0.35">
      <c r="A1150" t="s">
        <v>1097</v>
      </c>
      <c r="C1150" t="str">
        <f t="shared" si="17"/>
        <v>3-2022</v>
      </c>
      <c r="E1150" t="s">
        <v>703</v>
      </c>
      <c r="F1150">
        <v>916</v>
      </c>
      <c r="G1150" t="s">
        <v>1104</v>
      </c>
      <c r="H1150" s="2">
        <v>44650</v>
      </c>
      <c r="I1150" t="s">
        <v>2547</v>
      </c>
      <c r="J1150" t="s">
        <v>1098</v>
      </c>
      <c r="K1150" s="3">
        <v>13502.8</v>
      </c>
      <c r="L1150">
        <v>0</v>
      </c>
      <c r="P1150" s="2">
        <v>44631</v>
      </c>
      <c r="Q1150" t="s">
        <v>1098</v>
      </c>
      <c r="R1150" s="2">
        <v>44650</v>
      </c>
      <c r="Y1150" t="s">
        <v>1099</v>
      </c>
      <c r="AH1150" s="2">
        <v>44650</v>
      </c>
      <c r="AI1150" t="s">
        <v>1100</v>
      </c>
      <c r="AJ1150" t="s">
        <v>1101</v>
      </c>
      <c r="AK1150" t="s">
        <v>1236</v>
      </c>
      <c r="AN1150" t="s">
        <v>1102</v>
      </c>
      <c r="BE1150" t="s">
        <v>1103</v>
      </c>
    </row>
    <row r="1151" spans="1:57" x14ac:dyDescent="0.35">
      <c r="A1151" t="s">
        <v>1097</v>
      </c>
      <c r="C1151" t="str">
        <f t="shared" si="17"/>
        <v>3-2022</v>
      </c>
      <c r="E1151" t="s">
        <v>72</v>
      </c>
      <c r="F1151">
        <v>3955</v>
      </c>
      <c r="G1151" t="s">
        <v>1104</v>
      </c>
      <c r="H1151" s="2">
        <v>44650</v>
      </c>
      <c r="I1151" t="s">
        <v>2548</v>
      </c>
      <c r="J1151" t="s">
        <v>1098</v>
      </c>
      <c r="K1151" s="3">
        <v>4692.2700000000004</v>
      </c>
      <c r="L1151">
        <v>0</v>
      </c>
      <c r="P1151" s="2">
        <v>44631</v>
      </c>
      <c r="Q1151" t="s">
        <v>1098</v>
      </c>
      <c r="R1151" s="2">
        <v>44650</v>
      </c>
      <c r="Y1151" t="s">
        <v>1099</v>
      </c>
      <c r="AH1151" s="2">
        <v>44650</v>
      </c>
      <c r="AI1151" t="s">
        <v>1100</v>
      </c>
      <c r="AJ1151" t="s">
        <v>1101</v>
      </c>
      <c r="AK1151" t="s">
        <v>1236</v>
      </c>
      <c r="AN1151" t="s">
        <v>1102</v>
      </c>
      <c r="BE1151" t="s">
        <v>1103</v>
      </c>
    </row>
    <row r="1152" spans="1:57" x14ac:dyDescent="0.35">
      <c r="A1152" t="s">
        <v>1097</v>
      </c>
      <c r="C1152" t="str">
        <f t="shared" si="17"/>
        <v>3-2022</v>
      </c>
      <c r="E1152" t="s">
        <v>432</v>
      </c>
      <c r="F1152">
        <v>9179</v>
      </c>
      <c r="G1152" t="s">
        <v>1104</v>
      </c>
      <c r="H1152" s="2">
        <v>44650</v>
      </c>
      <c r="I1152" t="s">
        <v>2549</v>
      </c>
      <c r="J1152" t="s">
        <v>1098</v>
      </c>
      <c r="K1152">
        <v>554.67999999999995</v>
      </c>
      <c r="L1152">
        <v>0</v>
      </c>
      <c r="P1152" s="2">
        <v>44631</v>
      </c>
      <c r="Q1152" t="s">
        <v>1098</v>
      </c>
      <c r="R1152" s="2">
        <v>44650</v>
      </c>
      <c r="Y1152" t="s">
        <v>1099</v>
      </c>
      <c r="AH1152" s="2">
        <v>44650</v>
      </c>
      <c r="AI1152" t="s">
        <v>1100</v>
      </c>
      <c r="AJ1152" t="s">
        <v>1101</v>
      </c>
      <c r="AK1152" t="s">
        <v>1236</v>
      </c>
      <c r="AN1152" t="s">
        <v>1102</v>
      </c>
      <c r="BE1152" t="s">
        <v>1103</v>
      </c>
    </row>
    <row r="1153" spans="1:57" x14ac:dyDescent="0.35">
      <c r="A1153" t="s">
        <v>1097</v>
      </c>
      <c r="C1153" t="str">
        <f t="shared" si="17"/>
        <v>3-2022</v>
      </c>
      <c r="E1153" t="s">
        <v>631</v>
      </c>
      <c r="F1153">
        <v>2748</v>
      </c>
      <c r="G1153" t="s">
        <v>1104</v>
      </c>
      <c r="H1153" s="2">
        <v>44650</v>
      </c>
      <c r="I1153" t="s">
        <v>2550</v>
      </c>
      <c r="J1153" t="s">
        <v>1098</v>
      </c>
      <c r="K1153" s="3">
        <v>4461.1099999999997</v>
      </c>
      <c r="L1153">
        <v>0</v>
      </c>
      <c r="P1153" s="2">
        <v>44631</v>
      </c>
      <c r="Q1153" t="s">
        <v>1098</v>
      </c>
      <c r="R1153" s="2">
        <v>44650</v>
      </c>
      <c r="Y1153" t="s">
        <v>1099</v>
      </c>
      <c r="AH1153" s="2">
        <v>44650</v>
      </c>
      <c r="AI1153" t="s">
        <v>1100</v>
      </c>
      <c r="AJ1153" t="s">
        <v>1101</v>
      </c>
      <c r="AK1153" t="s">
        <v>1236</v>
      </c>
      <c r="AN1153" t="s">
        <v>1102</v>
      </c>
      <c r="BE1153" t="s">
        <v>1103</v>
      </c>
    </row>
    <row r="1154" spans="1:57" x14ac:dyDescent="0.35">
      <c r="A1154" t="s">
        <v>1097</v>
      </c>
      <c r="C1154" t="str">
        <f t="shared" si="17"/>
        <v>4-2022</v>
      </c>
      <c r="E1154" t="s">
        <v>450</v>
      </c>
      <c r="F1154">
        <v>2848</v>
      </c>
      <c r="G1154" t="s">
        <v>1104</v>
      </c>
      <c r="H1154" s="2">
        <v>44664</v>
      </c>
      <c r="I1154" t="s">
        <v>2551</v>
      </c>
      <c r="J1154" t="s">
        <v>1098</v>
      </c>
      <c r="K1154" s="3">
        <v>72747.37</v>
      </c>
      <c r="L1154">
        <v>0</v>
      </c>
      <c r="P1154" s="2">
        <v>44631</v>
      </c>
      <c r="Q1154" t="s">
        <v>1098</v>
      </c>
      <c r="R1154" s="2">
        <v>44664</v>
      </c>
      <c r="Y1154" t="s">
        <v>1099</v>
      </c>
      <c r="AH1154" s="2">
        <v>44664</v>
      </c>
      <c r="AI1154" t="s">
        <v>1100</v>
      </c>
      <c r="AJ1154" t="s">
        <v>1166</v>
      </c>
      <c r="AK1154" t="s">
        <v>1236</v>
      </c>
      <c r="AN1154" t="s">
        <v>1102</v>
      </c>
      <c r="BC1154" t="s">
        <v>1250</v>
      </c>
      <c r="BE1154" t="s">
        <v>1103</v>
      </c>
    </row>
    <row r="1155" spans="1:57" x14ac:dyDescent="0.35">
      <c r="A1155" t="s">
        <v>1097</v>
      </c>
      <c r="C1155" t="str">
        <f t="shared" ref="C1155:C1218" si="18">CONCATENATE(MONTH(H1155),"-",YEAR(H1155))</f>
        <v>4-2022</v>
      </c>
      <c r="E1155" t="s">
        <v>46</v>
      </c>
      <c r="F1155">
        <v>2969</v>
      </c>
      <c r="G1155" t="s">
        <v>1104</v>
      </c>
      <c r="H1155" s="2">
        <v>44664</v>
      </c>
      <c r="I1155" t="s">
        <v>2552</v>
      </c>
      <c r="J1155" t="s">
        <v>1098</v>
      </c>
      <c r="K1155" s="3">
        <v>139238.89000000001</v>
      </c>
      <c r="L1155">
        <v>0</v>
      </c>
      <c r="P1155" s="2">
        <v>44631</v>
      </c>
      <c r="Q1155" t="s">
        <v>1098</v>
      </c>
      <c r="R1155" s="2">
        <v>44664</v>
      </c>
      <c r="Y1155" t="s">
        <v>1099</v>
      </c>
      <c r="AH1155" s="2">
        <v>44664</v>
      </c>
      <c r="AI1155" t="s">
        <v>1100</v>
      </c>
      <c r="AJ1155" t="s">
        <v>1166</v>
      </c>
      <c r="AK1155" t="s">
        <v>1236</v>
      </c>
      <c r="AN1155" t="s">
        <v>1102</v>
      </c>
      <c r="BC1155" t="s">
        <v>2553</v>
      </c>
      <c r="BE1155" t="s">
        <v>1103</v>
      </c>
    </row>
    <row r="1156" spans="1:57" x14ac:dyDescent="0.35">
      <c r="A1156" t="s">
        <v>1097</v>
      </c>
      <c r="C1156" t="str">
        <f t="shared" si="18"/>
        <v>4-2022</v>
      </c>
      <c r="E1156" t="s">
        <v>805</v>
      </c>
      <c r="F1156">
        <v>2081</v>
      </c>
      <c r="G1156" t="s">
        <v>1104</v>
      </c>
      <c r="H1156" s="2">
        <v>44665</v>
      </c>
      <c r="I1156" t="s">
        <v>2554</v>
      </c>
      <c r="J1156" t="s">
        <v>1098</v>
      </c>
      <c r="K1156" s="3">
        <v>12715.07</v>
      </c>
      <c r="L1156">
        <v>0</v>
      </c>
      <c r="P1156" s="2">
        <v>44657</v>
      </c>
      <c r="Q1156" t="s">
        <v>1098</v>
      </c>
      <c r="R1156" s="2">
        <v>44665</v>
      </c>
      <c r="Y1156" t="s">
        <v>1099</v>
      </c>
      <c r="AH1156" s="2">
        <v>44665</v>
      </c>
      <c r="AI1156" t="s">
        <v>1100</v>
      </c>
      <c r="AJ1156" t="s">
        <v>1166</v>
      </c>
      <c r="AK1156" t="s">
        <v>1236</v>
      </c>
      <c r="AN1156" t="s">
        <v>1102</v>
      </c>
      <c r="BC1156" t="s">
        <v>1237</v>
      </c>
      <c r="BE1156" t="s">
        <v>1103</v>
      </c>
    </row>
    <row r="1157" spans="1:57" x14ac:dyDescent="0.35">
      <c r="A1157" t="s">
        <v>1097</v>
      </c>
      <c r="C1157" t="str">
        <f t="shared" si="18"/>
        <v>4-2022</v>
      </c>
      <c r="E1157" t="s">
        <v>495</v>
      </c>
      <c r="F1157">
        <v>3102</v>
      </c>
      <c r="G1157" t="s">
        <v>1104</v>
      </c>
      <c r="H1157" s="2">
        <v>44665</v>
      </c>
      <c r="I1157" t="s">
        <v>2555</v>
      </c>
      <c r="J1157" t="s">
        <v>1098</v>
      </c>
      <c r="K1157" s="3">
        <v>45302.92</v>
      </c>
      <c r="L1157">
        <v>0</v>
      </c>
      <c r="P1157" s="2">
        <v>44657</v>
      </c>
      <c r="Q1157" t="s">
        <v>1098</v>
      </c>
      <c r="R1157" s="2">
        <v>44665</v>
      </c>
      <c r="Y1157" t="s">
        <v>1099</v>
      </c>
      <c r="AH1157" s="2">
        <v>44665</v>
      </c>
      <c r="AI1157" t="s">
        <v>1100</v>
      </c>
      <c r="AJ1157" t="s">
        <v>1166</v>
      </c>
      <c r="AK1157" t="s">
        <v>1236</v>
      </c>
      <c r="AN1157" t="s">
        <v>1102</v>
      </c>
      <c r="BC1157" t="s">
        <v>1239</v>
      </c>
      <c r="BE1157" t="s">
        <v>1103</v>
      </c>
    </row>
    <row r="1158" spans="1:57" x14ac:dyDescent="0.35">
      <c r="A1158" t="s">
        <v>1097</v>
      </c>
      <c r="C1158" t="str">
        <f t="shared" si="18"/>
        <v>4-2022</v>
      </c>
      <c r="E1158" t="s">
        <v>495</v>
      </c>
      <c r="F1158">
        <v>3102</v>
      </c>
      <c r="G1158" t="s">
        <v>1104</v>
      </c>
      <c r="H1158" s="2">
        <v>44665</v>
      </c>
      <c r="I1158" t="s">
        <v>2556</v>
      </c>
      <c r="J1158" t="s">
        <v>1098</v>
      </c>
      <c r="K1158" s="3">
        <v>41235.050000000003</v>
      </c>
      <c r="L1158">
        <v>0</v>
      </c>
      <c r="P1158" s="2">
        <v>44657</v>
      </c>
      <c r="Q1158" t="s">
        <v>1098</v>
      </c>
      <c r="R1158" s="2">
        <v>44665</v>
      </c>
      <c r="Y1158" t="s">
        <v>1099</v>
      </c>
      <c r="AH1158" s="2">
        <v>44665</v>
      </c>
      <c r="AI1158" t="s">
        <v>1100</v>
      </c>
      <c r="AJ1158" t="s">
        <v>1166</v>
      </c>
      <c r="AK1158" t="s">
        <v>1236</v>
      </c>
      <c r="AN1158" t="s">
        <v>1102</v>
      </c>
      <c r="BC1158" t="s">
        <v>1239</v>
      </c>
      <c r="BE1158" t="s">
        <v>1103</v>
      </c>
    </row>
    <row r="1159" spans="1:57" x14ac:dyDescent="0.35">
      <c r="A1159" t="s">
        <v>1097</v>
      </c>
      <c r="C1159" t="str">
        <f t="shared" si="18"/>
        <v>4-2022</v>
      </c>
      <c r="E1159" t="s">
        <v>495</v>
      </c>
      <c r="F1159">
        <v>3102</v>
      </c>
      <c r="G1159" t="s">
        <v>1104</v>
      </c>
      <c r="H1159" s="2">
        <v>44665</v>
      </c>
      <c r="I1159" t="s">
        <v>2557</v>
      </c>
      <c r="J1159" t="s">
        <v>1098</v>
      </c>
      <c r="K1159" s="3">
        <v>35833.760000000002</v>
      </c>
      <c r="L1159">
        <v>0</v>
      </c>
      <c r="P1159" s="2">
        <v>44657</v>
      </c>
      <c r="Q1159" t="s">
        <v>1098</v>
      </c>
      <c r="R1159" s="2">
        <v>44665</v>
      </c>
      <c r="Y1159" t="s">
        <v>1099</v>
      </c>
      <c r="AH1159" s="2">
        <v>44665</v>
      </c>
      <c r="AI1159" t="s">
        <v>1100</v>
      </c>
      <c r="AJ1159" t="s">
        <v>1166</v>
      </c>
      <c r="AK1159" t="s">
        <v>1236</v>
      </c>
      <c r="AN1159" t="s">
        <v>1102</v>
      </c>
      <c r="BC1159" t="s">
        <v>1239</v>
      </c>
      <c r="BE1159" t="s">
        <v>1103</v>
      </c>
    </row>
    <row r="1160" spans="1:57" x14ac:dyDescent="0.35">
      <c r="A1160" t="s">
        <v>1097</v>
      </c>
      <c r="C1160" t="str">
        <f t="shared" si="18"/>
        <v>4-2022</v>
      </c>
      <c r="E1160" t="s">
        <v>724</v>
      </c>
      <c r="F1160">
        <v>944</v>
      </c>
      <c r="G1160" t="s">
        <v>1104</v>
      </c>
      <c r="H1160" s="2">
        <v>44665</v>
      </c>
      <c r="I1160" t="s">
        <v>2558</v>
      </c>
      <c r="J1160" t="s">
        <v>1098</v>
      </c>
      <c r="K1160" s="3">
        <v>35272.050000000003</v>
      </c>
      <c r="L1160">
        <v>0</v>
      </c>
      <c r="P1160" s="2">
        <v>44657</v>
      </c>
      <c r="Q1160" t="s">
        <v>1098</v>
      </c>
      <c r="R1160" s="2">
        <v>44665</v>
      </c>
      <c r="Y1160" t="s">
        <v>1099</v>
      </c>
      <c r="AH1160" s="2">
        <v>44665</v>
      </c>
      <c r="AI1160" t="s">
        <v>1100</v>
      </c>
      <c r="AJ1160" t="s">
        <v>1101</v>
      </c>
      <c r="AK1160" t="s">
        <v>1236</v>
      </c>
      <c r="AN1160" t="s">
        <v>1102</v>
      </c>
      <c r="BE1160" t="s">
        <v>1103</v>
      </c>
    </row>
    <row r="1161" spans="1:57" x14ac:dyDescent="0.35">
      <c r="A1161" t="s">
        <v>1097</v>
      </c>
      <c r="C1161" t="str">
        <f t="shared" si="18"/>
        <v>4-2022</v>
      </c>
      <c r="E1161" t="s">
        <v>316</v>
      </c>
      <c r="F1161">
        <v>3957</v>
      </c>
      <c r="G1161" t="s">
        <v>1104</v>
      </c>
      <c r="H1161" s="2">
        <v>44669</v>
      </c>
      <c r="I1161" t="s">
        <v>2559</v>
      </c>
      <c r="J1161" t="s">
        <v>1098</v>
      </c>
      <c r="K1161" s="3">
        <v>196185.42</v>
      </c>
      <c r="L1161">
        <v>0</v>
      </c>
      <c r="P1161" s="2">
        <v>44657</v>
      </c>
      <c r="Q1161" t="s">
        <v>1098</v>
      </c>
      <c r="R1161" s="2">
        <v>44669</v>
      </c>
      <c r="Y1161" t="s">
        <v>1099</v>
      </c>
      <c r="AH1161" s="2">
        <v>44669</v>
      </c>
      <c r="AI1161" t="s">
        <v>1100</v>
      </c>
      <c r="AJ1161" t="s">
        <v>1166</v>
      </c>
      <c r="AK1161" t="s">
        <v>1236</v>
      </c>
      <c r="AN1161" t="s">
        <v>1102</v>
      </c>
      <c r="BC1161" t="s">
        <v>1270</v>
      </c>
      <c r="BE1161" t="s">
        <v>1103</v>
      </c>
    </row>
    <row r="1162" spans="1:57" x14ac:dyDescent="0.35">
      <c r="A1162" t="s">
        <v>1097</v>
      </c>
      <c r="C1162" t="str">
        <f t="shared" si="18"/>
        <v>4-2022</v>
      </c>
      <c r="E1162" t="s">
        <v>573</v>
      </c>
      <c r="F1162">
        <v>1353</v>
      </c>
      <c r="G1162" t="s">
        <v>1104</v>
      </c>
      <c r="H1162" s="2">
        <v>44670</v>
      </c>
      <c r="I1162" t="s">
        <v>2560</v>
      </c>
      <c r="J1162" t="s">
        <v>1098</v>
      </c>
      <c r="K1162" s="3">
        <v>107834.34</v>
      </c>
      <c r="L1162">
        <v>0</v>
      </c>
      <c r="P1162" s="2">
        <v>44657</v>
      </c>
      <c r="Q1162" t="s">
        <v>1098</v>
      </c>
      <c r="R1162" s="2">
        <v>44670</v>
      </c>
      <c r="Y1162" t="s">
        <v>1099</v>
      </c>
      <c r="AH1162" s="2">
        <v>44670</v>
      </c>
      <c r="AI1162" t="s">
        <v>1100</v>
      </c>
      <c r="AJ1162" t="s">
        <v>1166</v>
      </c>
      <c r="AK1162" t="s">
        <v>1236</v>
      </c>
      <c r="AN1162" t="s">
        <v>1102</v>
      </c>
      <c r="BC1162" t="s">
        <v>1268</v>
      </c>
      <c r="BE1162" t="s">
        <v>1103</v>
      </c>
    </row>
    <row r="1163" spans="1:57" x14ac:dyDescent="0.35">
      <c r="A1163" t="s">
        <v>1097</v>
      </c>
      <c r="C1163" t="str">
        <f t="shared" si="18"/>
        <v>4-2022</v>
      </c>
      <c r="E1163" t="s">
        <v>926</v>
      </c>
      <c r="F1163">
        <v>2907</v>
      </c>
      <c r="G1163" t="s">
        <v>1104</v>
      </c>
      <c r="H1163" s="2">
        <v>44670</v>
      </c>
      <c r="I1163" t="s">
        <v>2561</v>
      </c>
      <c r="J1163" t="s">
        <v>1098</v>
      </c>
      <c r="K1163" s="3">
        <v>6578.5</v>
      </c>
      <c r="L1163">
        <v>0</v>
      </c>
      <c r="P1163" s="2">
        <v>44657</v>
      </c>
      <c r="Q1163" t="s">
        <v>1098</v>
      </c>
      <c r="R1163" s="2">
        <v>44670</v>
      </c>
      <c r="Y1163" t="s">
        <v>1099</v>
      </c>
      <c r="AH1163" s="2">
        <v>44670</v>
      </c>
      <c r="AI1163" t="s">
        <v>1100</v>
      </c>
      <c r="AJ1163" t="s">
        <v>1166</v>
      </c>
      <c r="AK1163" t="s">
        <v>1236</v>
      </c>
      <c r="AN1163" t="s">
        <v>1102</v>
      </c>
      <c r="BC1163" t="s">
        <v>1285</v>
      </c>
      <c r="BE1163" t="s">
        <v>1103</v>
      </c>
    </row>
    <row r="1164" spans="1:57" x14ac:dyDescent="0.35">
      <c r="A1164" t="s">
        <v>1097</v>
      </c>
      <c r="C1164" t="str">
        <f t="shared" si="18"/>
        <v>4-2022</v>
      </c>
      <c r="E1164" t="s">
        <v>335</v>
      </c>
      <c r="F1164">
        <v>291</v>
      </c>
      <c r="G1164" t="s">
        <v>1104</v>
      </c>
      <c r="H1164" s="2">
        <v>44670</v>
      </c>
      <c r="I1164" t="s">
        <v>2562</v>
      </c>
      <c r="J1164" t="s">
        <v>1098</v>
      </c>
      <c r="K1164" s="3">
        <v>1326.11</v>
      </c>
      <c r="L1164">
        <v>0</v>
      </c>
      <c r="P1164" s="2">
        <v>44657</v>
      </c>
      <c r="Q1164" t="s">
        <v>1098</v>
      </c>
      <c r="R1164" s="2">
        <v>44670</v>
      </c>
      <c r="Y1164" t="s">
        <v>1099</v>
      </c>
      <c r="AH1164" s="2">
        <v>44670</v>
      </c>
      <c r="AI1164" t="s">
        <v>1100</v>
      </c>
      <c r="AJ1164" t="s">
        <v>1166</v>
      </c>
      <c r="AK1164" t="s">
        <v>1236</v>
      </c>
      <c r="AN1164" t="s">
        <v>1102</v>
      </c>
      <c r="BC1164" t="s">
        <v>1308</v>
      </c>
      <c r="BE1164" t="s">
        <v>1103</v>
      </c>
    </row>
    <row r="1165" spans="1:57" x14ac:dyDescent="0.35">
      <c r="A1165" t="s">
        <v>1097</v>
      </c>
      <c r="C1165" t="str">
        <f t="shared" si="18"/>
        <v>4-2022</v>
      </c>
      <c r="E1165" t="s">
        <v>335</v>
      </c>
      <c r="F1165">
        <v>291</v>
      </c>
      <c r="G1165" t="s">
        <v>1104</v>
      </c>
      <c r="H1165" s="2">
        <v>44670</v>
      </c>
      <c r="I1165" t="s">
        <v>2563</v>
      </c>
      <c r="J1165" t="s">
        <v>1098</v>
      </c>
      <c r="K1165" s="3">
        <v>9687.77</v>
      </c>
      <c r="L1165">
        <v>0</v>
      </c>
      <c r="P1165" s="2">
        <v>44657</v>
      </c>
      <c r="Q1165" t="s">
        <v>1098</v>
      </c>
      <c r="R1165" s="2">
        <v>44670</v>
      </c>
      <c r="Y1165" t="s">
        <v>1099</v>
      </c>
      <c r="AH1165" s="2">
        <v>44670</v>
      </c>
      <c r="AI1165" t="s">
        <v>1100</v>
      </c>
      <c r="AJ1165" t="s">
        <v>1166</v>
      </c>
      <c r="AK1165" t="s">
        <v>1236</v>
      </c>
      <c r="AN1165" t="s">
        <v>1102</v>
      </c>
      <c r="BC1165" t="s">
        <v>1308</v>
      </c>
      <c r="BE1165" t="s">
        <v>1103</v>
      </c>
    </row>
    <row r="1166" spans="1:57" x14ac:dyDescent="0.35">
      <c r="A1166" t="s">
        <v>1097</v>
      </c>
      <c r="C1166" t="str">
        <f t="shared" si="18"/>
        <v>4-2022</v>
      </c>
      <c r="E1166" t="s">
        <v>934</v>
      </c>
      <c r="F1166">
        <v>2104</v>
      </c>
      <c r="G1166" t="s">
        <v>1104</v>
      </c>
      <c r="H1166" s="2">
        <v>44670</v>
      </c>
      <c r="I1166" t="s">
        <v>2564</v>
      </c>
      <c r="J1166" t="s">
        <v>1098</v>
      </c>
      <c r="K1166" s="3">
        <v>75841.25</v>
      </c>
      <c r="L1166">
        <v>0</v>
      </c>
      <c r="P1166" s="2">
        <v>44657</v>
      </c>
      <c r="Q1166" t="s">
        <v>1098</v>
      </c>
      <c r="R1166" s="2">
        <v>44670</v>
      </c>
      <c r="Y1166" t="s">
        <v>1099</v>
      </c>
      <c r="AH1166" s="2">
        <v>44670</v>
      </c>
      <c r="AI1166" t="s">
        <v>1100</v>
      </c>
      <c r="AJ1166" t="s">
        <v>1166</v>
      </c>
      <c r="AK1166" t="s">
        <v>1236</v>
      </c>
      <c r="AN1166" t="s">
        <v>1102</v>
      </c>
      <c r="BC1166" t="s">
        <v>1311</v>
      </c>
      <c r="BE1166" t="s">
        <v>1103</v>
      </c>
    </row>
    <row r="1167" spans="1:57" x14ac:dyDescent="0.35">
      <c r="A1167" t="s">
        <v>1097</v>
      </c>
      <c r="C1167" t="str">
        <f t="shared" si="18"/>
        <v>4-2022</v>
      </c>
      <c r="E1167" t="s">
        <v>80</v>
      </c>
      <c r="F1167">
        <v>513</v>
      </c>
      <c r="G1167" t="s">
        <v>1104</v>
      </c>
      <c r="H1167" s="2">
        <v>44670</v>
      </c>
      <c r="I1167" t="s">
        <v>2565</v>
      </c>
      <c r="J1167" t="s">
        <v>1098</v>
      </c>
      <c r="K1167" s="3">
        <v>10379.36</v>
      </c>
      <c r="L1167">
        <v>0</v>
      </c>
      <c r="P1167" s="2">
        <v>44657</v>
      </c>
      <c r="Q1167" t="s">
        <v>1098</v>
      </c>
      <c r="R1167" s="2">
        <v>44670</v>
      </c>
      <c r="Y1167" t="s">
        <v>1099</v>
      </c>
      <c r="AH1167" s="2">
        <v>44670</v>
      </c>
      <c r="AI1167" t="s">
        <v>1100</v>
      </c>
      <c r="AJ1167" t="s">
        <v>1166</v>
      </c>
      <c r="AK1167" t="s">
        <v>1236</v>
      </c>
      <c r="AN1167" t="s">
        <v>1102</v>
      </c>
      <c r="BC1167" t="s">
        <v>1313</v>
      </c>
      <c r="BE1167" t="s">
        <v>1103</v>
      </c>
    </row>
    <row r="1168" spans="1:57" x14ac:dyDescent="0.35">
      <c r="A1168" t="s">
        <v>1097</v>
      </c>
      <c r="C1168" t="str">
        <f t="shared" si="18"/>
        <v>4-2022</v>
      </c>
      <c r="E1168" t="s">
        <v>105</v>
      </c>
      <c r="F1168">
        <v>2575</v>
      </c>
      <c r="G1168" t="s">
        <v>1104</v>
      </c>
      <c r="H1168" s="2">
        <v>44670</v>
      </c>
      <c r="I1168" t="s">
        <v>2566</v>
      </c>
      <c r="J1168" t="s">
        <v>1098</v>
      </c>
      <c r="K1168" s="3">
        <v>22644.240000000002</v>
      </c>
      <c r="L1168">
        <v>0</v>
      </c>
      <c r="P1168" s="2">
        <v>44657</v>
      </c>
      <c r="Q1168" t="s">
        <v>1098</v>
      </c>
      <c r="R1168" s="2">
        <v>44670</v>
      </c>
      <c r="Y1168" t="s">
        <v>1099</v>
      </c>
      <c r="AH1168" s="2">
        <v>44670</v>
      </c>
      <c r="AI1168" t="s">
        <v>1100</v>
      </c>
      <c r="AJ1168" t="s">
        <v>1166</v>
      </c>
      <c r="AK1168" t="s">
        <v>1236</v>
      </c>
      <c r="AN1168" t="s">
        <v>1102</v>
      </c>
      <c r="BC1168" t="s">
        <v>1315</v>
      </c>
      <c r="BE1168" t="s">
        <v>1103</v>
      </c>
    </row>
    <row r="1169" spans="1:57" x14ac:dyDescent="0.35">
      <c r="A1169" t="s">
        <v>1097</v>
      </c>
      <c r="C1169" t="str">
        <f t="shared" si="18"/>
        <v>4-2022</v>
      </c>
      <c r="E1169" t="s">
        <v>153</v>
      </c>
      <c r="F1169">
        <v>3104</v>
      </c>
      <c r="G1169" t="s">
        <v>1104</v>
      </c>
      <c r="H1169" s="2">
        <v>44670</v>
      </c>
      <c r="I1169" t="s">
        <v>2567</v>
      </c>
      <c r="J1169" t="s">
        <v>1098</v>
      </c>
      <c r="K1169" s="3">
        <v>162145.03</v>
      </c>
      <c r="L1169">
        <v>0</v>
      </c>
      <c r="P1169" s="2">
        <v>44657</v>
      </c>
      <c r="Q1169" t="s">
        <v>1098</v>
      </c>
      <c r="R1169" s="2">
        <v>44670</v>
      </c>
      <c r="Y1169" t="s">
        <v>1099</v>
      </c>
      <c r="AH1169" s="2">
        <v>44670</v>
      </c>
      <c r="AI1169" t="s">
        <v>1100</v>
      </c>
      <c r="AJ1169" t="s">
        <v>1166</v>
      </c>
      <c r="AK1169" t="s">
        <v>1236</v>
      </c>
      <c r="AN1169" t="s">
        <v>1102</v>
      </c>
      <c r="BC1169" t="s">
        <v>1330</v>
      </c>
      <c r="BE1169" t="s">
        <v>1103</v>
      </c>
    </row>
    <row r="1170" spans="1:57" x14ac:dyDescent="0.35">
      <c r="A1170" t="s">
        <v>1097</v>
      </c>
      <c r="C1170" t="str">
        <f t="shared" si="18"/>
        <v>4-2022</v>
      </c>
      <c r="E1170" t="s">
        <v>440</v>
      </c>
      <c r="F1170">
        <v>9199</v>
      </c>
      <c r="G1170" t="s">
        <v>1104</v>
      </c>
      <c r="H1170" s="2">
        <v>44670</v>
      </c>
      <c r="I1170" t="s">
        <v>2568</v>
      </c>
      <c r="J1170" t="s">
        <v>1098</v>
      </c>
      <c r="K1170" s="3">
        <v>711886.04</v>
      </c>
      <c r="L1170">
        <v>0</v>
      </c>
      <c r="P1170" s="2">
        <v>44657</v>
      </c>
      <c r="Q1170" t="s">
        <v>1098</v>
      </c>
      <c r="R1170" s="2">
        <v>44670</v>
      </c>
      <c r="Y1170" t="s">
        <v>1099</v>
      </c>
      <c r="AH1170" s="2">
        <v>44670</v>
      </c>
      <c r="AI1170" t="s">
        <v>1100</v>
      </c>
      <c r="AJ1170" t="s">
        <v>1166</v>
      </c>
      <c r="AK1170" t="s">
        <v>1236</v>
      </c>
      <c r="AN1170" t="s">
        <v>1102</v>
      </c>
      <c r="BC1170" t="s">
        <v>1345</v>
      </c>
      <c r="BE1170" t="s">
        <v>1103</v>
      </c>
    </row>
    <row r="1171" spans="1:57" x14ac:dyDescent="0.35">
      <c r="A1171" t="s">
        <v>1097</v>
      </c>
      <c r="C1171" t="str">
        <f t="shared" si="18"/>
        <v>4-2022</v>
      </c>
      <c r="E1171" t="s">
        <v>234</v>
      </c>
      <c r="F1171">
        <v>322</v>
      </c>
      <c r="G1171" t="s">
        <v>1104</v>
      </c>
      <c r="H1171" s="2">
        <v>44670</v>
      </c>
      <c r="I1171" t="s">
        <v>2569</v>
      </c>
      <c r="J1171" t="s">
        <v>1098</v>
      </c>
      <c r="K1171" s="3">
        <v>12975.65</v>
      </c>
      <c r="L1171">
        <v>0</v>
      </c>
      <c r="P1171" s="2">
        <v>44657</v>
      </c>
      <c r="Q1171" t="s">
        <v>1098</v>
      </c>
      <c r="R1171" s="2">
        <v>44670</v>
      </c>
      <c r="Y1171" t="s">
        <v>1099</v>
      </c>
      <c r="AH1171" s="2">
        <v>44670</v>
      </c>
      <c r="AI1171" t="s">
        <v>1100</v>
      </c>
      <c r="AJ1171" t="s">
        <v>1166</v>
      </c>
      <c r="AK1171" t="s">
        <v>1236</v>
      </c>
      <c r="AN1171" t="s">
        <v>1102</v>
      </c>
      <c r="BC1171" t="s">
        <v>1347</v>
      </c>
      <c r="BE1171" t="s">
        <v>1103</v>
      </c>
    </row>
    <row r="1172" spans="1:57" x14ac:dyDescent="0.35">
      <c r="A1172" t="s">
        <v>1097</v>
      </c>
      <c r="C1172" t="str">
        <f t="shared" si="18"/>
        <v>4-2022</v>
      </c>
      <c r="E1172" t="s">
        <v>234</v>
      </c>
      <c r="F1172">
        <v>322</v>
      </c>
      <c r="G1172" t="s">
        <v>1104</v>
      </c>
      <c r="H1172" s="2">
        <v>44670</v>
      </c>
      <c r="I1172" t="s">
        <v>2570</v>
      </c>
      <c r="J1172" t="s">
        <v>1098</v>
      </c>
      <c r="K1172" s="3">
        <v>13588.9</v>
      </c>
      <c r="L1172">
        <v>0</v>
      </c>
      <c r="P1172" s="2">
        <v>44657</v>
      </c>
      <c r="Q1172" t="s">
        <v>1098</v>
      </c>
      <c r="R1172" s="2">
        <v>44670</v>
      </c>
      <c r="Y1172" t="s">
        <v>1099</v>
      </c>
      <c r="AH1172" s="2">
        <v>44670</v>
      </c>
      <c r="AI1172" t="s">
        <v>1100</v>
      </c>
      <c r="AJ1172" t="s">
        <v>1166</v>
      </c>
      <c r="AK1172" t="s">
        <v>1236</v>
      </c>
      <c r="AN1172" t="s">
        <v>1102</v>
      </c>
      <c r="BC1172" t="s">
        <v>1347</v>
      </c>
      <c r="BE1172" t="s">
        <v>1103</v>
      </c>
    </row>
    <row r="1173" spans="1:57" x14ac:dyDescent="0.35">
      <c r="A1173" t="s">
        <v>1097</v>
      </c>
      <c r="C1173" t="str">
        <f t="shared" si="18"/>
        <v>4-2022</v>
      </c>
      <c r="E1173" t="s">
        <v>234</v>
      </c>
      <c r="F1173">
        <v>322</v>
      </c>
      <c r="G1173" t="s">
        <v>1104</v>
      </c>
      <c r="H1173" s="2">
        <v>44670</v>
      </c>
      <c r="I1173" t="s">
        <v>2571</v>
      </c>
      <c r="J1173" t="s">
        <v>1098</v>
      </c>
      <c r="K1173" s="3">
        <v>16361.59</v>
      </c>
      <c r="L1173">
        <v>0</v>
      </c>
      <c r="P1173" s="2">
        <v>44657</v>
      </c>
      <c r="Q1173" t="s">
        <v>1098</v>
      </c>
      <c r="R1173" s="2">
        <v>44670</v>
      </c>
      <c r="Y1173" t="s">
        <v>1099</v>
      </c>
      <c r="AH1173" s="2">
        <v>44670</v>
      </c>
      <c r="AI1173" t="s">
        <v>1100</v>
      </c>
      <c r="AJ1173" t="s">
        <v>1166</v>
      </c>
      <c r="AK1173" t="s">
        <v>1236</v>
      </c>
      <c r="AN1173" t="s">
        <v>1102</v>
      </c>
      <c r="BC1173" t="s">
        <v>1347</v>
      </c>
      <c r="BE1173" t="s">
        <v>1103</v>
      </c>
    </row>
    <row r="1174" spans="1:57" x14ac:dyDescent="0.35">
      <c r="A1174" t="s">
        <v>1097</v>
      </c>
      <c r="C1174" t="str">
        <f t="shared" si="18"/>
        <v>4-2022</v>
      </c>
      <c r="E1174" t="s">
        <v>966</v>
      </c>
      <c r="F1174">
        <v>2578</v>
      </c>
      <c r="G1174" t="s">
        <v>1104</v>
      </c>
      <c r="H1174" s="2">
        <v>44670</v>
      </c>
      <c r="I1174" t="s">
        <v>2572</v>
      </c>
      <c r="J1174" t="s">
        <v>1098</v>
      </c>
      <c r="K1174" s="3">
        <v>799909.17</v>
      </c>
      <c r="L1174">
        <v>0</v>
      </c>
      <c r="P1174" s="2">
        <v>44657</v>
      </c>
      <c r="Q1174" t="s">
        <v>1098</v>
      </c>
      <c r="R1174" s="2">
        <v>44670</v>
      </c>
      <c r="Y1174" t="s">
        <v>1099</v>
      </c>
      <c r="AH1174" s="2">
        <v>44670</v>
      </c>
      <c r="AI1174" t="s">
        <v>1100</v>
      </c>
      <c r="AJ1174" t="s">
        <v>1101</v>
      </c>
      <c r="AK1174" t="s">
        <v>1236</v>
      </c>
      <c r="AN1174" t="s">
        <v>1102</v>
      </c>
      <c r="BE1174" t="s">
        <v>1103</v>
      </c>
    </row>
    <row r="1175" spans="1:57" x14ac:dyDescent="0.35">
      <c r="A1175" t="s">
        <v>1097</v>
      </c>
      <c r="C1175" t="str">
        <f t="shared" si="18"/>
        <v>4-2022</v>
      </c>
      <c r="E1175" t="s">
        <v>487</v>
      </c>
      <c r="F1175">
        <v>2577</v>
      </c>
      <c r="G1175" t="s">
        <v>1104</v>
      </c>
      <c r="H1175" s="2">
        <v>44673</v>
      </c>
      <c r="I1175" t="s">
        <v>2573</v>
      </c>
      <c r="J1175" t="s">
        <v>1098</v>
      </c>
      <c r="K1175" s="3">
        <v>65683.56</v>
      </c>
      <c r="L1175">
        <v>0</v>
      </c>
      <c r="P1175" s="2">
        <v>44657</v>
      </c>
      <c r="Q1175" t="s">
        <v>1098</v>
      </c>
      <c r="R1175" s="2">
        <v>44673</v>
      </c>
      <c r="Y1175" t="s">
        <v>1099</v>
      </c>
      <c r="AH1175" s="2">
        <v>44673</v>
      </c>
      <c r="AI1175" t="s">
        <v>1100</v>
      </c>
      <c r="AJ1175" t="s">
        <v>1166</v>
      </c>
      <c r="AK1175" t="s">
        <v>1236</v>
      </c>
      <c r="AN1175" t="s">
        <v>1102</v>
      </c>
      <c r="BC1175" t="s">
        <v>1363</v>
      </c>
      <c r="BE1175" t="s">
        <v>1103</v>
      </c>
    </row>
    <row r="1176" spans="1:57" x14ac:dyDescent="0.35">
      <c r="A1176" t="s">
        <v>1097</v>
      </c>
      <c r="C1176" t="str">
        <f t="shared" si="18"/>
        <v>4-2022</v>
      </c>
      <c r="E1176" t="s">
        <v>163</v>
      </c>
      <c r="F1176">
        <v>2576</v>
      </c>
      <c r="G1176" t="s">
        <v>1104</v>
      </c>
      <c r="H1176" s="2">
        <v>44673</v>
      </c>
      <c r="I1176" t="s">
        <v>2574</v>
      </c>
      <c r="J1176" t="s">
        <v>1098</v>
      </c>
      <c r="K1176" s="3">
        <v>116542.41</v>
      </c>
      <c r="L1176">
        <v>0</v>
      </c>
      <c r="P1176" s="2">
        <v>44657</v>
      </c>
      <c r="Q1176" t="s">
        <v>1098</v>
      </c>
      <c r="R1176" s="2">
        <v>44673</v>
      </c>
      <c r="Y1176" t="s">
        <v>1099</v>
      </c>
      <c r="AH1176" s="2">
        <v>44673</v>
      </c>
      <c r="AI1176" t="s">
        <v>1100</v>
      </c>
      <c r="AJ1176" t="s">
        <v>1166</v>
      </c>
      <c r="AK1176" t="s">
        <v>1236</v>
      </c>
      <c r="AN1176" t="s">
        <v>1102</v>
      </c>
      <c r="BC1176" t="s">
        <v>1358</v>
      </c>
      <c r="BE1176" t="s">
        <v>1103</v>
      </c>
    </row>
    <row r="1177" spans="1:57" x14ac:dyDescent="0.35">
      <c r="A1177" t="s">
        <v>1097</v>
      </c>
      <c r="C1177" t="str">
        <f t="shared" si="18"/>
        <v>4-2022</v>
      </c>
      <c r="E1177" t="s">
        <v>26</v>
      </c>
      <c r="F1177">
        <v>2850</v>
      </c>
      <c r="G1177" t="s">
        <v>1104</v>
      </c>
      <c r="H1177" s="2">
        <v>44673</v>
      </c>
      <c r="I1177" t="s">
        <v>2575</v>
      </c>
      <c r="J1177" t="s">
        <v>1098</v>
      </c>
      <c r="K1177" s="3">
        <v>36368.28</v>
      </c>
      <c r="L1177">
        <v>0</v>
      </c>
      <c r="P1177" s="2">
        <v>44657</v>
      </c>
      <c r="Q1177" t="s">
        <v>1098</v>
      </c>
      <c r="R1177" s="2">
        <v>44673</v>
      </c>
      <c r="Y1177" t="s">
        <v>1099</v>
      </c>
      <c r="AH1177" s="2">
        <v>44673</v>
      </c>
      <c r="AI1177" t="s">
        <v>1100</v>
      </c>
      <c r="AJ1177" t="s">
        <v>1166</v>
      </c>
      <c r="AK1177" t="s">
        <v>1236</v>
      </c>
      <c r="AN1177" t="s">
        <v>1102</v>
      </c>
      <c r="BC1177" t="s">
        <v>1360</v>
      </c>
      <c r="BE1177" t="s">
        <v>1103</v>
      </c>
    </row>
    <row r="1178" spans="1:57" x14ac:dyDescent="0.35">
      <c r="A1178" t="s">
        <v>1097</v>
      </c>
      <c r="C1178" t="str">
        <f t="shared" si="18"/>
        <v>4-2022</v>
      </c>
      <c r="E1178" t="s">
        <v>26</v>
      </c>
      <c r="F1178">
        <v>2850</v>
      </c>
      <c r="G1178" t="s">
        <v>1104</v>
      </c>
      <c r="H1178" s="2">
        <v>44673</v>
      </c>
      <c r="I1178" t="s">
        <v>2576</v>
      </c>
      <c r="J1178" t="s">
        <v>1098</v>
      </c>
      <c r="K1178" s="3">
        <v>21208.25</v>
      </c>
      <c r="L1178">
        <v>0</v>
      </c>
      <c r="P1178" s="2">
        <v>44657</v>
      </c>
      <c r="Q1178" t="s">
        <v>1098</v>
      </c>
      <c r="R1178" s="2">
        <v>44673</v>
      </c>
      <c r="Y1178" t="s">
        <v>1099</v>
      </c>
      <c r="AH1178" s="2">
        <v>44673</v>
      </c>
      <c r="AI1178" t="s">
        <v>1100</v>
      </c>
      <c r="AJ1178" t="s">
        <v>1166</v>
      </c>
      <c r="AK1178" t="s">
        <v>1236</v>
      </c>
      <c r="AN1178" t="s">
        <v>1102</v>
      </c>
      <c r="BC1178" t="s">
        <v>1360</v>
      </c>
      <c r="BE1178" t="s">
        <v>1103</v>
      </c>
    </row>
    <row r="1179" spans="1:57" x14ac:dyDescent="0.35">
      <c r="A1179" t="s">
        <v>1097</v>
      </c>
      <c r="C1179" t="str">
        <f t="shared" si="18"/>
        <v>4-2022</v>
      </c>
      <c r="E1179" t="s">
        <v>563</v>
      </c>
      <c r="F1179">
        <v>2544</v>
      </c>
      <c r="G1179" t="s">
        <v>1104</v>
      </c>
      <c r="H1179" s="2">
        <v>44676</v>
      </c>
      <c r="I1179" t="s">
        <v>2577</v>
      </c>
      <c r="J1179" t="s">
        <v>1098</v>
      </c>
      <c r="K1179" s="3">
        <v>52576.23</v>
      </c>
      <c r="L1179">
        <v>0</v>
      </c>
      <c r="P1179" s="2">
        <v>44657</v>
      </c>
      <c r="Q1179" t="s">
        <v>1098</v>
      </c>
      <c r="R1179" s="2">
        <v>44676</v>
      </c>
      <c r="Y1179" t="s">
        <v>1099</v>
      </c>
      <c r="AH1179" s="2">
        <v>44676</v>
      </c>
      <c r="AI1179" t="s">
        <v>1100</v>
      </c>
      <c r="AJ1179" t="s">
        <v>1166</v>
      </c>
      <c r="AK1179" t="s">
        <v>1236</v>
      </c>
      <c r="AN1179" t="s">
        <v>1102</v>
      </c>
      <c r="BC1179" t="s">
        <v>1742</v>
      </c>
      <c r="BE1179" t="s">
        <v>1103</v>
      </c>
    </row>
    <row r="1180" spans="1:57" x14ac:dyDescent="0.35">
      <c r="A1180" t="s">
        <v>1097</v>
      </c>
      <c r="C1180" t="str">
        <f t="shared" si="18"/>
        <v>4-2022</v>
      </c>
      <c r="E1180" t="s">
        <v>477</v>
      </c>
      <c r="F1180">
        <v>2849</v>
      </c>
      <c r="G1180" t="s">
        <v>1104</v>
      </c>
      <c r="H1180" s="2">
        <v>44678</v>
      </c>
      <c r="I1180" t="s">
        <v>2578</v>
      </c>
      <c r="J1180" t="s">
        <v>1098</v>
      </c>
      <c r="K1180" s="3">
        <v>120189.92</v>
      </c>
      <c r="L1180">
        <v>0</v>
      </c>
      <c r="P1180" s="2">
        <v>44657</v>
      </c>
      <c r="Q1180" t="s">
        <v>1098</v>
      </c>
      <c r="R1180" s="2">
        <v>44678</v>
      </c>
      <c r="Y1180" t="s">
        <v>1099</v>
      </c>
      <c r="AH1180" s="2">
        <v>44678</v>
      </c>
      <c r="AI1180" t="s">
        <v>1100</v>
      </c>
      <c r="AJ1180" t="s">
        <v>1166</v>
      </c>
      <c r="AK1180" t="s">
        <v>1236</v>
      </c>
      <c r="AN1180" t="s">
        <v>1102</v>
      </c>
      <c r="BC1180" t="s">
        <v>1452</v>
      </c>
      <c r="BE1180" t="s">
        <v>1103</v>
      </c>
    </row>
    <row r="1181" spans="1:57" x14ac:dyDescent="0.35">
      <c r="A1181" t="s">
        <v>1097</v>
      </c>
      <c r="C1181" t="str">
        <f t="shared" si="18"/>
        <v>4-2022</v>
      </c>
      <c r="E1181" t="s">
        <v>819</v>
      </c>
      <c r="F1181">
        <v>3954</v>
      </c>
      <c r="G1181" t="s">
        <v>1104</v>
      </c>
      <c r="H1181" s="2">
        <v>44678</v>
      </c>
      <c r="I1181" t="s">
        <v>2579</v>
      </c>
      <c r="J1181" t="s">
        <v>1098</v>
      </c>
      <c r="K1181" s="3">
        <v>540492.9</v>
      </c>
      <c r="L1181">
        <v>0</v>
      </c>
      <c r="P1181" s="2">
        <v>44657</v>
      </c>
      <c r="Q1181" t="s">
        <v>1098</v>
      </c>
      <c r="R1181" s="2">
        <v>44678</v>
      </c>
      <c r="Y1181" t="s">
        <v>1099</v>
      </c>
      <c r="AH1181" s="2">
        <v>44678</v>
      </c>
      <c r="AI1181" t="s">
        <v>1100</v>
      </c>
      <c r="AJ1181" t="s">
        <v>1166</v>
      </c>
      <c r="AK1181" t="s">
        <v>1236</v>
      </c>
      <c r="AN1181" t="s">
        <v>1102</v>
      </c>
      <c r="BC1181" t="s">
        <v>1392</v>
      </c>
      <c r="BE1181" t="s">
        <v>1103</v>
      </c>
    </row>
    <row r="1182" spans="1:57" x14ac:dyDescent="0.35">
      <c r="A1182" t="s">
        <v>1097</v>
      </c>
      <c r="C1182" t="str">
        <f t="shared" si="18"/>
        <v>4-2022</v>
      </c>
      <c r="E1182" t="s">
        <v>819</v>
      </c>
      <c r="F1182">
        <v>3954</v>
      </c>
      <c r="G1182" t="s">
        <v>1104</v>
      </c>
      <c r="H1182" s="2">
        <v>44678</v>
      </c>
      <c r="I1182" t="s">
        <v>2580</v>
      </c>
      <c r="J1182" t="s">
        <v>1098</v>
      </c>
      <c r="K1182" s="3">
        <v>694839.82</v>
      </c>
      <c r="L1182">
        <v>0</v>
      </c>
      <c r="P1182" s="2">
        <v>44657</v>
      </c>
      <c r="Q1182" t="s">
        <v>1098</v>
      </c>
      <c r="R1182" s="2">
        <v>44678</v>
      </c>
      <c r="Y1182" t="s">
        <v>1099</v>
      </c>
      <c r="AH1182" s="2">
        <v>44678</v>
      </c>
      <c r="AI1182" t="s">
        <v>1100</v>
      </c>
      <c r="AJ1182" t="s">
        <v>1166</v>
      </c>
      <c r="AK1182" t="s">
        <v>1236</v>
      </c>
      <c r="AN1182" t="s">
        <v>1102</v>
      </c>
      <c r="BC1182" t="s">
        <v>1392</v>
      </c>
      <c r="BE1182" t="s">
        <v>1103</v>
      </c>
    </row>
    <row r="1183" spans="1:57" x14ac:dyDescent="0.35">
      <c r="A1183" t="s">
        <v>1097</v>
      </c>
      <c r="C1183" t="str">
        <f t="shared" si="18"/>
        <v>4-2022</v>
      </c>
      <c r="E1183" t="s">
        <v>296</v>
      </c>
      <c r="F1183">
        <v>2715</v>
      </c>
      <c r="G1183" t="s">
        <v>1104</v>
      </c>
      <c r="H1183" s="2">
        <v>44679</v>
      </c>
      <c r="I1183" t="s">
        <v>2581</v>
      </c>
      <c r="J1183" t="s">
        <v>1098</v>
      </c>
      <c r="K1183" s="3">
        <v>25170.36</v>
      </c>
      <c r="L1183">
        <v>0</v>
      </c>
      <c r="P1183" s="2">
        <v>44657</v>
      </c>
      <c r="Q1183" t="s">
        <v>1098</v>
      </c>
      <c r="R1183" s="2">
        <v>44679</v>
      </c>
      <c r="Y1183" t="s">
        <v>1099</v>
      </c>
      <c r="AH1183" s="2">
        <v>44679</v>
      </c>
      <c r="AI1183" t="s">
        <v>1100</v>
      </c>
      <c r="AJ1183" t="s">
        <v>1166</v>
      </c>
      <c r="AK1183" t="s">
        <v>1236</v>
      </c>
      <c r="AN1183" t="s">
        <v>1102</v>
      </c>
      <c r="BC1183" t="s">
        <v>1493</v>
      </c>
      <c r="BE1183" t="s">
        <v>1103</v>
      </c>
    </row>
    <row r="1184" spans="1:57" x14ac:dyDescent="0.35">
      <c r="A1184" t="s">
        <v>1097</v>
      </c>
      <c r="C1184" t="str">
        <f t="shared" si="18"/>
        <v>4-2022</v>
      </c>
      <c r="E1184" t="s">
        <v>750</v>
      </c>
      <c r="F1184">
        <v>2853</v>
      </c>
      <c r="G1184" t="s">
        <v>1104</v>
      </c>
      <c r="H1184" s="2">
        <v>44679</v>
      </c>
      <c r="I1184" t="s">
        <v>2582</v>
      </c>
      <c r="J1184" t="s">
        <v>1098</v>
      </c>
      <c r="K1184" s="3">
        <v>41126.32</v>
      </c>
      <c r="L1184">
        <v>0</v>
      </c>
      <c r="P1184" s="2">
        <v>44657</v>
      </c>
      <c r="Q1184" t="s">
        <v>1098</v>
      </c>
      <c r="R1184" s="2">
        <v>44679</v>
      </c>
      <c r="Y1184" t="s">
        <v>1099</v>
      </c>
      <c r="AH1184" s="2">
        <v>44679</v>
      </c>
      <c r="AI1184" t="s">
        <v>1100</v>
      </c>
      <c r="AJ1184" t="s">
        <v>1166</v>
      </c>
      <c r="AK1184" t="s">
        <v>1236</v>
      </c>
      <c r="AN1184" t="s">
        <v>1102</v>
      </c>
      <c r="BC1184" t="s">
        <v>1397</v>
      </c>
      <c r="BE1184" t="s">
        <v>1103</v>
      </c>
    </row>
    <row r="1185" spans="1:57" x14ac:dyDescent="0.35">
      <c r="A1185" t="s">
        <v>1097</v>
      </c>
      <c r="C1185" t="str">
        <f t="shared" si="18"/>
        <v>4-2022</v>
      </c>
      <c r="E1185" t="s">
        <v>799</v>
      </c>
      <c r="F1185">
        <v>660</v>
      </c>
      <c r="G1185" t="s">
        <v>1104</v>
      </c>
      <c r="H1185" s="2">
        <v>44679</v>
      </c>
      <c r="I1185" t="s">
        <v>2583</v>
      </c>
      <c r="J1185" t="s">
        <v>1098</v>
      </c>
      <c r="K1185" s="3">
        <v>233829.4</v>
      </c>
      <c r="L1185">
        <v>0</v>
      </c>
      <c r="P1185" s="2">
        <v>44657</v>
      </c>
      <c r="Q1185" t="s">
        <v>1098</v>
      </c>
      <c r="R1185" s="2">
        <v>44679</v>
      </c>
      <c r="Y1185" t="s">
        <v>1099</v>
      </c>
      <c r="AH1185" s="2">
        <v>44679</v>
      </c>
      <c r="AI1185" t="s">
        <v>1100</v>
      </c>
      <c r="AJ1185" t="s">
        <v>1166</v>
      </c>
      <c r="AK1185" t="s">
        <v>1236</v>
      </c>
      <c r="AN1185" t="s">
        <v>1102</v>
      </c>
      <c r="BC1185" t="s">
        <v>1505</v>
      </c>
      <c r="BE1185" t="s">
        <v>1103</v>
      </c>
    </row>
    <row r="1186" spans="1:57" x14ac:dyDescent="0.35">
      <c r="A1186" t="s">
        <v>1097</v>
      </c>
      <c r="C1186" t="str">
        <f t="shared" si="18"/>
        <v>4-2022</v>
      </c>
      <c r="E1186" t="s">
        <v>1224</v>
      </c>
      <c r="F1186">
        <v>3462</v>
      </c>
      <c r="G1186" t="s">
        <v>1104</v>
      </c>
      <c r="H1186" s="2">
        <v>44679</v>
      </c>
      <c r="I1186" t="s">
        <v>2584</v>
      </c>
      <c r="J1186" t="s">
        <v>1098</v>
      </c>
      <c r="K1186" s="3">
        <v>7720.79</v>
      </c>
      <c r="L1186">
        <v>0</v>
      </c>
      <c r="P1186" s="2">
        <v>44657</v>
      </c>
      <c r="Q1186" t="s">
        <v>1098</v>
      </c>
      <c r="R1186" s="2">
        <v>44679</v>
      </c>
      <c r="Y1186" t="s">
        <v>1099</v>
      </c>
      <c r="AH1186" s="2">
        <v>44679</v>
      </c>
      <c r="AI1186" t="s">
        <v>1100</v>
      </c>
      <c r="AJ1186" t="s">
        <v>1101</v>
      </c>
      <c r="AK1186" t="s">
        <v>1236</v>
      </c>
      <c r="AN1186" t="s">
        <v>1102</v>
      </c>
      <c r="BE1186" t="s">
        <v>1103</v>
      </c>
    </row>
    <row r="1187" spans="1:57" x14ac:dyDescent="0.35">
      <c r="A1187" t="s">
        <v>1097</v>
      </c>
      <c r="C1187" t="str">
        <f t="shared" si="18"/>
        <v>4-2022</v>
      </c>
      <c r="E1187" t="s">
        <v>95</v>
      </c>
      <c r="F1187">
        <v>321</v>
      </c>
      <c r="G1187" t="s">
        <v>1104</v>
      </c>
      <c r="H1187" s="2">
        <v>44680</v>
      </c>
      <c r="I1187" t="s">
        <v>2585</v>
      </c>
      <c r="J1187" t="s">
        <v>1098</v>
      </c>
      <c r="K1187" s="3">
        <v>7273.79</v>
      </c>
      <c r="L1187">
        <v>0</v>
      </c>
      <c r="P1187" s="2">
        <v>44657</v>
      </c>
      <c r="Q1187" t="s">
        <v>1098</v>
      </c>
      <c r="R1187" s="2">
        <v>44680</v>
      </c>
      <c r="Y1187" t="s">
        <v>1099</v>
      </c>
      <c r="AH1187" s="2">
        <v>44680</v>
      </c>
      <c r="AI1187" t="s">
        <v>1100</v>
      </c>
      <c r="AJ1187" t="s">
        <v>1166</v>
      </c>
      <c r="AK1187" t="s">
        <v>1236</v>
      </c>
      <c r="AN1187" t="s">
        <v>1102</v>
      </c>
      <c r="BC1187" t="s">
        <v>1365</v>
      </c>
      <c r="BE1187" t="s">
        <v>1103</v>
      </c>
    </row>
    <row r="1188" spans="1:57" x14ac:dyDescent="0.35">
      <c r="A1188" t="s">
        <v>1097</v>
      </c>
      <c r="C1188" t="str">
        <f t="shared" si="18"/>
        <v>4-2022</v>
      </c>
      <c r="E1188" t="s">
        <v>943</v>
      </c>
      <c r="F1188">
        <v>325</v>
      </c>
      <c r="G1188" t="s">
        <v>1104</v>
      </c>
      <c r="H1188" s="2">
        <v>44680</v>
      </c>
      <c r="I1188" t="s">
        <v>2586</v>
      </c>
      <c r="J1188" t="s">
        <v>1098</v>
      </c>
      <c r="K1188" s="3">
        <v>3830.19</v>
      </c>
      <c r="L1188">
        <v>0</v>
      </c>
      <c r="P1188" s="2">
        <v>44657</v>
      </c>
      <c r="Q1188" t="s">
        <v>1098</v>
      </c>
      <c r="R1188" s="2">
        <v>44680</v>
      </c>
      <c r="Y1188" t="s">
        <v>1099</v>
      </c>
      <c r="AH1188" s="2">
        <v>44680</v>
      </c>
      <c r="AI1188" t="s">
        <v>1100</v>
      </c>
      <c r="AJ1188" t="s">
        <v>1166</v>
      </c>
      <c r="AK1188" t="s">
        <v>1236</v>
      </c>
      <c r="AN1188" t="s">
        <v>1102</v>
      </c>
      <c r="BC1188" t="s">
        <v>1428</v>
      </c>
      <c r="BE1188" t="s">
        <v>1103</v>
      </c>
    </row>
    <row r="1189" spans="1:57" x14ac:dyDescent="0.35">
      <c r="A1189" t="s">
        <v>1097</v>
      </c>
      <c r="C1189" t="str">
        <f t="shared" si="18"/>
        <v>4-2022</v>
      </c>
      <c r="E1189" t="s">
        <v>867</v>
      </c>
      <c r="F1189">
        <v>1510</v>
      </c>
      <c r="G1189" t="s">
        <v>1104</v>
      </c>
      <c r="H1189" s="2">
        <v>44680</v>
      </c>
      <c r="I1189" t="s">
        <v>2587</v>
      </c>
      <c r="J1189" t="s">
        <v>1098</v>
      </c>
      <c r="K1189" s="3">
        <v>12495.04</v>
      </c>
      <c r="L1189">
        <v>0</v>
      </c>
      <c r="P1189" s="2">
        <v>44657</v>
      </c>
      <c r="Q1189" t="s">
        <v>1098</v>
      </c>
      <c r="R1189" s="2">
        <v>44680</v>
      </c>
      <c r="Y1189" t="s">
        <v>1099</v>
      </c>
      <c r="AH1189" s="2">
        <v>44680</v>
      </c>
      <c r="AI1189" t="s">
        <v>1100</v>
      </c>
      <c r="AJ1189" t="s">
        <v>1166</v>
      </c>
      <c r="AK1189" t="s">
        <v>1236</v>
      </c>
      <c r="AN1189" t="s">
        <v>1102</v>
      </c>
      <c r="BC1189" t="s">
        <v>1430</v>
      </c>
      <c r="BE1189" t="s">
        <v>1103</v>
      </c>
    </row>
    <row r="1190" spans="1:57" x14ac:dyDescent="0.35">
      <c r="A1190" t="s">
        <v>1097</v>
      </c>
      <c r="C1190" t="str">
        <f t="shared" si="18"/>
        <v>4-2022</v>
      </c>
      <c r="E1190" t="s">
        <v>794</v>
      </c>
      <c r="F1190">
        <v>2580</v>
      </c>
      <c r="G1190" t="s">
        <v>1104</v>
      </c>
      <c r="H1190" s="2">
        <v>44680</v>
      </c>
      <c r="I1190" t="s">
        <v>2588</v>
      </c>
      <c r="J1190" t="s">
        <v>1098</v>
      </c>
      <c r="K1190" s="3">
        <v>15346.37</v>
      </c>
      <c r="L1190">
        <v>0</v>
      </c>
      <c r="P1190" s="2">
        <v>44657</v>
      </c>
      <c r="Q1190" t="s">
        <v>1098</v>
      </c>
      <c r="R1190" s="2">
        <v>44680</v>
      </c>
      <c r="Y1190" t="s">
        <v>1099</v>
      </c>
      <c r="AH1190" s="2">
        <v>44680</v>
      </c>
      <c r="AI1190" t="s">
        <v>1100</v>
      </c>
      <c r="AJ1190" t="s">
        <v>1166</v>
      </c>
      <c r="AK1190" t="s">
        <v>1236</v>
      </c>
      <c r="AN1190" t="s">
        <v>1102</v>
      </c>
      <c r="BC1190" t="s">
        <v>1367</v>
      </c>
      <c r="BE1190" t="s">
        <v>1103</v>
      </c>
    </row>
    <row r="1191" spans="1:57" x14ac:dyDescent="0.35">
      <c r="A1191" t="s">
        <v>1097</v>
      </c>
      <c r="C1191" t="str">
        <f t="shared" si="18"/>
        <v>4-2022</v>
      </c>
      <c r="E1191" t="s">
        <v>794</v>
      </c>
      <c r="F1191">
        <v>2580</v>
      </c>
      <c r="G1191" t="s">
        <v>1104</v>
      </c>
      <c r="H1191" s="2">
        <v>44680</v>
      </c>
      <c r="I1191" t="s">
        <v>2589</v>
      </c>
      <c r="J1191" t="s">
        <v>1098</v>
      </c>
      <c r="K1191" s="3">
        <v>36049.32</v>
      </c>
      <c r="L1191">
        <v>0</v>
      </c>
      <c r="P1191" s="2">
        <v>44657</v>
      </c>
      <c r="Q1191" t="s">
        <v>1098</v>
      </c>
      <c r="R1191" s="2">
        <v>44680</v>
      </c>
      <c r="Y1191" t="s">
        <v>1099</v>
      </c>
      <c r="AH1191" s="2">
        <v>44680</v>
      </c>
      <c r="AI1191" t="s">
        <v>1100</v>
      </c>
      <c r="AJ1191" t="s">
        <v>1166</v>
      </c>
      <c r="AK1191" t="s">
        <v>1236</v>
      </c>
      <c r="AN1191" t="s">
        <v>1102</v>
      </c>
      <c r="BC1191" t="s">
        <v>1367</v>
      </c>
      <c r="BE1191" t="s">
        <v>1103</v>
      </c>
    </row>
    <row r="1192" spans="1:57" x14ac:dyDescent="0.35">
      <c r="A1192" t="s">
        <v>1097</v>
      </c>
      <c r="C1192" t="str">
        <f t="shared" si="18"/>
        <v>4-2022</v>
      </c>
      <c r="E1192" t="s">
        <v>54</v>
      </c>
      <c r="F1192">
        <v>2616</v>
      </c>
      <c r="G1192" t="s">
        <v>1104</v>
      </c>
      <c r="H1192" s="2">
        <v>44680</v>
      </c>
      <c r="I1192" t="s">
        <v>2590</v>
      </c>
      <c r="J1192" t="s">
        <v>1098</v>
      </c>
      <c r="K1192" s="3">
        <v>1686.72</v>
      </c>
      <c r="L1192">
        <v>0</v>
      </c>
      <c r="P1192" s="2">
        <v>44657</v>
      </c>
      <c r="Q1192" t="s">
        <v>1098</v>
      </c>
      <c r="R1192" s="2">
        <v>44680</v>
      </c>
      <c r="Y1192" t="s">
        <v>1099</v>
      </c>
      <c r="AH1192" s="2">
        <v>44680</v>
      </c>
      <c r="AI1192" t="s">
        <v>1100</v>
      </c>
      <c r="AJ1192" t="s">
        <v>1166</v>
      </c>
      <c r="AK1192" t="s">
        <v>1236</v>
      </c>
      <c r="AN1192" t="s">
        <v>1102</v>
      </c>
      <c r="BC1192" t="s">
        <v>1370</v>
      </c>
      <c r="BE1192" t="s">
        <v>1103</v>
      </c>
    </row>
    <row r="1193" spans="1:57" x14ac:dyDescent="0.35">
      <c r="A1193" t="s">
        <v>1097</v>
      </c>
      <c r="C1193" t="str">
        <f t="shared" si="18"/>
        <v>4-2022</v>
      </c>
      <c r="E1193" t="s">
        <v>268</v>
      </c>
      <c r="F1193">
        <v>2623</v>
      </c>
      <c r="G1193" t="s">
        <v>1104</v>
      </c>
      <c r="H1193" s="2">
        <v>44680</v>
      </c>
      <c r="I1193" t="s">
        <v>2591</v>
      </c>
      <c r="J1193" t="s">
        <v>1098</v>
      </c>
      <c r="K1193" s="3">
        <v>39046.89</v>
      </c>
      <c r="L1193">
        <v>0</v>
      </c>
      <c r="P1193" s="2">
        <v>44657</v>
      </c>
      <c r="Q1193" t="s">
        <v>1098</v>
      </c>
      <c r="R1193" s="2">
        <v>44680</v>
      </c>
      <c r="Y1193" t="s">
        <v>1099</v>
      </c>
      <c r="AH1193" s="2">
        <v>44680</v>
      </c>
      <c r="AI1193" t="s">
        <v>1100</v>
      </c>
      <c r="AJ1193" t="s">
        <v>1166</v>
      </c>
      <c r="AK1193" t="s">
        <v>1236</v>
      </c>
      <c r="AN1193" t="s">
        <v>1102</v>
      </c>
      <c r="BC1193" t="s">
        <v>1432</v>
      </c>
      <c r="BE1193" t="s">
        <v>1103</v>
      </c>
    </row>
    <row r="1194" spans="1:57" x14ac:dyDescent="0.35">
      <c r="A1194" t="s">
        <v>1097</v>
      </c>
      <c r="C1194" t="str">
        <f t="shared" si="18"/>
        <v>4-2022</v>
      </c>
      <c r="E1194" t="s">
        <v>59</v>
      </c>
      <c r="F1194">
        <v>1839</v>
      </c>
      <c r="G1194" t="s">
        <v>1104</v>
      </c>
      <c r="H1194" s="2">
        <v>44680</v>
      </c>
      <c r="I1194" t="s">
        <v>2592</v>
      </c>
      <c r="J1194" t="s">
        <v>1098</v>
      </c>
      <c r="K1194" s="3">
        <v>45872.98</v>
      </c>
      <c r="L1194">
        <v>0</v>
      </c>
      <c r="P1194" s="2">
        <v>44657</v>
      </c>
      <c r="Q1194" t="s">
        <v>1098</v>
      </c>
      <c r="R1194" s="2">
        <v>44680</v>
      </c>
      <c r="Y1194" t="s">
        <v>1099</v>
      </c>
      <c r="AH1194" s="2">
        <v>44680</v>
      </c>
      <c r="AI1194" t="s">
        <v>1100</v>
      </c>
      <c r="AJ1194" t="s">
        <v>1166</v>
      </c>
      <c r="AK1194" t="s">
        <v>1236</v>
      </c>
      <c r="AN1194" t="s">
        <v>1102</v>
      </c>
      <c r="BC1194" t="s">
        <v>1434</v>
      </c>
      <c r="BE1194" t="s">
        <v>1103</v>
      </c>
    </row>
    <row r="1195" spans="1:57" x14ac:dyDescent="0.35">
      <c r="A1195" t="s">
        <v>1097</v>
      </c>
      <c r="C1195" t="str">
        <f t="shared" si="18"/>
        <v>4-2022</v>
      </c>
      <c r="E1195" t="s">
        <v>810</v>
      </c>
      <c r="F1195">
        <v>1874</v>
      </c>
      <c r="G1195" t="s">
        <v>1104</v>
      </c>
      <c r="H1195" s="2">
        <v>44680</v>
      </c>
      <c r="I1195" t="s">
        <v>2593</v>
      </c>
      <c r="J1195" t="s">
        <v>1098</v>
      </c>
      <c r="K1195" s="3">
        <v>21282.48</v>
      </c>
      <c r="L1195">
        <v>0</v>
      </c>
      <c r="P1195" s="2">
        <v>44657</v>
      </c>
      <c r="Q1195" t="s">
        <v>1098</v>
      </c>
      <c r="R1195" s="2">
        <v>44680</v>
      </c>
      <c r="Y1195" t="s">
        <v>1099</v>
      </c>
      <c r="AH1195" s="2">
        <v>44680</v>
      </c>
      <c r="AI1195" t="s">
        <v>1100</v>
      </c>
      <c r="AJ1195" t="s">
        <v>1166</v>
      </c>
      <c r="AK1195" t="s">
        <v>1236</v>
      </c>
      <c r="AN1195" t="s">
        <v>1102</v>
      </c>
      <c r="BC1195" t="s">
        <v>1372</v>
      </c>
      <c r="BE1195" t="s">
        <v>1103</v>
      </c>
    </row>
    <row r="1196" spans="1:57" x14ac:dyDescent="0.35">
      <c r="A1196" t="s">
        <v>1097</v>
      </c>
      <c r="C1196" t="str">
        <f t="shared" si="18"/>
        <v>4-2022</v>
      </c>
      <c r="E1196" t="s">
        <v>224</v>
      </c>
      <c r="F1196">
        <v>290</v>
      </c>
      <c r="G1196" t="s">
        <v>1104</v>
      </c>
      <c r="H1196" s="2">
        <v>44680</v>
      </c>
      <c r="I1196" t="s">
        <v>2594</v>
      </c>
      <c r="J1196" t="s">
        <v>1098</v>
      </c>
      <c r="K1196" s="3">
        <v>22779.49</v>
      </c>
      <c r="L1196">
        <v>0</v>
      </c>
      <c r="P1196" s="2">
        <v>44657</v>
      </c>
      <c r="Q1196" t="s">
        <v>1098</v>
      </c>
      <c r="R1196" s="2">
        <v>44680</v>
      </c>
      <c r="Y1196" t="s">
        <v>1099</v>
      </c>
      <c r="AH1196" s="2">
        <v>44680</v>
      </c>
      <c r="AI1196" t="s">
        <v>1100</v>
      </c>
      <c r="AJ1196" t="s">
        <v>1166</v>
      </c>
      <c r="AK1196" t="s">
        <v>1236</v>
      </c>
      <c r="AN1196" t="s">
        <v>1102</v>
      </c>
      <c r="BC1196" t="s">
        <v>1436</v>
      </c>
      <c r="BE1196" t="s">
        <v>1103</v>
      </c>
    </row>
    <row r="1197" spans="1:57" x14ac:dyDescent="0.35">
      <c r="A1197" t="s">
        <v>1097</v>
      </c>
      <c r="C1197" t="str">
        <f t="shared" si="18"/>
        <v>4-2022</v>
      </c>
      <c r="E1197" t="s">
        <v>896</v>
      </c>
      <c r="F1197">
        <v>917</v>
      </c>
      <c r="G1197" t="s">
        <v>1104</v>
      </c>
      <c r="H1197" s="2">
        <v>44680</v>
      </c>
      <c r="I1197" t="s">
        <v>2595</v>
      </c>
      <c r="J1197" t="s">
        <v>1098</v>
      </c>
      <c r="K1197" s="3">
        <v>12007.21</v>
      </c>
      <c r="L1197">
        <v>0</v>
      </c>
      <c r="P1197" s="2">
        <v>44657</v>
      </c>
      <c r="Q1197" t="s">
        <v>1098</v>
      </c>
      <c r="R1197" s="2">
        <v>44680</v>
      </c>
      <c r="Y1197" t="s">
        <v>1099</v>
      </c>
      <c r="AH1197" s="2">
        <v>44680</v>
      </c>
      <c r="AI1197" t="s">
        <v>1100</v>
      </c>
      <c r="AJ1197" t="s">
        <v>1166</v>
      </c>
      <c r="AK1197" t="s">
        <v>1236</v>
      </c>
      <c r="AN1197" t="s">
        <v>1102</v>
      </c>
      <c r="BC1197" t="s">
        <v>1438</v>
      </c>
      <c r="BE1197" t="s">
        <v>1103</v>
      </c>
    </row>
    <row r="1198" spans="1:57" x14ac:dyDescent="0.35">
      <c r="A1198" t="s">
        <v>1097</v>
      </c>
      <c r="C1198" t="str">
        <f t="shared" si="18"/>
        <v>4-2022</v>
      </c>
      <c r="E1198" t="s">
        <v>189</v>
      </c>
      <c r="F1198">
        <v>3947</v>
      </c>
      <c r="G1198" t="s">
        <v>1104</v>
      </c>
      <c r="H1198" s="2">
        <v>44680</v>
      </c>
      <c r="I1198" t="s">
        <v>2596</v>
      </c>
      <c r="J1198" t="s">
        <v>1098</v>
      </c>
      <c r="K1198" s="3">
        <v>11295.25</v>
      </c>
      <c r="L1198">
        <v>0</v>
      </c>
      <c r="P1198" s="2">
        <v>44657</v>
      </c>
      <c r="Q1198" t="s">
        <v>1098</v>
      </c>
      <c r="R1198" s="2">
        <v>44680</v>
      </c>
      <c r="Y1198" t="s">
        <v>1099</v>
      </c>
      <c r="AH1198" s="2">
        <v>44680</v>
      </c>
      <c r="AI1198" t="s">
        <v>1100</v>
      </c>
      <c r="AJ1198" t="s">
        <v>1166</v>
      </c>
      <c r="AK1198" t="s">
        <v>1236</v>
      </c>
      <c r="AN1198" t="s">
        <v>1102</v>
      </c>
      <c r="BC1198" t="s">
        <v>1440</v>
      </c>
      <c r="BE1198" t="s">
        <v>1103</v>
      </c>
    </row>
    <row r="1199" spans="1:57" x14ac:dyDescent="0.35">
      <c r="A1199" t="s">
        <v>1097</v>
      </c>
      <c r="C1199" t="str">
        <f t="shared" si="18"/>
        <v>4-2022</v>
      </c>
      <c r="E1199" t="s">
        <v>883</v>
      </c>
      <c r="F1199">
        <v>3181</v>
      </c>
      <c r="G1199" t="s">
        <v>1104</v>
      </c>
      <c r="H1199" s="2">
        <v>44680</v>
      </c>
      <c r="I1199" t="s">
        <v>2597</v>
      </c>
      <c r="J1199" t="s">
        <v>1098</v>
      </c>
      <c r="K1199" s="3">
        <v>6525.51</v>
      </c>
      <c r="L1199">
        <v>0</v>
      </c>
      <c r="P1199" s="2">
        <v>44657</v>
      </c>
      <c r="Q1199" t="s">
        <v>1098</v>
      </c>
      <c r="R1199" s="2">
        <v>44680</v>
      </c>
      <c r="Y1199" t="s">
        <v>1099</v>
      </c>
      <c r="AH1199" s="2">
        <v>44680</v>
      </c>
      <c r="AI1199" t="s">
        <v>1100</v>
      </c>
      <c r="AJ1199" t="s">
        <v>1166</v>
      </c>
      <c r="AK1199" t="s">
        <v>1236</v>
      </c>
      <c r="AN1199" t="s">
        <v>1102</v>
      </c>
      <c r="BC1199" t="s">
        <v>1442</v>
      </c>
      <c r="BE1199" t="s">
        <v>1103</v>
      </c>
    </row>
    <row r="1200" spans="1:57" x14ac:dyDescent="0.35">
      <c r="A1200" t="s">
        <v>1097</v>
      </c>
      <c r="C1200" t="str">
        <f t="shared" si="18"/>
        <v>4-2022</v>
      </c>
      <c r="E1200" t="s">
        <v>883</v>
      </c>
      <c r="F1200">
        <v>3181</v>
      </c>
      <c r="G1200" t="s">
        <v>1104</v>
      </c>
      <c r="H1200" s="2">
        <v>44680</v>
      </c>
      <c r="I1200" t="s">
        <v>2598</v>
      </c>
      <c r="J1200" t="s">
        <v>1098</v>
      </c>
      <c r="K1200" s="3">
        <v>12468.78</v>
      </c>
      <c r="L1200">
        <v>0</v>
      </c>
      <c r="P1200" s="2">
        <v>44657</v>
      </c>
      <c r="Q1200" t="s">
        <v>1098</v>
      </c>
      <c r="R1200" s="2">
        <v>44680</v>
      </c>
      <c r="Y1200" t="s">
        <v>1099</v>
      </c>
      <c r="AH1200" s="2">
        <v>44680</v>
      </c>
      <c r="AI1200" t="s">
        <v>1100</v>
      </c>
      <c r="AJ1200" t="s">
        <v>1166</v>
      </c>
      <c r="AK1200" t="s">
        <v>1236</v>
      </c>
      <c r="AN1200" t="s">
        <v>1102</v>
      </c>
      <c r="BC1200" t="s">
        <v>1442</v>
      </c>
      <c r="BE1200" t="s">
        <v>1103</v>
      </c>
    </row>
    <row r="1201" spans="1:57" x14ac:dyDescent="0.35">
      <c r="A1201" t="s">
        <v>1097</v>
      </c>
      <c r="C1201" t="str">
        <f t="shared" si="18"/>
        <v>4-2022</v>
      </c>
      <c r="E1201" t="s">
        <v>352</v>
      </c>
      <c r="F1201">
        <v>703</v>
      </c>
      <c r="G1201" t="s">
        <v>1104</v>
      </c>
      <c r="H1201" s="2">
        <v>44680</v>
      </c>
      <c r="I1201" t="s">
        <v>2599</v>
      </c>
      <c r="J1201" t="s">
        <v>1098</v>
      </c>
      <c r="K1201" s="3">
        <v>30644.25</v>
      </c>
      <c r="L1201">
        <v>0</v>
      </c>
      <c r="P1201" s="2">
        <v>44657</v>
      </c>
      <c r="Q1201" t="s">
        <v>1098</v>
      </c>
      <c r="R1201" s="2">
        <v>44680</v>
      </c>
      <c r="Y1201" t="s">
        <v>1099</v>
      </c>
      <c r="AH1201" s="2">
        <v>44680</v>
      </c>
      <c r="AI1201" t="s">
        <v>1100</v>
      </c>
      <c r="AJ1201" t="s">
        <v>1166</v>
      </c>
      <c r="AK1201" t="s">
        <v>1236</v>
      </c>
      <c r="AN1201" t="s">
        <v>1102</v>
      </c>
      <c r="BC1201" t="s">
        <v>1374</v>
      </c>
      <c r="BE1201" t="s">
        <v>1103</v>
      </c>
    </row>
    <row r="1202" spans="1:57" x14ac:dyDescent="0.35">
      <c r="A1202" t="s">
        <v>1097</v>
      </c>
      <c r="C1202" t="str">
        <f t="shared" si="18"/>
        <v>4-2022</v>
      </c>
      <c r="E1202" t="s">
        <v>611</v>
      </c>
      <c r="F1202">
        <v>704</v>
      </c>
      <c r="G1202" t="s">
        <v>1104</v>
      </c>
      <c r="H1202" s="2">
        <v>44680</v>
      </c>
      <c r="I1202" t="s">
        <v>2600</v>
      </c>
      <c r="J1202" t="s">
        <v>1098</v>
      </c>
      <c r="K1202" s="3">
        <v>21661.77</v>
      </c>
      <c r="L1202">
        <v>0</v>
      </c>
      <c r="P1202" s="2">
        <v>44657</v>
      </c>
      <c r="Q1202" t="s">
        <v>1098</v>
      </c>
      <c r="R1202" s="2">
        <v>44680</v>
      </c>
      <c r="Y1202" t="s">
        <v>1099</v>
      </c>
      <c r="AH1202" s="2">
        <v>44680</v>
      </c>
      <c r="AI1202" t="s">
        <v>1100</v>
      </c>
      <c r="AJ1202" t="s">
        <v>1166</v>
      </c>
      <c r="AK1202" t="s">
        <v>1236</v>
      </c>
      <c r="AN1202" t="s">
        <v>1102</v>
      </c>
      <c r="BC1202" t="s">
        <v>1376</v>
      </c>
      <c r="BE1202" t="s">
        <v>1103</v>
      </c>
    </row>
    <row r="1203" spans="1:57" x14ac:dyDescent="0.35">
      <c r="A1203" t="s">
        <v>1097</v>
      </c>
      <c r="C1203" t="str">
        <f t="shared" si="18"/>
        <v>4-2022</v>
      </c>
      <c r="E1203" t="s">
        <v>916</v>
      </c>
      <c r="F1203">
        <v>707</v>
      </c>
      <c r="G1203" t="s">
        <v>1104</v>
      </c>
      <c r="H1203" s="2">
        <v>44680</v>
      </c>
      <c r="I1203" t="s">
        <v>2601</v>
      </c>
      <c r="J1203" t="s">
        <v>1098</v>
      </c>
      <c r="K1203" s="3">
        <v>100319.96</v>
      </c>
      <c r="L1203">
        <v>0</v>
      </c>
      <c r="P1203" s="2">
        <v>44657</v>
      </c>
      <c r="Q1203" t="s">
        <v>1098</v>
      </c>
      <c r="R1203" s="2">
        <v>44680</v>
      </c>
      <c r="Y1203" t="s">
        <v>1099</v>
      </c>
      <c r="AH1203" s="2">
        <v>44680</v>
      </c>
      <c r="AI1203" t="s">
        <v>1100</v>
      </c>
      <c r="AJ1203" t="s">
        <v>1166</v>
      </c>
      <c r="AK1203" t="s">
        <v>1236</v>
      </c>
      <c r="AN1203" t="s">
        <v>1102</v>
      </c>
      <c r="BC1203" t="s">
        <v>1445</v>
      </c>
      <c r="BE1203" t="s">
        <v>1103</v>
      </c>
    </row>
    <row r="1204" spans="1:57" x14ac:dyDescent="0.35">
      <c r="A1204" t="s">
        <v>1097</v>
      </c>
      <c r="C1204" t="str">
        <f t="shared" si="18"/>
        <v>4-2022</v>
      </c>
      <c r="E1204" t="s">
        <v>900</v>
      </c>
      <c r="F1204">
        <v>3382</v>
      </c>
      <c r="G1204" t="s">
        <v>1104</v>
      </c>
      <c r="H1204" s="2">
        <v>44680</v>
      </c>
      <c r="I1204" t="s">
        <v>2602</v>
      </c>
      <c r="J1204" t="s">
        <v>1098</v>
      </c>
      <c r="K1204" s="3">
        <v>23866.62</v>
      </c>
      <c r="L1204">
        <v>0</v>
      </c>
      <c r="P1204" s="2">
        <v>44657</v>
      </c>
      <c r="Q1204" t="s">
        <v>1098</v>
      </c>
      <c r="R1204" s="2">
        <v>44680</v>
      </c>
      <c r="Y1204" t="s">
        <v>1099</v>
      </c>
      <c r="AH1204" s="2">
        <v>44680</v>
      </c>
      <c r="AI1204" t="s">
        <v>1100</v>
      </c>
      <c r="AJ1204" t="s">
        <v>1166</v>
      </c>
      <c r="AK1204" t="s">
        <v>1236</v>
      </c>
      <c r="AN1204" t="s">
        <v>1102</v>
      </c>
      <c r="BC1204" t="s">
        <v>1447</v>
      </c>
      <c r="BE1204" t="s">
        <v>1103</v>
      </c>
    </row>
    <row r="1205" spans="1:57" x14ac:dyDescent="0.35">
      <c r="A1205" t="s">
        <v>1097</v>
      </c>
      <c r="C1205" t="str">
        <f t="shared" si="18"/>
        <v>4-2022</v>
      </c>
      <c r="E1205" t="s">
        <v>181</v>
      </c>
      <c r="F1205">
        <v>2829</v>
      </c>
      <c r="G1205" t="s">
        <v>1104</v>
      </c>
      <c r="H1205" s="2">
        <v>44680</v>
      </c>
      <c r="I1205" t="s">
        <v>2603</v>
      </c>
      <c r="J1205" t="s">
        <v>1098</v>
      </c>
      <c r="K1205" s="3">
        <v>5679.59</v>
      </c>
      <c r="L1205">
        <v>0</v>
      </c>
      <c r="P1205" s="2">
        <v>44657</v>
      </c>
      <c r="Q1205" t="s">
        <v>1098</v>
      </c>
      <c r="R1205" s="2">
        <v>44680</v>
      </c>
      <c r="Y1205" t="s">
        <v>1099</v>
      </c>
      <c r="AH1205" s="2">
        <v>44680</v>
      </c>
      <c r="AI1205" t="s">
        <v>1100</v>
      </c>
      <c r="AJ1205" t="s">
        <v>1166</v>
      </c>
      <c r="AK1205" t="s">
        <v>1236</v>
      </c>
      <c r="AN1205" t="s">
        <v>1102</v>
      </c>
      <c r="BC1205" t="s">
        <v>1378</v>
      </c>
      <c r="BE1205" t="s">
        <v>1103</v>
      </c>
    </row>
    <row r="1206" spans="1:57" x14ac:dyDescent="0.35">
      <c r="A1206" t="s">
        <v>1097</v>
      </c>
      <c r="C1206" t="str">
        <f t="shared" si="18"/>
        <v>4-2022</v>
      </c>
      <c r="E1206" t="s">
        <v>206</v>
      </c>
      <c r="F1206">
        <v>2845</v>
      </c>
      <c r="G1206" t="s">
        <v>1104</v>
      </c>
      <c r="H1206" s="2">
        <v>44680</v>
      </c>
      <c r="I1206" t="s">
        <v>2604</v>
      </c>
      <c r="J1206" t="s">
        <v>1098</v>
      </c>
      <c r="K1206" s="3">
        <v>56290.1</v>
      </c>
      <c r="L1206">
        <v>0</v>
      </c>
      <c r="P1206" s="2">
        <v>44657</v>
      </c>
      <c r="Q1206" t="s">
        <v>1098</v>
      </c>
      <c r="R1206" s="2">
        <v>44680</v>
      </c>
      <c r="Y1206" t="s">
        <v>1099</v>
      </c>
      <c r="AH1206" s="2">
        <v>44680</v>
      </c>
      <c r="AI1206" t="s">
        <v>1100</v>
      </c>
      <c r="AJ1206" t="s">
        <v>1166</v>
      </c>
      <c r="AK1206" t="s">
        <v>1236</v>
      </c>
      <c r="AN1206" t="s">
        <v>1102</v>
      </c>
      <c r="BC1206" t="s">
        <v>1449</v>
      </c>
      <c r="BE1206" t="s">
        <v>1103</v>
      </c>
    </row>
    <row r="1207" spans="1:57" x14ac:dyDescent="0.35">
      <c r="A1207" t="s">
        <v>1097</v>
      </c>
      <c r="C1207" t="str">
        <f t="shared" si="18"/>
        <v>4-2022</v>
      </c>
      <c r="E1207" t="s">
        <v>206</v>
      </c>
      <c r="F1207">
        <v>2845</v>
      </c>
      <c r="G1207" t="s">
        <v>1104</v>
      </c>
      <c r="H1207" s="2">
        <v>44680</v>
      </c>
      <c r="I1207" t="s">
        <v>2605</v>
      </c>
      <c r="J1207" t="s">
        <v>1098</v>
      </c>
      <c r="K1207" s="3">
        <v>33370.61</v>
      </c>
      <c r="L1207">
        <v>0</v>
      </c>
      <c r="P1207" s="2">
        <v>44657</v>
      </c>
      <c r="Q1207" t="s">
        <v>1098</v>
      </c>
      <c r="R1207" s="2">
        <v>44680</v>
      </c>
      <c r="Y1207" t="s">
        <v>1099</v>
      </c>
      <c r="AH1207" s="2">
        <v>44680</v>
      </c>
      <c r="AI1207" t="s">
        <v>1100</v>
      </c>
      <c r="AJ1207" t="s">
        <v>1166</v>
      </c>
      <c r="AK1207" t="s">
        <v>1236</v>
      </c>
      <c r="AN1207" t="s">
        <v>1102</v>
      </c>
      <c r="BC1207" t="s">
        <v>1449</v>
      </c>
      <c r="BE1207" t="s">
        <v>1103</v>
      </c>
    </row>
    <row r="1208" spans="1:57" x14ac:dyDescent="0.35">
      <c r="A1208" t="s">
        <v>1097</v>
      </c>
      <c r="C1208" t="str">
        <f t="shared" si="18"/>
        <v>4-2022</v>
      </c>
      <c r="E1208" t="s">
        <v>578</v>
      </c>
      <c r="F1208">
        <v>2852</v>
      </c>
      <c r="G1208" t="s">
        <v>1104</v>
      </c>
      <c r="H1208" s="2">
        <v>44680</v>
      </c>
      <c r="I1208" t="s">
        <v>2606</v>
      </c>
      <c r="J1208" t="s">
        <v>1098</v>
      </c>
      <c r="K1208" s="3">
        <v>6293.99</v>
      </c>
      <c r="L1208">
        <v>0</v>
      </c>
      <c r="P1208" s="2">
        <v>44657</v>
      </c>
      <c r="Q1208" t="s">
        <v>1098</v>
      </c>
      <c r="R1208" s="2">
        <v>44680</v>
      </c>
      <c r="Y1208" t="s">
        <v>1099</v>
      </c>
      <c r="AH1208" s="2">
        <v>44680</v>
      </c>
      <c r="AI1208" t="s">
        <v>1100</v>
      </c>
      <c r="AJ1208" t="s">
        <v>1166</v>
      </c>
      <c r="AK1208" t="s">
        <v>1236</v>
      </c>
      <c r="AN1208" t="s">
        <v>1102</v>
      </c>
      <c r="BC1208" t="s">
        <v>1380</v>
      </c>
      <c r="BE1208" t="s">
        <v>1103</v>
      </c>
    </row>
    <row r="1209" spans="1:57" x14ac:dyDescent="0.35">
      <c r="A1209" t="s">
        <v>1097</v>
      </c>
      <c r="C1209" t="str">
        <f t="shared" si="18"/>
        <v>4-2022</v>
      </c>
      <c r="E1209" t="s">
        <v>110</v>
      </c>
      <c r="F1209">
        <v>3428</v>
      </c>
      <c r="G1209" t="s">
        <v>1104</v>
      </c>
      <c r="H1209" s="2">
        <v>44680</v>
      </c>
      <c r="I1209" t="s">
        <v>2607</v>
      </c>
      <c r="J1209" t="s">
        <v>1098</v>
      </c>
      <c r="K1209" s="3">
        <v>60487.26</v>
      </c>
      <c r="L1209">
        <v>0</v>
      </c>
      <c r="P1209" s="2">
        <v>44657</v>
      </c>
      <c r="Q1209" t="s">
        <v>1098</v>
      </c>
      <c r="R1209" s="2">
        <v>44680</v>
      </c>
      <c r="Y1209" t="s">
        <v>1099</v>
      </c>
      <c r="AH1209" s="2">
        <v>44680</v>
      </c>
      <c r="AI1209" t="s">
        <v>1100</v>
      </c>
      <c r="AJ1209" t="s">
        <v>1166</v>
      </c>
      <c r="AK1209" t="s">
        <v>1236</v>
      </c>
      <c r="AN1209" t="s">
        <v>1102</v>
      </c>
      <c r="BC1209" t="s">
        <v>1382</v>
      </c>
      <c r="BE1209" t="s">
        <v>1103</v>
      </c>
    </row>
    <row r="1210" spans="1:57" x14ac:dyDescent="0.35">
      <c r="A1210" t="s">
        <v>1097</v>
      </c>
      <c r="C1210" t="str">
        <f t="shared" si="18"/>
        <v>4-2022</v>
      </c>
      <c r="E1210" t="s">
        <v>110</v>
      </c>
      <c r="F1210">
        <v>3428</v>
      </c>
      <c r="G1210" t="s">
        <v>1104</v>
      </c>
      <c r="H1210" s="2">
        <v>44680</v>
      </c>
      <c r="I1210" t="s">
        <v>2608</v>
      </c>
      <c r="J1210" t="s">
        <v>1098</v>
      </c>
      <c r="K1210" s="3">
        <v>25802.83</v>
      </c>
      <c r="L1210">
        <v>0</v>
      </c>
      <c r="P1210" s="2">
        <v>44657</v>
      </c>
      <c r="Q1210" t="s">
        <v>1098</v>
      </c>
      <c r="R1210" s="2">
        <v>44680</v>
      </c>
      <c r="Y1210" t="s">
        <v>1099</v>
      </c>
      <c r="AH1210" s="2">
        <v>44680</v>
      </c>
      <c r="AI1210" t="s">
        <v>1100</v>
      </c>
      <c r="AJ1210" t="s">
        <v>1166</v>
      </c>
      <c r="AK1210" t="s">
        <v>1236</v>
      </c>
      <c r="AN1210" t="s">
        <v>1102</v>
      </c>
      <c r="BC1210" t="s">
        <v>1382</v>
      </c>
      <c r="BE1210" t="s">
        <v>1103</v>
      </c>
    </row>
    <row r="1211" spans="1:57" x14ac:dyDescent="0.35">
      <c r="A1211" t="s">
        <v>1097</v>
      </c>
      <c r="C1211" t="str">
        <f t="shared" si="18"/>
        <v>4-2022</v>
      </c>
      <c r="E1211" t="s">
        <v>220</v>
      </c>
      <c r="F1211">
        <v>3956</v>
      </c>
      <c r="G1211" t="s">
        <v>1104</v>
      </c>
      <c r="H1211" s="2">
        <v>44680</v>
      </c>
      <c r="I1211" t="s">
        <v>2609</v>
      </c>
      <c r="J1211" t="s">
        <v>1098</v>
      </c>
      <c r="K1211" s="3">
        <v>17519.310000000001</v>
      </c>
      <c r="L1211">
        <v>0</v>
      </c>
      <c r="P1211" s="2">
        <v>44657</v>
      </c>
      <c r="Q1211" t="s">
        <v>1098</v>
      </c>
      <c r="R1211" s="2">
        <v>44680</v>
      </c>
      <c r="Y1211" t="s">
        <v>1099</v>
      </c>
      <c r="AH1211" s="2">
        <v>44680</v>
      </c>
      <c r="AI1211" t="s">
        <v>1100</v>
      </c>
      <c r="AJ1211" t="s">
        <v>1166</v>
      </c>
      <c r="AK1211" t="s">
        <v>1236</v>
      </c>
      <c r="AN1211" t="s">
        <v>1102</v>
      </c>
      <c r="BC1211" t="s">
        <v>1385</v>
      </c>
      <c r="BE1211" t="s">
        <v>1103</v>
      </c>
    </row>
    <row r="1212" spans="1:57" x14ac:dyDescent="0.35">
      <c r="A1212" t="s">
        <v>1097</v>
      </c>
      <c r="C1212" t="str">
        <f t="shared" si="18"/>
        <v>4-2022</v>
      </c>
      <c r="E1212" t="s">
        <v>220</v>
      </c>
      <c r="F1212">
        <v>3956</v>
      </c>
      <c r="G1212" t="s">
        <v>1104</v>
      </c>
      <c r="H1212" s="2">
        <v>44680</v>
      </c>
      <c r="I1212" t="s">
        <v>2610</v>
      </c>
      <c r="J1212" t="s">
        <v>1098</v>
      </c>
      <c r="K1212" s="3">
        <v>19013.080000000002</v>
      </c>
      <c r="L1212">
        <v>0</v>
      </c>
      <c r="P1212" s="2">
        <v>44657</v>
      </c>
      <c r="Q1212" t="s">
        <v>1098</v>
      </c>
      <c r="R1212" s="2">
        <v>44680</v>
      </c>
      <c r="Y1212" t="s">
        <v>1099</v>
      </c>
      <c r="AH1212" s="2">
        <v>44680</v>
      </c>
      <c r="AI1212" t="s">
        <v>1100</v>
      </c>
      <c r="AJ1212" t="s">
        <v>1166</v>
      </c>
      <c r="AK1212" t="s">
        <v>1236</v>
      </c>
      <c r="AN1212" t="s">
        <v>1102</v>
      </c>
      <c r="BC1212" t="s">
        <v>1385</v>
      </c>
      <c r="BE1212" t="s">
        <v>1103</v>
      </c>
    </row>
    <row r="1213" spans="1:57" x14ac:dyDescent="0.35">
      <c r="A1213" t="s">
        <v>1097</v>
      </c>
      <c r="C1213" t="str">
        <f t="shared" si="18"/>
        <v>4-2022</v>
      </c>
      <c r="E1213" t="s">
        <v>220</v>
      </c>
      <c r="F1213">
        <v>3956</v>
      </c>
      <c r="G1213" t="s">
        <v>1104</v>
      </c>
      <c r="H1213" s="2">
        <v>44680</v>
      </c>
      <c r="I1213" t="s">
        <v>2611</v>
      </c>
      <c r="J1213" t="s">
        <v>1098</v>
      </c>
      <c r="K1213" s="3">
        <v>22095.87</v>
      </c>
      <c r="L1213">
        <v>0</v>
      </c>
      <c r="P1213" s="2">
        <v>44657</v>
      </c>
      <c r="Q1213" t="s">
        <v>1098</v>
      </c>
      <c r="R1213" s="2">
        <v>44680</v>
      </c>
      <c r="Y1213" t="s">
        <v>1099</v>
      </c>
      <c r="AH1213" s="2">
        <v>44680</v>
      </c>
      <c r="AI1213" t="s">
        <v>1100</v>
      </c>
      <c r="AJ1213" t="s">
        <v>1166</v>
      </c>
      <c r="AK1213" t="s">
        <v>1236</v>
      </c>
      <c r="AN1213" t="s">
        <v>1102</v>
      </c>
      <c r="BC1213" t="s">
        <v>1385</v>
      </c>
      <c r="BE1213" t="s">
        <v>1103</v>
      </c>
    </row>
    <row r="1214" spans="1:57" x14ac:dyDescent="0.35">
      <c r="A1214" t="s">
        <v>1097</v>
      </c>
      <c r="C1214" t="str">
        <f t="shared" si="18"/>
        <v>4-2022</v>
      </c>
      <c r="E1214" t="s">
        <v>845</v>
      </c>
      <c r="F1214">
        <v>3354</v>
      </c>
      <c r="G1214" t="s">
        <v>1104</v>
      </c>
      <c r="H1214" s="2">
        <v>44680</v>
      </c>
      <c r="I1214" t="s">
        <v>2612</v>
      </c>
      <c r="J1214" t="s">
        <v>1098</v>
      </c>
      <c r="K1214" s="3">
        <v>14355.54</v>
      </c>
      <c r="L1214">
        <v>0</v>
      </c>
      <c r="P1214" s="2">
        <v>44657</v>
      </c>
      <c r="Q1214" t="s">
        <v>1098</v>
      </c>
      <c r="R1214" s="2">
        <v>44680</v>
      </c>
      <c r="Y1214" t="s">
        <v>1099</v>
      </c>
      <c r="AH1214" s="2">
        <v>44680</v>
      </c>
      <c r="AI1214" t="s">
        <v>1100</v>
      </c>
      <c r="AJ1214" t="s">
        <v>1166</v>
      </c>
      <c r="AK1214" t="s">
        <v>1236</v>
      </c>
      <c r="AN1214" t="s">
        <v>1102</v>
      </c>
      <c r="BC1214" t="s">
        <v>1389</v>
      </c>
      <c r="BE1214" t="s">
        <v>1103</v>
      </c>
    </row>
    <row r="1215" spans="1:57" x14ac:dyDescent="0.35">
      <c r="A1215" t="s">
        <v>1097</v>
      </c>
      <c r="C1215" t="str">
        <f t="shared" si="18"/>
        <v>4-2022</v>
      </c>
      <c r="E1215" t="s">
        <v>845</v>
      </c>
      <c r="F1215">
        <v>3354</v>
      </c>
      <c r="G1215" t="s">
        <v>1104</v>
      </c>
      <c r="H1215" s="2">
        <v>44680</v>
      </c>
      <c r="I1215" t="s">
        <v>2613</v>
      </c>
      <c r="J1215" t="s">
        <v>1098</v>
      </c>
      <c r="K1215" s="3">
        <v>22483.27</v>
      </c>
      <c r="L1215">
        <v>0</v>
      </c>
      <c r="P1215" s="2">
        <v>44657</v>
      </c>
      <c r="Q1215" t="s">
        <v>1098</v>
      </c>
      <c r="R1215" s="2">
        <v>44680</v>
      </c>
      <c r="Y1215" t="s">
        <v>1099</v>
      </c>
      <c r="AH1215" s="2">
        <v>44680</v>
      </c>
      <c r="AI1215" t="s">
        <v>1100</v>
      </c>
      <c r="AJ1215" t="s">
        <v>1166</v>
      </c>
      <c r="AK1215" t="s">
        <v>1236</v>
      </c>
      <c r="AN1215" t="s">
        <v>1102</v>
      </c>
      <c r="BC1215" t="s">
        <v>1389</v>
      </c>
      <c r="BE1215" t="s">
        <v>1103</v>
      </c>
    </row>
    <row r="1216" spans="1:57" x14ac:dyDescent="0.35">
      <c r="A1216" t="s">
        <v>1097</v>
      </c>
      <c r="C1216" t="str">
        <f t="shared" si="18"/>
        <v>4-2022</v>
      </c>
      <c r="E1216" t="s">
        <v>400</v>
      </c>
      <c r="F1216">
        <v>914</v>
      </c>
      <c r="G1216" t="s">
        <v>1104</v>
      </c>
      <c r="H1216" s="2">
        <v>44680</v>
      </c>
      <c r="I1216" t="s">
        <v>2614</v>
      </c>
      <c r="J1216" t="s">
        <v>1098</v>
      </c>
      <c r="K1216" s="3">
        <v>51503.91</v>
      </c>
      <c r="L1216">
        <v>0</v>
      </c>
      <c r="P1216" s="2">
        <v>44657</v>
      </c>
      <c r="Q1216" t="s">
        <v>1098</v>
      </c>
      <c r="R1216" s="2">
        <v>44680</v>
      </c>
      <c r="Y1216" t="s">
        <v>1099</v>
      </c>
      <c r="AH1216" s="2">
        <v>44680</v>
      </c>
      <c r="AI1216" t="s">
        <v>1100</v>
      </c>
      <c r="AJ1216" t="s">
        <v>1166</v>
      </c>
      <c r="AK1216" t="s">
        <v>1236</v>
      </c>
      <c r="AN1216" t="s">
        <v>1102</v>
      </c>
      <c r="BC1216" t="s">
        <v>1454</v>
      </c>
      <c r="BE1216" t="s">
        <v>1103</v>
      </c>
    </row>
    <row r="1217" spans="1:57" x14ac:dyDescent="0.35">
      <c r="A1217" t="s">
        <v>1097</v>
      </c>
      <c r="C1217" t="str">
        <f t="shared" si="18"/>
        <v>4-2022</v>
      </c>
      <c r="E1217" t="s">
        <v>622</v>
      </c>
      <c r="F1217">
        <v>2579</v>
      </c>
      <c r="G1217" t="s">
        <v>1104</v>
      </c>
      <c r="H1217" s="2">
        <v>44680</v>
      </c>
      <c r="I1217" t="s">
        <v>2615</v>
      </c>
      <c r="J1217" t="s">
        <v>1098</v>
      </c>
      <c r="K1217" s="3">
        <v>28361.59</v>
      </c>
      <c r="L1217">
        <v>0</v>
      </c>
      <c r="P1217" s="2">
        <v>44657</v>
      </c>
      <c r="Q1217" t="s">
        <v>1098</v>
      </c>
      <c r="R1217" s="2">
        <v>44680</v>
      </c>
      <c r="Y1217" t="s">
        <v>1099</v>
      </c>
      <c r="AH1217" s="2">
        <v>44680</v>
      </c>
      <c r="AI1217" t="s">
        <v>1100</v>
      </c>
      <c r="AJ1217" t="s">
        <v>1166</v>
      </c>
      <c r="AK1217" t="s">
        <v>1236</v>
      </c>
      <c r="AN1217" t="s">
        <v>1102</v>
      </c>
      <c r="BC1217" t="s">
        <v>1456</v>
      </c>
      <c r="BE1217" t="s">
        <v>1103</v>
      </c>
    </row>
    <row r="1218" spans="1:57" x14ac:dyDescent="0.35">
      <c r="A1218" t="s">
        <v>1097</v>
      </c>
      <c r="C1218" t="str">
        <f t="shared" si="18"/>
        <v>4-2022</v>
      </c>
      <c r="E1218" t="s">
        <v>689</v>
      </c>
      <c r="F1218">
        <v>1903</v>
      </c>
      <c r="G1218" t="s">
        <v>1104</v>
      </c>
      <c r="H1218" s="2">
        <v>44680</v>
      </c>
      <c r="I1218" t="s">
        <v>2616</v>
      </c>
      <c r="J1218" t="s">
        <v>1098</v>
      </c>
      <c r="K1218" s="3">
        <v>7622.95</v>
      </c>
      <c r="L1218">
        <v>0</v>
      </c>
      <c r="P1218" s="2">
        <v>44657</v>
      </c>
      <c r="Q1218" t="s">
        <v>1098</v>
      </c>
      <c r="R1218" s="2">
        <v>44680</v>
      </c>
      <c r="Y1218" t="s">
        <v>1099</v>
      </c>
      <c r="AH1218" s="2">
        <v>44680</v>
      </c>
      <c r="AI1218" t="s">
        <v>1100</v>
      </c>
      <c r="AJ1218" t="s">
        <v>1166</v>
      </c>
      <c r="AK1218" t="s">
        <v>1236</v>
      </c>
      <c r="AN1218" t="s">
        <v>1102</v>
      </c>
      <c r="BC1218" t="s">
        <v>1458</v>
      </c>
      <c r="BE1218" t="s">
        <v>1103</v>
      </c>
    </row>
    <row r="1219" spans="1:57" x14ac:dyDescent="0.35">
      <c r="A1219" t="s">
        <v>1097</v>
      </c>
      <c r="C1219" t="str">
        <f t="shared" ref="C1219:C1282" si="19">CONCATENATE(MONTH(H1219),"-",YEAR(H1219))</f>
        <v>4-2022</v>
      </c>
      <c r="E1219" t="s">
        <v>377</v>
      </c>
      <c r="F1219">
        <v>96</v>
      </c>
      <c r="G1219" t="s">
        <v>1104</v>
      </c>
      <c r="H1219" s="2">
        <v>44680</v>
      </c>
      <c r="I1219" t="s">
        <v>2617</v>
      </c>
      <c r="J1219" t="s">
        <v>1098</v>
      </c>
      <c r="K1219" s="3">
        <v>11488.24</v>
      </c>
      <c r="L1219">
        <v>0</v>
      </c>
      <c r="P1219" s="2">
        <v>44657</v>
      </c>
      <c r="Q1219" t="s">
        <v>1098</v>
      </c>
      <c r="R1219" s="2">
        <v>44680</v>
      </c>
      <c r="Y1219" t="s">
        <v>1099</v>
      </c>
      <c r="AH1219" s="2">
        <v>44680</v>
      </c>
      <c r="AI1219" t="s">
        <v>1100</v>
      </c>
      <c r="AJ1219" t="s">
        <v>1166</v>
      </c>
      <c r="AK1219" t="s">
        <v>1236</v>
      </c>
      <c r="AN1219" t="s">
        <v>1102</v>
      </c>
      <c r="BC1219" t="s">
        <v>1461</v>
      </c>
      <c r="BE1219" t="s">
        <v>1103</v>
      </c>
    </row>
    <row r="1220" spans="1:57" x14ac:dyDescent="0.35">
      <c r="A1220" t="s">
        <v>1097</v>
      </c>
      <c r="C1220" t="str">
        <f t="shared" si="19"/>
        <v>4-2022</v>
      </c>
      <c r="E1220" t="s">
        <v>668</v>
      </c>
      <c r="F1220">
        <v>705</v>
      </c>
      <c r="G1220" t="s">
        <v>1104</v>
      </c>
      <c r="H1220" s="2">
        <v>44680</v>
      </c>
      <c r="I1220" t="s">
        <v>2618</v>
      </c>
      <c r="J1220" t="s">
        <v>1098</v>
      </c>
      <c r="K1220" s="3">
        <v>25096.28</v>
      </c>
      <c r="L1220">
        <v>0</v>
      </c>
      <c r="P1220" s="2">
        <v>44657</v>
      </c>
      <c r="Q1220" t="s">
        <v>1098</v>
      </c>
      <c r="R1220" s="2">
        <v>44680</v>
      </c>
      <c r="Y1220" t="s">
        <v>1099</v>
      </c>
      <c r="AH1220" s="2">
        <v>44680</v>
      </c>
      <c r="AI1220" t="s">
        <v>1100</v>
      </c>
      <c r="AJ1220" t="s">
        <v>1166</v>
      </c>
      <c r="AK1220" t="s">
        <v>1236</v>
      </c>
      <c r="AN1220" t="s">
        <v>1102</v>
      </c>
      <c r="BC1220" t="s">
        <v>1463</v>
      </c>
      <c r="BE1220" t="s">
        <v>1103</v>
      </c>
    </row>
    <row r="1221" spans="1:57" x14ac:dyDescent="0.35">
      <c r="A1221" t="s">
        <v>1097</v>
      </c>
      <c r="C1221" t="str">
        <f t="shared" si="19"/>
        <v>4-2022</v>
      </c>
      <c r="E1221" t="s">
        <v>668</v>
      </c>
      <c r="F1221">
        <v>705</v>
      </c>
      <c r="G1221" t="s">
        <v>1104</v>
      </c>
      <c r="H1221" s="2">
        <v>44680</v>
      </c>
      <c r="I1221" t="s">
        <v>2619</v>
      </c>
      <c r="J1221" t="s">
        <v>1098</v>
      </c>
      <c r="K1221" s="3">
        <v>18693.03</v>
      </c>
      <c r="L1221">
        <v>0</v>
      </c>
      <c r="P1221" s="2">
        <v>44657</v>
      </c>
      <c r="Q1221" t="s">
        <v>1098</v>
      </c>
      <c r="R1221" s="2">
        <v>44680</v>
      </c>
      <c r="Y1221" t="s">
        <v>1099</v>
      </c>
      <c r="AH1221" s="2">
        <v>44680</v>
      </c>
      <c r="AI1221" t="s">
        <v>1100</v>
      </c>
      <c r="AJ1221" t="s">
        <v>1166</v>
      </c>
      <c r="AK1221" t="s">
        <v>1236</v>
      </c>
      <c r="AN1221" t="s">
        <v>1102</v>
      </c>
      <c r="BC1221" t="s">
        <v>1463</v>
      </c>
      <c r="BE1221" t="s">
        <v>1103</v>
      </c>
    </row>
    <row r="1222" spans="1:57" x14ac:dyDescent="0.35">
      <c r="A1222" t="s">
        <v>1097</v>
      </c>
      <c r="C1222" t="str">
        <f t="shared" si="19"/>
        <v>4-2022</v>
      </c>
      <c r="E1222" t="s">
        <v>668</v>
      </c>
      <c r="F1222">
        <v>705</v>
      </c>
      <c r="G1222" t="s">
        <v>1104</v>
      </c>
      <c r="H1222" s="2">
        <v>44680</v>
      </c>
      <c r="I1222" t="s">
        <v>2620</v>
      </c>
      <c r="J1222" t="s">
        <v>1098</v>
      </c>
      <c r="K1222" s="3">
        <v>22256.02</v>
      </c>
      <c r="L1222">
        <v>0</v>
      </c>
      <c r="P1222" s="2">
        <v>44657</v>
      </c>
      <c r="Q1222" t="s">
        <v>1098</v>
      </c>
      <c r="R1222" s="2">
        <v>44680</v>
      </c>
      <c r="Y1222" t="s">
        <v>1099</v>
      </c>
      <c r="AH1222" s="2">
        <v>44680</v>
      </c>
      <c r="AI1222" t="s">
        <v>1100</v>
      </c>
      <c r="AJ1222" t="s">
        <v>1166</v>
      </c>
      <c r="AK1222" t="s">
        <v>1236</v>
      </c>
      <c r="AN1222" t="s">
        <v>1102</v>
      </c>
      <c r="BC1222" t="s">
        <v>1463</v>
      </c>
      <c r="BE1222" t="s">
        <v>1103</v>
      </c>
    </row>
    <row r="1223" spans="1:57" x14ac:dyDescent="0.35">
      <c r="A1223" t="s">
        <v>1097</v>
      </c>
      <c r="C1223" t="str">
        <f t="shared" si="19"/>
        <v>4-2022</v>
      </c>
      <c r="E1223" t="s">
        <v>758</v>
      </c>
      <c r="F1223">
        <v>1873</v>
      </c>
      <c r="G1223" t="s">
        <v>1104</v>
      </c>
      <c r="H1223" s="2">
        <v>44680</v>
      </c>
      <c r="I1223" t="s">
        <v>2621</v>
      </c>
      <c r="J1223" t="s">
        <v>1098</v>
      </c>
      <c r="K1223" s="3">
        <v>23578.82</v>
      </c>
      <c r="L1223">
        <v>0</v>
      </c>
      <c r="P1223" s="2">
        <v>44657</v>
      </c>
      <c r="Q1223" t="s">
        <v>1098</v>
      </c>
      <c r="R1223" s="2">
        <v>44680</v>
      </c>
      <c r="Y1223" t="s">
        <v>1099</v>
      </c>
      <c r="AH1223" s="2">
        <v>44680</v>
      </c>
      <c r="AI1223" t="s">
        <v>1100</v>
      </c>
      <c r="AJ1223" t="s">
        <v>1166</v>
      </c>
      <c r="AK1223" t="s">
        <v>1236</v>
      </c>
      <c r="AN1223" t="s">
        <v>1102</v>
      </c>
      <c r="BC1223" t="s">
        <v>1467</v>
      </c>
      <c r="BE1223" t="s">
        <v>1103</v>
      </c>
    </row>
    <row r="1224" spans="1:57" x14ac:dyDescent="0.35">
      <c r="A1224" t="s">
        <v>1097</v>
      </c>
      <c r="C1224" t="str">
        <f t="shared" si="19"/>
        <v>4-2022</v>
      </c>
      <c r="E1224" t="s">
        <v>301</v>
      </c>
      <c r="F1224">
        <v>2846</v>
      </c>
      <c r="G1224" t="s">
        <v>1104</v>
      </c>
      <c r="H1224" s="2">
        <v>44680</v>
      </c>
      <c r="I1224" t="s">
        <v>2622</v>
      </c>
      <c r="J1224" t="s">
        <v>1098</v>
      </c>
      <c r="K1224" s="3">
        <v>93647.69</v>
      </c>
      <c r="L1224">
        <v>0</v>
      </c>
      <c r="P1224" s="2">
        <v>44657</v>
      </c>
      <c r="Q1224" t="s">
        <v>1098</v>
      </c>
      <c r="R1224" s="2">
        <v>44680</v>
      </c>
      <c r="Y1224" t="s">
        <v>1099</v>
      </c>
      <c r="AH1224" s="2">
        <v>44680</v>
      </c>
      <c r="AI1224" t="s">
        <v>1100</v>
      </c>
      <c r="AJ1224" t="s">
        <v>1166</v>
      </c>
      <c r="AK1224" t="s">
        <v>1236</v>
      </c>
      <c r="AN1224" t="s">
        <v>1102</v>
      </c>
      <c r="BC1224" t="s">
        <v>1395</v>
      </c>
      <c r="BE1224" t="s">
        <v>1103</v>
      </c>
    </row>
    <row r="1225" spans="1:57" x14ac:dyDescent="0.35">
      <c r="A1225" t="s">
        <v>1097</v>
      </c>
      <c r="C1225" t="str">
        <f t="shared" si="19"/>
        <v>4-2022</v>
      </c>
      <c r="E1225" t="s">
        <v>193</v>
      </c>
      <c r="F1225">
        <v>913</v>
      </c>
      <c r="G1225" t="s">
        <v>1104</v>
      </c>
      <c r="H1225" s="2">
        <v>44680</v>
      </c>
      <c r="I1225" t="s">
        <v>2623</v>
      </c>
      <c r="J1225" t="s">
        <v>1098</v>
      </c>
      <c r="K1225" s="3">
        <v>4828.78</v>
      </c>
      <c r="L1225">
        <v>0</v>
      </c>
      <c r="P1225" s="2">
        <v>44657</v>
      </c>
      <c r="Q1225" t="s">
        <v>1098</v>
      </c>
      <c r="R1225" s="2">
        <v>44680</v>
      </c>
      <c r="Y1225" t="s">
        <v>1099</v>
      </c>
      <c r="AH1225" s="2">
        <v>44680</v>
      </c>
      <c r="AI1225" t="s">
        <v>1100</v>
      </c>
      <c r="AJ1225" t="s">
        <v>1166</v>
      </c>
      <c r="AK1225" t="s">
        <v>1236</v>
      </c>
      <c r="AN1225" t="s">
        <v>1102</v>
      </c>
      <c r="BC1225" t="s">
        <v>1469</v>
      </c>
      <c r="BE1225" t="s">
        <v>1103</v>
      </c>
    </row>
    <row r="1226" spans="1:57" x14ac:dyDescent="0.35">
      <c r="A1226" t="s">
        <v>1097</v>
      </c>
      <c r="C1226" t="str">
        <f t="shared" si="19"/>
        <v>4-2022</v>
      </c>
      <c r="E1226" t="s">
        <v>90</v>
      </c>
      <c r="F1226">
        <v>9166</v>
      </c>
      <c r="G1226" t="s">
        <v>1104</v>
      </c>
      <c r="H1226" s="2">
        <v>44680</v>
      </c>
      <c r="I1226" t="s">
        <v>2624</v>
      </c>
      <c r="J1226" t="s">
        <v>1098</v>
      </c>
      <c r="K1226" s="3">
        <v>150343.92000000001</v>
      </c>
      <c r="L1226">
        <v>0</v>
      </c>
      <c r="P1226" s="2">
        <v>44657</v>
      </c>
      <c r="Q1226" t="s">
        <v>1098</v>
      </c>
      <c r="R1226" s="2">
        <v>44680</v>
      </c>
      <c r="Y1226" t="s">
        <v>1099</v>
      </c>
      <c r="AH1226" s="2">
        <v>44680</v>
      </c>
      <c r="AI1226" t="s">
        <v>1100</v>
      </c>
      <c r="AJ1226" t="s">
        <v>1166</v>
      </c>
      <c r="AK1226" t="s">
        <v>1236</v>
      </c>
      <c r="AN1226" t="s">
        <v>1102</v>
      </c>
      <c r="BC1226" t="s">
        <v>1471</v>
      </c>
      <c r="BE1226" t="s">
        <v>1103</v>
      </c>
    </row>
    <row r="1227" spans="1:57" x14ac:dyDescent="0.35">
      <c r="A1227" t="s">
        <v>1097</v>
      </c>
      <c r="C1227" t="str">
        <f t="shared" si="19"/>
        <v>4-2022</v>
      </c>
      <c r="E1227" t="s">
        <v>419</v>
      </c>
      <c r="F1227">
        <v>9177</v>
      </c>
      <c r="G1227" t="s">
        <v>1104</v>
      </c>
      <c r="H1227" s="2">
        <v>44680</v>
      </c>
      <c r="I1227" t="s">
        <v>2625</v>
      </c>
      <c r="J1227" t="s">
        <v>1098</v>
      </c>
      <c r="K1227" s="3">
        <v>6527.21</v>
      </c>
      <c r="L1227">
        <v>0</v>
      </c>
      <c r="P1227" s="2">
        <v>44657</v>
      </c>
      <c r="Q1227" t="s">
        <v>1098</v>
      </c>
      <c r="R1227" s="2">
        <v>44680</v>
      </c>
      <c r="Y1227" t="s">
        <v>1099</v>
      </c>
      <c r="AH1227" s="2">
        <v>44680</v>
      </c>
      <c r="AI1227" t="s">
        <v>1100</v>
      </c>
      <c r="AJ1227" t="s">
        <v>1166</v>
      </c>
      <c r="AK1227" t="s">
        <v>1236</v>
      </c>
      <c r="AN1227" t="s">
        <v>1102</v>
      </c>
      <c r="BC1227" t="s">
        <v>1473</v>
      </c>
      <c r="BE1227" t="s">
        <v>1103</v>
      </c>
    </row>
    <row r="1228" spans="1:57" x14ac:dyDescent="0.35">
      <c r="A1228" t="s">
        <v>1097</v>
      </c>
      <c r="C1228" t="str">
        <f t="shared" si="19"/>
        <v>4-2022</v>
      </c>
      <c r="E1228" t="s">
        <v>938</v>
      </c>
      <c r="F1228">
        <v>9195</v>
      </c>
      <c r="G1228" t="s">
        <v>1104</v>
      </c>
      <c r="H1228" s="2">
        <v>44680</v>
      </c>
      <c r="I1228" t="s">
        <v>2626</v>
      </c>
      <c r="J1228" t="s">
        <v>1098</v>
      </c>
      <c r="K1228" s="3">
        <v>7287.02</v>
      </c>
      <c r="L1228">
        <v>0</v>
      </c>
      <c r="P1228" s="2">
        <v>44657</v>
      </c>
      <c r="Q1228" t="s">
        <v>1098</v>
      </c>
      <c r="R1228" s="2">
        <v>44680</v>
      </c>
      <c r="Y1228" t="s">
        <v>1099</v>
      </c>
      <c r="AH1228" s="2">
        <v>44680</v>
      </c>
      <c r="AI1228" t="s">
        <v>1100</v>
      </c>
      <c r="AJ1228" t="s">
        <v>1166</v>
      </c>
      <c r="AK1228" t="s">
        <v>1236</v>
      </c>
      <c r="AN1228" t="s">
        <v>1102</v>
      </c>
      <c r="BC1228" t="s">
        <v>1475</v>
      </c>
      <c r="BE1228" t="s">
        <v>1103</v>
      </c>
    </row>
    <row r="1229" spans="1:57" x14ac:dyDescent="0.35">
      <c r="A1229" t="s">
        <v>1097</v>
      </c>
      <c r="C1229" t="str">
        <f t="shared" si="19"/>
        <v>4-2022</v>
      </c>
      <c r="E1229" t="s">
        <v>168</v>
      </c>
      <c r="F1229">
        <v>9169</v>
      </c>
      <c r="G1229" t="s">
        <v>1104</v>
      </c>
      <c r="H1229" s="2">
        <v>44680</v>
      </c>
      <c r="I1229" t="s">
        <v>2627</v>
      </c>
      <c r="J1229" t="s">
        <v>1098</v>
      </c>
      <c r="K1229" s="3">
        <v>1275.24</v>
      </c>
      <c r="L1229">
        <v>0</v>
      </c>
      <c r="P1229" s="2">
        <v>44657</v>
      </c>
      <c r="Q1229" t="s">
        <v>1098</v>
      </c>
      <c r="R1229" s="2">
        <v>44680</v>
      </c>
      <c r="Y1229" t="s">
        <v>1099</v>
      </c>
      <c r="AH1229" s="2">
        <v>44680</v>
      </c>
      <c r="AI1229" t="s">
        <v>1100</v>
      </c>
      <c r="AJ1229" t="s">
        <v>1166</v>
      </c>
      <c r="AK1229" t="s">
        <v>1236</v>
      </c>
      <c r="AN1229" t="s">
        <v>1102</v>
      </c>
      <c r="BC1229" t="s">
        <v>1477</v>
      </c>
      <c r="BE1229" t="s">
        <v>1103</v>
      </c>
    </row>
    <row r="1230" spans="1:57" x14ac:dyDescent="0.35">
      <c r="A1230" t="s">
        <v>1097</v>
      </c>
      <c r="C1230" t="str">
        <f t="shared" si="19"/>
        <v>4-2022</v>
      </c>
      <c r="E1230" t="s">
        <v>504</v>
      </c>
      <c r="F1230">
        <v>9182</v>
      </c>
      <c r="G1230" t="s">
        <v>1104</v>
      </c>
      <c r="H1230" s="2">
        <v>44680</v>
      </c>
      <c r="I1230" t="s">
        <v>2628</v>
      </c>
      <c r="J1230" t="s">
        <v>1098</v>
      </c>
      <c r="K1230">
        <v>328.99</v>
      </c>
      <c r="L1230">
        <v>0</v>
      </c>
      <c r="P1230" s="2">
        <v>44657</v>
      </c>
      <c r="Q1230" t="s">
        <v>1098</v>
      </c>
      <c r="R1230" s="2">
        <v>44680</v>
      </c>
      <c r="Y1230" t="s">
        <v>1099</v>
      </c>
      <c r="AH1230" s="2">
        <v>44680</v>
      </c>
      <c r="AI1230" t="s">
        <v>1100</v>
      </c>
      <c r="AJ1230" t="s">
        <v>1166</v>
      </c>
      <c r="AK1230" t="s">
        <v>1236</v>
      </c>
      <c r="AN1230" t="s">
        <v>1102</v>
      </c>
      <c r="BC1230" t="s">
        <v>1479</v>
      </c>
      <c r="BE1230" t="s">
        <v>1103</v>
      </c>
    </row>
    <row r="1231" spans="1:57" x14ac:dyDescent="0.35">
      <c r="A1231" t="s">
        <v>1097</v>
      </c>
      <c r="C1231" t="str">
        <f t="shared" si="19"/>
        <v>4-2022</v>
      </c>
      <c r="E1231" t="s">
        <v>504</v>
      </c>
      <c r="F1231">
        <v>9182</v>
      </c>
      <c r="G1231" t="s">
        <v>1104</v>
      </c>
      <c r="H1231" s="2">
        <v>44680</v>
      </c>
      <c r="I1231" t="s">
        <v>2629</v>
      </c>
      <c r="J1231" t="s">
        <v>1098</v>
      </c>
      <c r="K1231" s="3">
        <v>3946.48</v>
      </c>
      <c r="L1231">
        <v>0</v>
      </c>
      <c r="P1231" s="2">
        <v>44657</v>
      </c>
      <c r="Q1231" t="s">
        <v>1098</v>
      </c>
      <c r="R1231" s="2">
        <v>44680</v>
      </c>
      <c r="Y1231" t="s">
        <v>1099</v>
      </c>
      <c r="AH1231" s="2">
        <v>44680</v>
      </c>
      <c r="AI1231" t="s">
        <v>1100</v>
      </c>
      <c r="AJ1231" t="s">
        <v>1166</v>
      </c>
      <c r="AK1231" t="s">
        <v>1236</v>
      </c>
      <c r="AN1231" t="s">
        <v>1102</v>
      </c>
      <c r="BC1231" t="s">
        <v>1479</v>
      </c>
      <c r="BE1231" t="s">
        <v>1103</v>
      </c>
    </row>
    <row r="1232" spans="1:57" x14ac:dyDescent="0.35">
      <c r="A1232" t="s">
        <v>1097</v>
      </c>
      <c r="C1232" t="str">
        <f t="shared" si="19"/>
        <v>4-2022</v>
      </c>
      <c r="E1232" t="s">
        <v>37</v>
      </c>
      <c r="F1232">
        <v>8135</v>
      </c>
      <c r="G1232" t="s">
        <v>1104</v>
      </c>
      <c r="H1232" s="2">
        <v>44680</v>
      </c>
      <c r="I1232" t="s">
        <v>2630</v>
      </c>
      <c r="J1232" t="s">
        <v>1098</v>
      </c>
      <c r="K1232" s="3">
        <v>23363.46</v>
      </c>
      <c r="L1232">
        <v>0</v>
      </c>
      <c r="P1232" s="2">
        <v>44657</v>
      </c>
      <c r="Q1232" t="s">
        <v>1098</v>
      </c>
      <c r="R1232" s="2">
        <v>44680</v>
      </c>
      <c r="Y1232" t="s">
        <v>1099</v>
      </c>
      <c r="AH1232" s="2">
        <v>44680</v>
      </c>
      <c r="AI1232" t="s">
        <v>1100</v>
      </c>
      <c r="AJ1232" t="s">
        <v>1166</v>
      </c>
      <c r="AK1232" t="s">
        <v>1236</v>
      </c>
      <c r="AN1232" t="s">
        <v>1102</v>
      </c>
      <c r="BC1232" t="s">
        <v>1489</v>
      </c>
      <c r="BE1232" t="s">
        <v>1103</v>
      </c>
    </row>
    <row r="1233" spans="1:57" x14ac:dyDescent="0.35">
      <c r="A1233" t="s">
        <v>1097</v>
      </c>
      <c r="C1233" t="str">
        <f t="shared" si="19"/>
        <v>4-2022</v>
      </c>
      <c r="E1233" t="s">
        <v>410</v>
      </c>
      <c r="F1233">
        <v>9176</v>
      </c>
      <c r="G1233" t="s">
        <v>1104</v>
      </c>
      <c r="H1233" s="2">
        <v>44680</v>
      </c>
      <c r="I1233" t="s">
        <v>2631</v>
      </c>
      <c r="J1233" t="s">
        <v>1098</v>
      </c>
      <c r="K1233" s="3">
        <v>14340.82</v>
      </c>
      <c r="L1233">
        <v>0</v>
      </c>
      <c r="P1233" s="2">
        <v>44657</v>
      </c>
      <c r="Q1233" t="s">
        <v>1098</v>
      </c>
      <c r="R1233" s="2">
        <v>44680</v>
      </c>
      <c r="Y1233" t="s">
        <v>1099</v>
      </c>
      <c r="AH1233" s="2">
        <v>44680</v>
      </c>
      <c r="AI1233" t="s">
        <v>1100</v>
      </c>
      <c r="AJ1233" t="s">
        <v>1166</v>
      </c>
      <c r="AK1233" t="s">
        <v>1236</v>
      </c>
      <c r="AN1233" t="s">
        <v>1102</v>
      </c>
      <c r="BC1233" t="s">
        <v>1491</v>
      </c>
      <c r="BE1233" t="s">
        <v>1103</v>
      </c>
    </row>
    <row r="1234" spans="1:57" x14ac:dyDescent="0.35">
      <c r="A1234" t="s">
        <v>1097</v>
      </c>
      <c r="C1234" t="str">
        <f t="shared" si="19"/>
        <v>4-2022</v>
      </c>
      <c r="E1234" t="s">
        <v>343</v>
      </c>
      <c r="F1234">
        <v>9172</v>
      </c>
      <c r="G1234" t="s">
        <v>1104</v>
      </c>
      <c r="H1234" s="2">
        <v>44680</v>
      </c>
      <c r="I1234" t="s">
        <v>2632</v>
      </c>
      <c r="J1234" t="s">
        <v>1098</v>
      </c>
      <c r="K1234" s="3">
        <v>124998.5</v>
      </c>
      <c r="L1234">
        <v>0</v>
      </c>
      <c r="P1234" s="2">
        <v>44657</v>
      </c>
      <c r="Q1234" t="s">
        <v>1098</v>
      </c>
      <c r="R1234" s="2">
        <v>44680</v>
      </c>
      <c r="Y1234" t="s">
        <v>1099</v>
      </c>
      <c r="AH1234" s="2">
        <v>44680</v>
      </c>
      <c r="AI1234" t="s">
        <v>1100</v>
      </c>
      <c r="AJ1234" t="s">
        <v>1166</v>
      </c>
      <c r="AK1234" t="s">
        <v>1236</v>
      </c>
      <c r="AN1234" t="s">
        <v>1102</v>
      </c>
      <c r="BC1234" t="s">
        <v>1495</v>
      </c>
      <c r="BE1234" t="s">
        <v>1103</v>
      </c>
    </row>
    <row r="1235" spans="1:57" x14ac:dyDescent="0.35">
      <c r="A1235" t="s">
        <v>1097</v>
      </c>
      <c r="C1235" t="str">
        <f t="shared" si="19"/>
        <v>4-2022</v>
      </c>
      <c r="E1235" t="s">
        <v>509</v>
      </c>
      <c r="F1235">
        <v>4352</v>
      </c>
      <c r="G1235" t="s">
        <v>1104</v>
      </c>
      <c r="H1235" s="2">
        <v>44680</v>
      </c>
      <c r="I1235" t="s">
        <v>2633</v>
      </c>
      <c r="J1235" t="s">
        <v>1098</v>
      </c>
      <c r="K1235" s="3">
        <v>4033.56</v>
      </c>
      <c r="L1235">
        <v>0</v>
      </c>
      <c r="P1235" s="2">
        <v>44657</v>
      </c>
      <c r="Q1235" t="s">
        <v>1098</v>
      </c>
      <c r="R1235" s="2">
        <v>44680</v>
      </c>
      <c r="Y1235" t="s">
        <v>1099</v>
      </c>
      <c r="AH1235" s="2">
        <v>44680</v>
      </c>
      <c r="AI1235" t="s">
        <v>1100</v>
      </c>
      <c r="AJ1235" t="s">
        <v>1166</v>
      </c>
      <c r="AK1235" t="s">
        <v>1236</v>
      </c>
      <c r="AN1235" t="s">
        <v>1102</v>
      </c>
      <c r="BC1235" t="s">
        <v>1497</v>
      </c>
      <c r="BE1235" t="s">
        <v>1103</v>
      </c>
    </row>
    <row r="1236" spans="1:57" x14ac:dyDescent="0.35">
      <c r="A1236" t="s">
        <v>1097</v>
      </c>
      <c r="C1236" t="str">
        <f t="shared" si="19"/>
        <v>4-2022</v>
      </c>
      <c r="E1236" t="s">
        <v>509</v>
      </c>
      <c r="F1236">
        <v>4352</v>
      </c>
      <c r="G1236" t="s">
        <v>1104</v>
      </c>
      <c r="H1236" s="2">
        <v>44680</v>
      </c>
      <c r="I1236" t="s">
        <v>2634</v>
      </c>
      <c r="J1236" t="s">
        <v>1098</v>
      </c>
      <c r="K1236" s="3">
        <v>4585.75</v>
      </c>
      <c r="L1236">
        <v>0</v>
      </c>
      <c r="P1236" s="2">
        <v>44657</v>
      </c>
      <c r="Q1236" t="s">
        <v>1098</v>
      </c>
      <c r="R1236" s="2">
        <v>44680</v>
      </c>
      <c r="Y1236" t="s">
        <v>1099</v>
      </c>
      <c r="AH1236" s="2">
        <v>44680</v>
      </c>
      <c r="AI1236" t="s">
        <v>1100</v>
      </c>
      <c r="AJ1236" t="s">
        <v>1166</v>
      </c>
      <c r="AK1236" t="s">
        <v>1236</v>
      </c>
      <c r="AN1236" t="s">
        <v>1102</v>
      </c>
      <c r="BC1236" t="s">
        <v>1497</v>
      </c>
      <c r="BE1236" t="s">
        <v>1103</v>
      </c>
    </row>
    <row r="1237" spans="1:57" x14ac:dyDescent="0.35">
      <c r="A1237" t="s">
        <v>1097</v>
      </c>
      <c r="C1237" t="str">
        <f t="shared" si="19"/>
        <v>4-2022</v>
      </c>
      <c r="E1237" t="s">
        <v>509</v>
      </c>
      <c r="F1237">
        <v>4352</v>
      </c>
      <c r="G1237" t="s">
        <v>1104</v>
      </c>
      <c r="H1237" s="2">
        <v>44680</v>
      </c>
      <c r="I1237" t="s">
        <v>2635</v>
      </c>
      <c r="J1237" t="s">
        <v>1098</v>
      </c>
      <c r="K1237" s="3">
        <v>3602.21</v>
      </c>
      <c r="L1237">
        <v>0</v>
      </c>
      <c r="P1237" s="2">
        <v>44657</v>
      </c>
      <c r="Q1237" t="s">
        <v>1098</v>
      </c>
      <c r="R1237" s="2">
        <v>44680</v>
      </c>
      <c r="Y1237" t="s">
        <v>1099</v>
      </c>
      <c r="AH1237" s="2">
        <v>44680</v>
      </c>
      <c r="AI1237" t="s">
        <v>1100</v>
      </c>
      <c r="AJ1237" t="s">
        <v>1166</v>
      </c>
      <c r="AK1237" t="s">
        <v>1236</v>
      </c>
      <c r="AN1237" t="s">
        <v>1102</v>
      </c>
      <c r="BC1237" t="s">
        <v>1497</v>
      </c>
      <c r="BE1237" t="s">
        <v>1103</v>
      </c>
    </row>
    <row r="1238" spans="1:57" x14ac:dyDescent="0.35">
      <c r="A1238" t="s">
        <v>1097</v>
      </c>
      <c r="C1238" t="str">
        <f t="shared" si="19"/>
        <v>4-2022</v>
      </c>
      <c r="E1238" t="s">
        <v>1220</v>
      </c>
      <c r="F1238">
        <v>8152</v>
      </c>
      <c r="G1238" t="s">
        <v>1104</v>
      </c>
      <c r="H1238" s="2">
        <v>44680</v>
      </c>
      <c r="I1238" t="s">
        <v>2636</v>
      </c>
      <c r="J1238" t="s">
        <v>1098</v>
      </c>
      <c r="K1238" s="3">
        <v>105556.66</v>
      </c>
      <c r="L1238">
        <v>0</v>
      </c>
      <c r="P1238" s="2">
        <v>44657</v>
      </c>
      <c r="Q1238" t="s">
        <v>1098</v>
      </c>
      <c r="R1238" s="2">
        <v>44680</v>
      </c>
      <c r="Y1238" t="s">
        <v>1099</v>
      </c>
      <c r="AH1238" s="2">
        <v>44680</v>
      </c>
      <c r="AI1238" t="s">
        <v>1100</v>
      </c>
      <c r="AJ1238" t="s">
        <v>1166</v>
      </c>
      <c r="AK1238" t="s">
        <v>1236</v>
      </c>
      <c r="AN1238" t="s">
        <v>1102</v>
      </c>
      <c r="BC1238" t="s">
        <v>1501</v>
      </c>
      <c r="BE1238" t="s">
        <v>1103</v>
      </c>
    </row>
    <row r="1239" spans="1:57" x14ac:dyDescent="0.35">
      <c r="A1239" t="s">
        <v>1097</v>
      </c>
      <c r="C1239" t="str">
        <f t="shared" si="19"/>
        <v>4-2022</v>
      </c>
      <c r="E1239" t="s">
        <v>558</v>
      </c>
      <c r="F1239">
        <v>2868</v>
      </c>
      <c r="G1239" t="s">
        <v>1104</v>
      </c>
      <c r="H1239" s="2">
        <v>44680</v>
      </c>
      <c r="I1239" t="s">
        <v>2637</v>
      </c>
      <c r="J1239" t="s">
        <v>1098</v>
      </c>
      <c r="K1239" s="3">
        <v>36862.51</v>
      </c>
      <c r="L1239">
        <v>0</v>
      </c>
      <c r="P1239" s="2">
        <v>44657</v>
      </c>
      <c r="Q1239" t="s">
        <v>1098</v>
      </c>
      <c r="R1239" s="2">
        <v>44680</v>
      </c>
      <c r="Y1239" t="s">
        <v>1099</v>
      </c>
      <c r="AH1239" s="2">
        <v>44680</v>
      </c>
      <c r="AI1239" t="s">
        <v>1100</v>
      </c>
      <c r="AJ1239" t="s">
        <v>1166</v>
      </c>
      <c r="AK1239" t="s">
        <v>1236</v>
      </c>
      <c r="AN1239" t="s">
        <v>1102</v>
      </c>
      <c r="BC1239" t="s">
        <v>1503</v>
      </c>
      <c r="BE1239" t="s">
        <v>1103</v>
      </c>
    </row>
    <row r="1240" spans="1:57" x14ac:dyDescent="0.35">
      <c r="A1240" t="s">
        <v>1097</v>
      </c>
      <c r="C1240" t="str">
        <f t="shared" si="19"/>
        <v>4-2022</v>
      </c>
      <c r="E1240" t="s">
        <v>872</v>
      </c>
      <c r="F1240">
        <v>706</v>
      </c>
      <c r="G1240" t="s">
        <v>1104</v>
      </c>
      <c r="H1240" s="2">
        <v>44680</v>
      </c>
      <c r="I1240" t="s">
        <v>2638</v>
      </c>
      <c r="J1240" t="s">
        <v>1098</v>
      </c>
      <c r="K1240" s="3">
        <v>220581.23</v>
      </c>
      <c r="L1240">
        <v>0</v>
      </c>
      <c r="P1240" s="2">
        <v>44657</v>
      </c>
      <c r="Q1240" t="s">
        <v>1098</v>
      </c>
      <c r="R1240" s="2">
        <v>44680</v>
      </c>
      <c r="Y1240" t="s">
        <v>1099</v>
      </c>
      <c r="AH1240" s="2">
        <v>44680</v>
      </c>
      <c r="AI1240" t="s">
        <v>1100</v>
      </c>
      <c r="AJ1240" t="s">
        <v>1166</v>
      </c>
      <c r="AK1240" t="s">
        <v>1236</v>
      </c>
      <c r="AN1240" t="s">
        <v>1102</v>
      </c>
      <c r="BC1240" t="s">
        <v>1399</v>
      </c>
      <c r="BE1240" t="s">
        <v>1103</v>
      </c>
    </row>
    <row r="1241" spans="1:57" x14ac:dyDescent="0.35">
      <c r="A1241" t="s">
        <v>1097</v>
      </c>
      <c r="C1241" t="str">
        <f t="shared" si="19"/>
        <v>4-2022</v>
      </c>
      <c r="E1241" t="s">
        <v>260</v>
      </c>
      <c r="F1241">
        <v>3308</v>
      </c>
      <c r="G1241" t="s">
        <v>1104</v>
      </c>
      <c r="H1241" s="2">
        <v>44680</v>
      </c>
      <c r="I1241" t="s">
        <v>2639</v>
      </c>
      <c r="J1241" t="s">
        <v>1098</v>
      </c>
      <c r="K1241">
        <v>657.04</v>
      </c>
      <c r="L1241">
        <v>0</v>
      </c>
      <c r="P1241" s="2">
        <v>44657</v>
      </c>
      <c r="Q1241" t="s">
        <v>1098</v>
      </c>
      <c r="R1241" s="2">
        <v>44680</v>
      </c>
      <c r="Y1241" t="s">
        <v>1099</v>
      </c>
      <c r="AH1241" s="2">
        <v>44680</v>
      </c>
      <c r="AI1241" t="s">
        <v>1100</v>
      </c>
      <c r="AJ1241" t="s">
        <v>1166</v>
      </c>
      <c r="AK1241" t="s">
        <v>1236</v>
      </c>
      <c r="AN1241" t="s">
        <v>1102</v>
      </c>
      <c r="BC1241" t="s">
        <v>1507</v>
      </c>
      <c r="BE1241" t="s">
        <v>1103</v>
      </c>
    </row>
    <row r="1242" spans="1:57" x14ac:dyDescent="0.35">
      <c r="A1242" t="s">
        <v>1097</v>
      </c>
      <c r="C1242" t="str">
        <f t="shared" si="19"/>
        <v>4-2022</v>
      </c>
      <c r="E1242" t="s">
        <v>568</v>
      </c>
      <c r="F1242">
        <v>8153</v>
      </c>
      <c r="G1242" t="s">
        <v>1104</v>
      </c>
      <c r="H1242" s="2">
        <v>44680</v>
      </c>
      <c r="I1242" t="s">
        <v>2640</v>
      </c>
      <c r="J1242" t="s">
        <v>1098</v>
      </c>
      <c r="K1242" s="3">
        <v>5864.33</v>
      </c>
      <c r="L1242">
        <v>0</v>
      </c>
      <c r="P1242" s="2">
        <v>44657</v>
      </c>
      <c r="Q1242" t="s">
        <v>1098</v>
      </c>
      <c r="R1242" s="2">
        <v>44680</v>
      </c>
      <c r="Y1242" t="s">
        <v>1099</v>
      </c>
      <c r="AH1242" s="2">
        <v>44680</v>
      </c>
      <c r="AI1242" t="s">
        <v>1100</v>
      </c>
      <c r="AJ1242" t="s">
        <v>1166</v>
      </c>
      <c r="AK1242" t="s">
        <v>1236</v>
      </c>
      <c r="AN1242" t="s">
        <v>1102</v>
      </c>
      <c r="BC1242" t="s">
        <v>1509</v>
      </c>
      <c r="BE1242" t="s">
        <v>1103</v>
      </c>
    </row>
    <row r="1243" spans="1:57" x14ac:dyDescent="0.35">
      <c r="A1243" t="s">
        <v>1097</v>
      </c>
      <c r="C1243" t="str">
        <f t="shared" si="19"/>
        <v>4-2022</v>
      </c>
      <c r="E1243" t="s">
        <v>948</v>
      </c>
      <c r="F1243">
        <v>9196</v>
      </c>
      <c r="G1243" t="s">
        <v>1104</v>
      </c>
      <c r="H1243" s="2">
        <v>44680</v>
      </c>
      <c r="I1243" t="s">
        <v>2641</v>
      </c>
      <c r="J1243" t="s">
        <v>1098</v>
      </c>
      <c r="K1243" s="3">
        <v>6508.23</v>
      </c>
      <c r="L1243">
        <v>0</v>
      </c>
      <c r="P1243" s="2">
        <v>44657</v>
      </c>
      <c r="Q1243" t="s">
        <v>1098</v>
      </c>
      <c r="R1243" s="2">
        <v>44680</v>
      </c>
      <c r="Y1243" t="s">
        <v>1099</v>
      </c>
      <c r="AH1243" s="2">
        <v>44680</v>
      </c>
      <c r="AI1243" t="s">
        <v>1100</v>
      </c>
      <c r="AJ1243" t="s">
        <v>1166</v>
      </c>
      <c r="AK1243" t="s">
        <v>1236</v>
      </c>
      <c r="AN1243" t="s">
        <v>1102</v>
      </c>
      <c r="BC1243">
        <v>3166</v>
      </c>
      <c r="BE1243" t="s">
        <v>1103</v>
      </c>
    </row>
    <row r="1244" spans="1:57" x14ac:dyDescent="0.35">
      <c r="A1244" t="s">
        <v>1097</v>
      </c>
      <c r="C1244" t="str">
        <f t="shared" si="19"/>
        <v>4-2022</v>
      </c>
      <c r="E1244" t="s">
        <v>948</v>
      </c>
      <c r="F1244">
        <v>9196</v>
      </c>
      <c r="G1244" t="s">
        <v>1104</v>
      </c>
      <c r="H1244" s="2">
        <v>44680</v>
      </c>
      <c r="I1244" t="s">
        <v>2642</v>
      </c>
      <c r="J1244" t="s">
        <v>1098</v>
      </c>
      <c r="K1244">
        <v>263.99</v>
      </c>
      <c r="L1244">
        <v>0</v>
      </c>
      <c r="P1244" s="2">
        <v>44657</v>
      </c>
      <c r="Q1244" t="s">
        <v>1098</v>
      </c>
      <c r="R1244" s="2">
        <v>44680</v>
      </c>
      <c r="Y1244" t="s">
        <v>1099</v>
      </c>
      <c r="AH1244" s="2">
        <v>44680</v>
      </c>
      <c r="AI1244" t="s">
        <v>1100</v>
      </c>
      <c r="AJ1244" t="s">
        <v>1166</v>
      </c>
      <c r="AK1244" t="s">
        <v>1236</v>
      </c>
      <c r="AN1244" t="s">
        <v>1102</v>
      </c>
      <c r="BC1244">
        <v>3166</v>
      </c>
      <c r="BE1244" t="s">
        <v>1103</v>
      </c>
    </row>
    <row r="1245" spans="1:57" x14ac:dyDescent="0.35">
      <c r="A1245" t="s">
        <v>1097</v>
      </c>
      <c r="C1245" t="str">
        <f t="shared" si="19"/>
        <v>4-2022</v>
      </c>
      <c r="E1245" t="s">
        <v>388</v>
      </c>
      <c r="F1245">
        <v>9174</v>
      </c>
      <c r="G1245" t="s">
        <v>1104</v>
      </c>
      <c r="H1245" s="2">
        <v>44680</v>
      </c>
      <c r="I1245" t="s">
        <v>2643</v>
      </c>
      <c r="J1245" t="s">
        <v>1098</v>
      </c>
      <c r="K1245" s="3">
        <v>14014.88</v>
      </c>
      <c r="L1245">
        <v>0</v>
      </c>
      <c r="P1245" s="2">
        <v>44657</v>
      </c>
      <c r="Q1245" t="s">
        <v>1098</v>
      </c>
      <c r="R1245" s="2">
        <v>44680</v>
      </c>
      <c r="Y1245" t="s">
        <v>1099</v>
      </c>
      <c r="AH1245" s="2">
        <v>44680</v>
      </c>
      <c r="AI1245" t="s">
        <v>1100</v>
      </c>
      <c r="AJ1245" t="s">
        <v>1166</v>
      </c>
      <c r="AK1245" t="s">
        <v>1236</v>
      </c>
      <c r="AN1245" t="s">
        <v>1102</v>
      </c>
      <c r="BC1245" t="s">
        <v>1513</v>
      </c>
      <c r="BE1245" t="s">
        <v>1103</v>
      </c>
    </row>
    <row r="1246" spans="1:57" x14ac:dyDescent="0.35">
      <c r="A1246" t="s">
        <v>1097</v>
      </c>
      <c r="C1246" t="str">
        <f t="shared" si="19"/>
        <v>4-2022</v>
      </c>
      <c r="E1246" t="s">
        <v>814</v>
      </c>
      <c r="F1246">
        <v>9192</v>
      </c>
      <c r="G1246" t="s">
        <v>1104</v>
      </c>
      <c r="H1246" s="2">
        <v>44680</v>
      </c>
      <c r="I1246" t="s">
        <v>2644</v>
      </c>
      <c r="J1246" t="s">
        <v>1098</v>
      </c>
      <c r="K1246" s="3">
        <v>45968.84</v>
      </c>
      <c r="L1246">
        <v>0</v>
      </c>
      <c r="P1246" s="2">
        <v>44657</v>
      </c>
      <c r="Q1246" t="s">
        <v>1098</v>
      </c>
      <c r="R1246" s="2">
        <v>44680</v>
      </c>
      <c r="Y1246" t="s">
        <v>1099</v>
      </c>
      <c r="AH1246" s="2">
        <v>44680</v>
      </c>
      <c r="AI1246" t="s">
        <v>1100</v>
      </c>
      <c r="AJ1246" t="s">
        <v>1166</v>
      </c>
      <c r="AK1246" t="s">
        <v>1236</v>
      </c>
      <c r="AN1246" t="s">
        <v>1102</v>
      </c>
      <c r="BC1246" t="s">
        <v>1515</v>
      </c>
      <c r="BE1246" t="s">
        <v>1103</v>
      </c>
    </row>
    <row r="1247" spans="1:57" x14ac:dyDescent="0.35">
      <c r="A1247" t="s">
        <v>1097</v>
      </c>
      <c r="C1247" t="str">
        <f t="shared" si="19"/>
        <v>4-2022</v>
      </c>
      <c r="E1247" t="s">
        <v>814</v>
      </c>
      <c r="F1247">
        <v>9192</v>
      </c>
      <c r="G1247" t="s">
        <v>1104</v>
      </c>
      <c r="H1247" s="2">
        <v>44680</v>
      </c>
      <c r="I1247" t="s">
        <v>2645</v>
      </c>
      <c r="J1247" t="s">
        <v>1098</v>
      </c>
      <c r="K1247" s="3">
        <v>78695.259999999995</v>
      </c>
      <c r="L1247">
        <v>0</v>
      </c>
      <c r="P1247" s="2">
        <v>44657</v>
      </c>
      <c r="Q1247" t="s">
        <v>1098</v>
      </c>
      <c r="R1247" s="2">
        <v>44680</v>
      </c>
      <c r="Y1247" t="s">
        <v>1099</v>
      </c>
      <c r="AH1247" s="2">
        <v>44680</v>
      </c>
      <c r="AI1247" t="s">
        <v>1100</v>
      </c>
      <c r="AJ1247" t="s">
        <v>1166</v>
      </c>
      <c r="AK1247" t="s">
        <v>1236</v>
      </c>
      <c r="AN1247" t="s">
        <v>1102</v>
      </c>
      <c r="BC1247" t="s">
        <v>1515</v>
      </c>
      <c r="BE1247" t="s">
        <v>1103</v>
      </c>
    </row>
    <row r="1248" spans="1:57" x14ac:dyDescent="0.35">
      <c r="A1248" t="s">
        <v>1097</v>
      </c>
      <c r="C1248" t="str">
        <f t="shared" si="19"/>
        <v>4-2022</v>
      </c>
      <c r="E1248" t="s">
        <v>849</v>
      </c>
      <c r="F1248">
        <v>8163</v>
      </c>
      <c r="G1248" t="s">
        <v>1104</v>
      </c>
      <c r="H1248" s="2">
        <v>44680</v>
      </c>
      <c r="I1248" t="s">
        <v>2646</v>
      </c>
      <c r="J1248" t="s">
        <v>1098</v>
      </c>
      <c r="K1248" s="3">
        <v>3405.9</v>
      </c>
      <c r="L1248">
        <v>0</v>
      </c>
      <c r="P1248" s="2">
        <v>44657</v>
      </c>
      <c r="Q1248" t="s">
        <v>1098</v>
      </c>
      <c r="R1248" s="2">
        <v>44680</v>
      </c>
      <c r="Y1248" t="s">
        <v>1099</v>
      </c>
      <c r="AH1248" s="2">
        <v>44680</v>
      </c>
      <c r="AI1248" t="s">
        <v>1100</v>
      </c>
      <c r="AJ1248" t="s">
        <v>1166</v>
      </c>
      <c r="AK1248" t="s">
        <v>1236</v>
      </c>
      <c r="AN1248" t="s">
        <v>1102</v>
      </c>
      <c r="BC1248">
        <v>3051</v>
      </c>
      <c r="BE1248" t="s">
        <v>1103</v>
      </c>
    </row>
    <row r="1249" spans="1:57" x14ac:dyDescent="0.35">
      <c r="A1249" t="s">
        <v>1097</v>
      </c>
      <c r="C1249" t="str">
        <f t="shared" si="19"/>
        <v>4-2022</v>
      </c>
      <c r="E1249" t="s">
        <v>755</v>
      </c>
      <c r="F1249">
        <v>9190</v>
      </c>
      <c r="G1249" t="s">
        <v>1104</v>
      </c>
      <c r="H1249" s="2">
        <v>44680</v>
      </c>
      <c r="I1249" t="s">
        <v>2647</v>
      </c>
      <c r="J1249" t="s">
        <v>1098</v>
      </c>
      <c r="K1249" s="3">
        <v>21674.97</v>
      </c>
      <c r="L1249">
        <v>0</v>
      </c>
      <c r="P1249" s="2">
        <v>44657</v>
      </c>
      <c r="Q1249" t="s">
        <v>1098</v>
      </c>
      <c r="R1249" s="2">
        <v>44680</v>
      </c>
      <c r="Y1249" t="s">
        <v>1099</v>
      </c>
      <c r="AH1249" s="2">
        <v>44680</v>
      </c>
      <c r="AI1249" t="s">
        <v>1100</v>
      </c>
      <c r="AJ1249" t="s">
        <v>1166</v>
      </c>
      <c r="AK1249" t="s">
        <v>1236</v>
      </c>
      <c r="AN1249" t="s">
        <v>1102</v>
      </c>
      <c r="BC1249" t="s">
        <v>1519</v>
      </c>
      <c r="BE1249" t="s">
        <v>1103</v>
      </c>
    </row>
    <row r="1250" spans="1:57" x14ac:dyDescent="0.35">
      <c r="A1250" t="s">
        <v>1097</v>
      </c>
      <c r="C1250" t="str">
        <f t="shared" si="19"/>
        <v>4-2022</v>
      </c>
      <c r="E1250" t="s">
        <v>517</v>
      </c>
      <c r="F1250">
        <v>9183</v>
      </c>
      <c r="G1250" t="s">
        <v>1104</v>
      </c>
      <c r="H1250" s="2">
        <v>44680</v>
      </c>
      <c r="I1250" t="s">
        <v>2648</v>
      </c>
      <c r="J1250" t="s">
        <v>1098</v>
      </c>
      <c r="K1250" s="3">
        <v>2139.0500000000002</v>
      </c>
      <c r="L1250">
        <v>0</v>
      </c>
      <c r="P1250" s="2">
        <v>44657</v>
      </c>
      <c r="Q1250" t="s">
        <v>1098</v>
      </c>
      <c r="R1250" s="2">
        <v>44680</v>
      </c>
      <c r="Y1250" t="s">
        <v>1099</v>
      </c>
      <c r="AH1250" s="2">
        <v>44680</v>
      </c>
      <c r="AI1250" t="s">
        <v>1100</v>
      </c>
      <c r="AJ1250" t="s">
        <v>1166</v>
      </c>
      <c r="AK1250" t="s">
        <v>1236</v>
      </c>
      <c r="AN1250" t="s">
        <v>1102</v>
      </c>
      <c r="BC1250" t="s">
        <v>1528</v>
      </c>
      <c r="BE1250" t="s">
        <v>1103</v>
      </c>
    </row>
    <row r="1251" spans="1:57" x14ac:dyDescent="0.35">
      <c r="A1251" t="s">
        <v>1097</v>
      </c>
      <c r="C1251" t="str">
        <f t="shared" si="19"/>
        <v>4-2022</v>
      </c>
      <c r="E1251" t="s">
        <v>859</v>
      </c>
      <c r="F1251">
        <v>2900</v>
      </c>
      <c r="G1251" t="s">
        <v>1104</v>
      </c>
      <c r="H1251" s="2">
        <v>44680</v>
      </c>
      <c r="I1251" t="s">
        <v>2649</v>
      </c>
      <c r="J1251" t="s">
        <v>1098</v>
      </c>
      <c r="K1251" s="3">
        <v>18705.349999999999</v>
      </c>
      <c r="L1251">
        <v>0</v>
      </c>
      <c r="P1251" s="2">
        <v>44657</v>
      </c>
      <c r="Q1251" t="s">
        <v>1098</v>
      </c>
      <c r="R1251" s="2">
        <v>44680</v>
      </c>
      <c r="Y1251" t="s">
        <v>1099</v>
      </c>
      <c r="AH1251" s="2">
        <v>44680</v>
      </c>
      <c r="AI1251" t="s">
        <v>1100</v>
      </c>
      <c r="AJ1251" t="s">
        <v>1166</v>
      </c>
      <c r="AK1251" t="s">
        <v>1236</v>
      </c>
      <c r="AN1251" t="s">
        <v>1102</v>
      </c>
      <c r="BC1251" t="s">
        <v>1530</v>
      </c>
      <c r="BE1251" t="s">
        <v>1103</v>
      </c>
    </row>
    <row r="1252" spans="1:57" x14ac:dyDescent="0.35">
      <c r="A1252" t="s">
        <v>1097</v>
      </c>
      <c r="C1252" t="str">
        <f t="shared" si="19"/>
        <v>4-2022</v>
      </c>
      <c r="E1252" t="s">
        <v>1221</v>
      </c>
      <c r="F1252">
        <v>8161</v>
      </c>
      <c r="G1252" t="s">
        <v>1104</v>
      </c>
      <c r="H1252" s="2">
        <v>44680</v>
      </c>
      <c r="I1252" t="s">
        <v>2650</v>
      </c>
      <c r="J1252" t="s">
        <v>1098</v>
      </c>
      <c r="K1252" s="3">
        <v>2047.89</v>
      </c>
      <c r="L1252">
        <v>0</v>
      </c>
      <c r="P1252" s="2">
        <v>44657</v>
      </c>
      <c r="Q1252" t="s">
        <v>1098</v>
      </c>
      <c r="R1252" s="2">
        <v>44680</v>
      </c>
      <c r="Y1252" t="s">
        <v>1099</v>
      </c>
      <c r="AH1252" s="2">
        <v>44680</v>
      </c>
      <c r="AI1252" t="s">
        <v>1100</v>
      </c>
      <c r="AJ1252" t="s">
        <v>1166</v>
      </c>
      <c r="AK1252" t="s">
        <v>1236</v>
      </c>
      <c r="AN1252" t="s">
        <v>1102</v>
      </c>
      <c r="BC1252" t="s">
        <v>1532</v>
      </c>
      <c r="BE1252" t="s">
        <v>1103</v>
      </c>
    </row>
    <row r="1253" spans="1:57" x14ac:dyDescent="0.35">
      <c r="A1253" t="s">
        <v>1097</v>
      </c>
      <c r="C1253" t="str">
        <f t="shared" si="19"/>
        <v>4-2022</v>
      </c>
      <c r="E1253" t="s">
        <v>971</v>
      </c>
      <c r="F1253">
        <v>8201</v>
      </c>
      <c r="G1253" t="s">
        <v>1104</v>
      </c>
      <c r="H1253" s="2">
        <v>44680</v>
      </c>
      <c r="I1253" t="s">
        <v>2651</v>
      </c>
      <c r="J1253" t="s">
        <v>1098</v>
      </c>
      <c r="K1253" s="3">
        <v>13591.38</v>
      </c>
      <c r="L1253">
        <v>0</v>
      </c>
      <c r="P1253" s="2">
        <v>44657</v>
      </c>
      <c r="Q1253" t="s">
        <v>1098</v>
      </c>
      <c r="R1253" s="2">
        <v>44680</v>
      </c>
      <c r="Y1253" t="s">
        <v>1099</v>
      </c>
      <c r="AH1253" s="2">
        <v>44680</v>
      </c>
      <c r="AI1253" t="s">
        <v>1100</v>
      </c>
      <c r="AJ1253" t="s">
        <v>1166</v>
      </c>
      <c r="AK1253" t="s">
        <v>1236</v>
      </c>
      <c r="AN1253" t="s">
        <v>1102</v>
      </c>
      <c r="BC1253" t="s">
        <v>1534</v>
      </c>
      <c r="BE1253" t="s">
        <v>1103</v>
      </c>
    </row>
    <row r="1254" spans="1:57" x14ac:dyDescent="0.35">
      <c r="A1254" t="s">
        <v>1097</v>
      </c>
      <c r="C1254" t="str">
        <f t="shared" si="19"/>
        <v>4-2022</v>
      </c>
      <c r="E1254" t="s">
        <v>738</v>
      </c>
      <c r="F1254">
        <v>9189</v>
      </c>
      <c r="G1254" t="s">
        <v>1104</v>
      </c>
      <c r="H1254" s="2">
        <v>44680</v>
      </c>
      <c r="I1254" t="s">
        <v>2652</v>
      </c>
      <c r="J1254" t="s">
        <v>1098</v>
      </c>
      <c r="K1254" s="3">
        <v>77666.92</v>
      </c>
      <c r="L1254">
        <v>0</v>
      </c>
      <c r="P1254" s="2">
        <v>44657</v>
      </c>
      <c r="Q1254" t="s">
        <v>1098</v>
      </c>
      <c r="R1254" s="2">
        <v>44680</v>
      </c>
      <c r="Y1254" t="s">
        <v>1099</v>
      </c>
      <c r="AH1254" s="2">
        <v>44680</v>
      </c>
      <c r="AI1254" t="s">
        <v>1100</v>
      </c>
      <c r="AJ1254" t="s">
        <v>1166</v>
      </c>
      <c r="AK1254" t="s">
        <v>1236</v>
      </c>
      <c r="AN1254" t="s">
        <v>1102</v>
      </c>
      <c r="BC1254" t="s">
        <v>1536</v>
      </c>
      <c r="BE1254" t="s">
        <v>1103</v>
      </c>
    </row>
    <row r="1255" spans="1:57" x14ac:dyDescent="0.35">
      <c r="A1255" t="s">
        <v>1097</v>
      </c>
      <c r="C1255" t="str">
        <f t="shared" si="19"/>
        <v>4-2022</v>
      </c>
      <c r="E1255" t="s">
        <v>598</v>
      </c>
      <c r="F1255">
        <v>9185</v>
      </c>
      <c r="G1255" t="s">
        <v>1104</v>
      </c>
      <c r="H1255" s="2">
        <v>44680</v>
      </c>
      <c r="I1255" t="s">
        <v>2653</v>
      </c>
      <c r="J1255" t="s">
        <v>1098</v>
      </c>
      <c r="K1255" s="3">
        <v>29437.16</v>
      </c>
      <c r="L1255">
        <v>0</v>
      </c>
      <c r="P1255" s="2">
        <v>44657</v>
      </c>
      <c r="Q1255" t="s">
        <v>1098</v>
      </c>
      <c r="R1255" s="2">
        <v>44680</v>
      </c>
      <c r="Y1255" t="s">
        <v>1099</v>
      </c>
      <c r="AH1255" s="2">
        <v>44680</v>
      </c>
      <c r="AI1255" t="s">
        <v>1100</v>
      </c>
      <c r="AJ1255" t="s">
        <v>1166</v>
      </c>
      <c r="AK1255" t="s">
        <v>1236</v>
      </c>
      <c r="AN1255" t="s">
        <v>1102</v>
      </c>
      <c r="BC1255" t="s">
        <v>1538</v>
      </c>
      <c r="BE1255" t="s">
        <v>1103</v>
      </c>
    </row>
    <row r="1256" spans="1:57" x14ac:dyDescent="0.35">
      <c r="A1256" t="s">
        <v>1097</v>
      </c>
      <c r="C1256" t="str">
        <f t="shared" si="19"/>
        <v>4-2022</v>
      </c>
      <c r="E1256" t="s">
        <v>982</v>
      </c>
      <c r="F1256">
        <v>9164</v>
      </c>
      <c r="G1256" t="s">
        <v>1104</v>
      </c>
      <c r="H1256" s="2">
        <v>44680</v>
      </c>
      <c r="I1256" t="s">
        <v>2654</v>
      </c>
      <c r="J1256" t="s">
        <v>1098</v>
      </c>
      <c r="K1256">
        <v>426.92</v>
      </c>
      <c r="L1256">
        <v>0</v>
      </c>
      <c r="P1256" s="2">
        <v>44657</v>
      </c>
      <c r="Q1256" t="s">
        <v>1098</v>
      </c>
      <c r="R1256" s="2">
        <v>44680</v>
      </c>
      <c r="Y1256" t="s">
        <v>1099</v>
      </c>
      <c r="AH1256" s="2">
        <v>44680</v>
      </c>
      <c r="AI1256" t="s">
        <v>1100</v>
      </c>
      <c r="AJ1256" t="s">
        <v>1166</v>
      </c>
      <c r="AK1256" t="s">
        <v>1236</v>
      </c>
      <c r="AN1256" t="s">
        <v>1102</v>
      </c>
      <c r="BC1256" t="s">
        <v>1540</v>
      </c>
      <c r="BE1256" t="s">
        <v>1103</v>
      </c>
    </row>
    <row r="1257" spans="1:57" x14ac:dyDescent="0.35">
      <c r="A1257" t="s">
        <v>1097</v>
      </c>
      <c r="C1257" t="str">
        <f t="shared" si="19"/>
        <v>4-2022</v>
      </c>
      <c r="E1257" t="s">
        <v>85</v>
      </c>
      <c r="F1257">
        <v>9165</v>
      </c>
      <c r="G1257" t="s">
        <v>1104</v>
      </c>
      <c r="H1257" s="2">
        <v>44680</v>
      </c>
      <c r="I1257" t="s">
        <v>2655</v>
      </c>
      <c r="J1257" t="s">
        <v>1098</v>
      </c>
      <c r="K1257">
        <v>750.3</v>
      </c>
      <c r="L1257">
        <v>0</v>
      </c>
      <c r="P1257" s="2">
        <v>44657</v>
      </c>
      <c r="Q1257" t="s">
        <v>1098</v>
      </c>
      <c r="R1257" s="2">
        <v>44680</v>
      </c>
      <c r="Y1257" t="s">
        <v>1099</v>
      </c>
      <c r="AH1257" s="2">
        <v>44680</v>
      </c>
      <c r="AI1257" t="s">
        <v>1100</v>
      </c>
      <c r="AJ1257" t="s">
        <v>1166</v>
      </c>
      <c r="AK1257" t="s">
        <v>1236</v>
      </c>
      <c r="AN1257" t="s">
        <v>1102</v>
      </c>
      <c r="BC1257" t="s">
        <v>1542</v>
      </c>
      <c r="BE1257" t="s">
        <v>1103</v>
      </c>
    </row>
    <row r="1258" spans="1:57" x14ac:dyDescent="0.35">
      <c r="A1258" t="s">
        <v>1097</v>
      </c>
      <c r="C1258" t="str">
        <f t="shared" si="19"/>
        <v>4-2022</v>
      </c>
      <c r="E1258" t="s">
        <v>145</v>
      </c>
      <c r="F1258">
        <v>9168</v>
      </c>
      <c r="G1258" t="s">
        <v>1104</v>
      </c>
      <c r="H1258" s="2">
        <v>44680</v>
      </c>
      <c r="I1258" t="s">
        <v>2656</v>
      </c>
      <c r="J1258" t="s">
        <v>1098</v>
      </c>
      <c r="K1258">
        <v>445.2</v>
      </c>
      <c r="L1258">
        <v>0</v>
      </c>
      <c r="P1258" s="2">
        <v>44657</v>
      </c>
      <c r="Q1258" t="s">
        <v>1098</v>
      </c>
      <c r="R1258" s="2">
        <v>44680</v>
      </c>
      <c r="Y1258" t="s">
        <v>1099</v>
      </c>
      <c r="AH1258" s="2">
        <v>44680</v>
      </c>
      <c r="AI1258" t="s">
        <v>1100</v>
      </c>
      <c r="AJ1258" t="s">
        <v>1166</v>
      </c>
      <c r="AK1258" t="s">
        <v>1236</v>
      </c>
      <c r="AN1258" t="s">
        <v>1102</v>
      </c>
      <c r="BC1258" t="s">
        <v>1544</v>
      </c>
      <c r="BE1258" t="s">
        <v>1103</v>
      </c>
    </row>
    <row r="1259" spans="1:57" x14ac:dyDescent="0.35">
      <c r="A1259" t="s">
        <v>1097</v>
      </c>
      <c r="C1259" t="str">
        <f t="shared" si="19"/>
        <v>4-2022</v>
      </c>
      <c r="E1259" t="s">
        <v>482</v>
      </c>
      <c r="F1259">
        <v>9181</v>
      </c>
      <c r="G1259" t="s">
        <v>1104</v>
      </c>
      <c r="H1259" s="2">
        <v>44680</v>
      </c>
      <c r="I1259" t="s">
        <v>2657</v>
      </c>
      <c r="J1259" t="s">
        <v>1098</v>
      </c>
      <c r="K1259" s="3">
        <v>4852.62</v>
      </c>
      <c r="L1259">
        <v>0</v>
      </c>
      <c r="P1259" s="2">
        <v>44657</v>
      </c>
      <c r="Q1259" t="s">
        <v>1098</v>
      </c>
      <c r="R1259" s="2">
        <v>44680</v>
      </c>
      <c r="Y1259" t="s">
        <v>1099</v>
      </c>
      <c r="AH1259" s="2">
        <v>44680</v>
      </c>
      <c r="AI1259" t="s">
        <v>1100</v>
      </c>
      <c r="AJ1259" t="s">
        <v>1166</v>
      </c>
      <c r="AK1259" t="s">
        <v>1236</v>
      </c>
      <c r="AN1259" t="s">
        <v>1102</v>
      </c>
      <c r="BC1259" t="s">
        <v>1546</v>
      </c>
      <c r="BE1259" t="s">
        <v>1103</v>
      </c>
    </row>
    <row r="1260" spans="1:57" x14ac:dyDescent="0.35">
      <c r="A1260" t="s">
        <v>1097</v>
      </c>
      <c r="C1260" t="str">
        <f t="shared" si="19"/>
        <v>4-2022</v>
      </c>
      <c r="E1260" t="s">
        <v>778</v>
      </c>
      <c r="F1260">
        <v>2906</v>
      </c>
      <c r="G1260" t="s">
        <v>1104</v>
      </c>
      <c r="H1260" s="2">
        <v>44680</v>
      </c>
      <c r="I1260" t="s">
        <v>2658</v>
      </c>
      <c r="J1260" t="s">
        <v>1098</v>
      </c>
      <c r="K1260" s="3">
        <v>22258.16</v>
      </c>
      <c r="L1260">
        <v>0</v>
      </c>
      <c r="P1260" s="2">
        <v>44657</v>
      </c>
      <c r="Q1260" t="s">
        <v>1098</v>
      </c>
      <c r="R1260" s="2">
        <v>44680</v>
      </c>
      <c r="Y1260" t="s">
        <v>1099</v>
      </c>
      <c r="AH1260" s="2">
        <v>44680</v>
      </c>
      <c r="AI1260" t="s">
        <v>1100</v>
      </c>
      <c r="AJ1260" t="s">
        <v>1166</v>
      </c>
      <c r="AK1260" t="s">
        <v>1236</v>
      </c>
      <c r="AN1260" t="s">
        <v>1102</v>
      </c>
      <c r="BC1260" t="s">
        <v>1548</v>
      </c>
      <c r="BE1260" t="s">
        <v>1103</v>
      </c>
    </row>
    <row r="1261" spans="1:57" x14ac:dyDescent="0.35">
      <c r="A1261" t="s">
        <v>1097</v>
      </c>
      <c r="C1261" t="str">
        <f t="shared" si="19"/>
        <v>4-2022</v>
      </c>
      <c r="E1261" t="s">
        <v>149</v>
      </c>
      <c r="F1261">
        <v>866</v>
      </c>
      <c r="G1261" t="s">
        <v>1104</v>
      </c>
      <c r="H1261" s="2">
        <v>44680</v>
      </c>
      <c r="I1261" t="s">
        <v>2659</v>
      </c>
      <c r="J1261" t="s">
        <v>1098</v>
      </c>
      <c r="K1261" s="3">
        <v>8461.93</v>
      </c>
      <c r="L1261">
        <v>0</v>
      </c>
      <c r="P1261" s="2">
        <v>44657</v>
      </c>
      <c r="Q1261" t="s">
        <v>1098</v>
      </c>
      <c r="R1261" s="2">
        <v>44680</v>
      </c>
      <c r="Y1261" t="s">
        <v>1099</v>
      </c>
      <c r="AH1261" s="2">
        <v>44680</v>
      </c>
      <c r="AI1261" t="s">
        <v>1100</v>
      </c>
      <c r="AJ1261" t="s">
        <v>1166</v>
      </c>
      <c r="AK1261" t="s">
        <v>1236</v>
      </c>
      <c r="AN1261" t="s">
        <v>1102</v>
      </c>
      <c r="BC1261" t="s">
        <v>1401</v>
      </c>
      <c r="BE1261" t="s">
        <v>1103</v>
      </c>
    </row>
    <row r="1262" spans="1:57" x14ac:dyDescent="0.35">
      <c r="A1262" t="s">
        <v>1097</v>
      </c>
      <c r="C1262" t="str">
        <f t="shared" si="19"/>
        <v>4-2022</v>
      </c>
      <c r="E1262" t="s">
        <v>149</v>
      </c>
      <c r="F1262">
        <v>866</v>
      </c>
      <c r="G1262" t="s">
        <v>1104</v>
      </c>
      <c r="H1262" s="2">
        <v>44680</v>
      </c>
      <c r="I1262" t="s">
        <v>2660</v>
      </c>
      <c r="J1262" t="s">
        <v>1098</v>
      </c>
      <c r="K1262" s="3">
        <v>10099.08</v>
      </c>
      <c r="L1262">
        <v>0</v>
      </c>
      <c r="P1262" s="2">
        <v>44657</v>
      </c>
      <c r="Q1262" t="s">
        <v>1098</v>
      </c>
      <c r="R1262" s="2">
        <v>44680</v>
      </c>
      <c r="Y1262" t="s">
        <v>1099</v>
      </c>
      <c r="AH1262" s="2">
        <v>44680</v>
      </c>
      <c r="AI1262" t="s">
        <v>1100</v>
      </c>
      <c r="AJ1262" t="s">
        <v>1166</v>
      </c>
      <c r="AK1262" t="s">
        <v>1236</v>
      </c>
      <c r="AN1262" t="s">
        <v>1102</v>
      </c>
      <c r="BC1262" t="s">
        <v>1401</v>
      </c>
      <c r="BE1262" t="s">
        <v>1103</v>
      </c>
    </row>
    <row r="1263" spans="1:57" x14ac:dyDescent="0.35">
      <c r="A1263" t="s">
        <v>1097</v>
      </c>
      <c r="C1263" t="str">
        <f t="shared" si="19"/>
        <v>4-2022</v>
      </c>
      <c r="E1263" t="s">
        <v>149</v>
      </c>
      <c r="F1263">
        <v>866</v>
      </c>
      <c r="G1263" t="s">
        <v>1104</v>
      </c>
      <c r="H1263" s="2">
        <v>44680</v>
      </c>
      <c r="I1263" t="s">
        <v>2661</v>
      </c>
      <c r="J1263" t="s">
        <v>1098</v>
      </c>
      <c r="K1263" s="3">
        <v>12316.86</v>
      </c>
      <c r="L1263">
        <v>0</v>
      </c>
      <c r="P1263" s="2">
        <v>44657</v>
      </c>
      <c r="Q1263" t="s">
        <v>1098</v>
      </c>
      <c r="R1263" s="2">
        <v>44680</v>
      </c>
      <c r="Y1263" t="s">
        <v>1099</v>
      </c>
      <c r="AH1263" s="2">
        <v>44680</v>
      </c>
      <c r="AI1263" t="s">
        <v>1100</v>
      </c>
      <c r="AJ1263" t="s">
        <v>1166</v>
      </c>
      <c r="AK1263" t="s">
        <v>1236</v>
      </c>
      <c r="AN1263" t="s">
        <v>1102</v>
      </c>
      <c r="BC1263" t="s">
        <v>1401</v>
      </c>
      <c r="BE1263" t="s">
        <v>1103</v>
      </c>
    </row>
    <row r="1264" spans="1:57" x14ac:dyDescent="0.35">
      <c r="A1264" t="s">
        <v>1097</v>
      </c>
      <c r="C1264" t="str">
        <f t="shared" si="19"/>
        <v>4-2022</v>
      </c>
      <c r="E1264" t="s">
        <v>644</v>
      </c>
      <c r="F1264">
        <v>1872</v>
      </c>
      <c r="G1264" t="s">
        <v>1104</v>
      </c>
      <c r="H1264" s="2">
        <v>44680</v>
      </c>
      <c r="I1264" t="s">
        <v>2662</v>
      </c>
      <c r="J1264" t="s">
        <v>1098</v>
      </c>
      <c r="K1264" s="3">
        <v>66927.63</v>
      </c>
      <c r="L1264">
        <v>0</v>
      </c>
      <c r="P1264" s="2">
        <v>44657</v>
      </c>
      <c r="Q1264" t="s">
        <v>1098</v>
      </c>
      <c r="R1264" s="2">
        <v>44680</v>
      </c>
      <c r="Y1264" t="s">
        <v>1099</v>
      </c>
      <c r="AH1264" s="2">
        <v>44680</v>
      </c>
      <c r="AI1264" t="s">
        <v>1100</v>
      </c>
      <c r="AJ1264" t="s">
        <v>1166</v>
      </c>
      <c r="AK1264" t="s">
        <v>1236</v>
      </c>
      <c r="AN1264" t="s">
        <v>1102</v>
      </c>
      <c r="BC1264" t="s">
        <v>1550</v>
      </c>
      <c r="BE1264" t="s">
        <v>1103</v>
      </c>
    </row>
    <row r="1265" spans="1:57" x14ac:dyDescent="0.35">
      <c r="A1265" t="s">
        <v>1097</v>
      </c>
      <c r="C1265" t="str">
        <f t="shared" si="19"/>
        <v>4-2022</v>
      </c>
      <c r="E1265" t="s">
        <v>428</v>
      </c>
      <c r="F1265">
        <v>9178</v>
      </c>
      <c r="G1265" t="s">
        <v>1104</v>
      </c>
      <c r="H1265" s="2">
        <v>44680</v>
      </c>
      <c r="I1265" t="s">
        <v>2663</v>
      </c>
      <c r="J1265" t="s">
        <v>1098</v>
      </c>
      <c r="K1265" s="3">
        <v>1787.07</v>
      </c>
      <c r="L1265">
        <v>0</v>
      </c>
      <c r="P1265" s="2">
        <v>44657</v>
      </c>
      <c r="Q1265" t="s">
        <v>1098</v>
      </c>
      <c r="R1265" s="2">
        <v>44680</v>
      </c>
      <c r="Y1265" t="s">
        <v>1099</v>
      </c>
      <c r="AH1265" s="2">
        <v>44680</v>
      </c>
      <c r="AI1265" t="s">
        <v>1100</v>
      </c>
      <c r="AJ1265" t="s">
        <v>1166</v>
      </c>
      <c r="AK1265" t="s">
        <v>1236</v>
      </c>
      <c r="AN1265" t="s">
        <v>1102</v>
      </c>
      <c r="BC1265" t="s">
        <v>1552</v>
      </c>
      <c r="BE1265" t="s">
        <v>1103</v>
      </c>
    </row>
    <row r="1266" spans="1:57" x14ac:dyDescent="0.35">
      <c r="A1266" t="s">
        <v>1097</v>
      </c>
      <c r="C1266" t="str">
        <f t="shared" si="19"/>
        <v>4-2022</v>
      </c>
      <c r="E1266" t="s">
        <v>100</v>
      </c>
      <c r="F1266">
        <v>1870</v>
      </c>
      <c r="G1266" t="s">
        <v>1104</v>
      </c>
      <c r="H1266" s="2">
        <v>44680</v>
      </c>
      <c r="I1266" t="s">
        <v>2664</v>
      </c>
      <c r="J1266" t="s">
        <v>1098</v>
      </c>
      <c r="K1266" s="3">
        <v>2767.41</v>
      </c>
      <c r="L1266">
        <v>0</v>
      </c>
      <c r="P1266" s="2">
        <v>44657</v>
      </c>
      <c r="Q1266" t="s">
        <v>1098</v>
      </c>
      <c r="R1266" s="2">
        <v>44680</v>
      </c>
      <c r="Y1266" t="s">
        <v>1099</v>
      </c>
      <c r="AH1266" s="2">
        <v>44680</v>
      </c>
      <c r="AI1266" t="s">
        <v>1100</v>
      </c>
      <c r="AJ1266" t="s">
        <v>1166</v>
      </c>
      <c r="AK1266" t="s">
        <v>1236</v>
      </c>
      <c r="AN1266" t="s">
        <v>1102</v>
      </c>
      <c r="BC1266" t="s">
        <v>1405</v>
      </c>
      <c r="BE1266" t="s">
        <v>1103</v>
      </c>
    </row>
    <row r="1267" spans="1:57" x14ac:dyDescent="0.35">
      <c r="A1267" t="s">
        <v>1097</v>
      </c>
      <c r="C1267" t="str">
        <f t="shared" si="19"/>
        <v>4-2022</v>
      </c>
      <c r="E1267" t="s">
        <v>836</v>
      </c>
      <c r="F1267">
        <v>9194</v>
      </c>
      <c r="G1267" t="s">
        <v>1104</v>
      </c>
      <c r="H1267" s="2">
        <v>44680</v>
      </c>
      <c r="I1267" t="s">
        <v>2665</v>
      </c>
      <c r="J1267" t="s">
        <v>1098</v>
      </c>
      <c r="K1267" s="3">
        <v>23608.94</v>
      </c>
      <c r="L1267">
        <v>0</v>
      </c>
      <c r="P1267" s="2">
        <v>44657</v>
      </c>
      <c r="Q1267" t="s">
        <v>1098</v>
      </c>
      <c r="R1267" s="2">
        <v>44680</v>
      </c>
      <c r="Y1267" t="s">
        <v>1099</v>
      </c>
      <c r="AH1267" s="2">
        <v>44680</v>
      </c>
      <c r="AI1267" t="s">
        <v>1100</v>
      </c>
      <c r="AJ1267" t="s">
        <v>1166</v>
      </c>
      <c r="AK1267" t="s">
        <v>1236</v>
      </c>
      <c r="AN1267" t="s">
        <v>1102</v>
      </c>
      <c r="BC1267" t="s">
        <v>1554</v>
      </c>
      <c r="BE1267" t="s">
        <v>1103</v>
      </c>
    </row>
    <row r="1268" spans="1:57" x14ac:dyDescent="0.35">
      <c r="A1268" t="s">
        <v>1097</v>
      </c>
      <c r="C1268" t="str">
        <f t="shared" si="19"/>
        <v>4-2022</v>
      </c>
      <c r="E1268" t="s">
        <v>658</v>
      </c>
      <c r="F1268">
        <v>9160</v>
      </c>
      <c r="G1268" t="s">
        <v>1104</v>
      </c>
      <c r="H1268" s="2">
        <v>44680</v>
      </c>
      <c r="I1268" t="s">
        <v>2666</v>
      </c>
      <c r="J1268" t="s">
        <v>1098</v>
      </c>
      <c r="K1268" s="3">
        <v>44678.32</v>
      </c>
      <c r="L1268">
        <v>0</v>
      </c>
      <c r="P1268" s="2">
        <v>44657</v>
      </c>
      <c r="Q1268" t="s">
        <v>1098</v>
      </c>
      <c r="R1268" s="2">
        <v>44680</v>
      </c>
      <c r="Y1268" t="s">
        <v>1099</v>
      </c>
      <c r="AH1268" s="2">
        <v>44680</v>
      </c>
      <c r="AI1268" t="s">
        <v>1100</v>
      </c>
      <c r="AJ1268" t="s">
        <v>1166</v>
      </c>
      <c r="AK1268" t="s">
        <v>1236</v>
      </c>
      <c r="AN1268" t="s">
        <v>1102</v>
      </c>
      <c r="BC1268" t="s">
        <v>1556</v>
      </c>
      <c r="BE1268" t="s">
        <v>1103</v>
      </c>
    </row>
    <row r="1269" spans="1:57" x14ac:dyDescent="0.35">
      <c r="A1269" t="s">
        <v>1097</v>
      </c>
      <c r="C1269" t="str">
        <f t="shared" si="19"/>
        <v>4-2022</v>
      </c>
      <c r="E1269" t="s">
        <v>658</v>
      </c>
      <c r="F1269">
        <v>9160</v>
      </c>
      <c r="G1269" t="s">
        <v>1104</v>
      </c>
      <c r="H1269" s="2">
        <v>44680</v>
      </c>
      <c r="I1269" t="s">
        <v>2667</v>
      </c>
      <c r="J1269" t="s">
        <v>1098</v>
      </c>
      <c r="K1269" s="3">
        <v>58636.65</v>
      </c>
      <c r="L1269">
        <v>0</v>
      </c>
      <c r="P1269" s="2">
        <v>44657</v>
      </c>
      <c r="Q1269" t="s">
        <v>1098</v>
      </c>
      <c r="R1269" s="2">
        <v>44680</v>
      </c>
      <c r="Y1269" t="s">
        <v>1099</v>
      </c>
      <c r="AH1269" s="2">
        <v>44680</v>
      </c>
      <c r="AI1269" t="s">
        <v>1100</v>
      </c>
      <c r="AJ1269" t="s">
        <v>1166</v>
      </c>
      <c r="AK1269" t="s">
        <v>1236</v>
      </c>
      <c r="AN1269" t="s">
        <v>1102</v>
      </c>
      <c r="BC1269" t="s">
        <v>1556</v>
      </c>
      <c r="BE1269" t="s">
        <v>1103</v>
      </c>
    </row>
    <row r="1270" spans="1:57" x14ac:dyDescent="0.35">
      <c r="A1270" t="s">
        <v>1097</v>
      </c>
      <c r="C1270" t="str">
        <f t="shared" si="19"/>
        <v>4-2022</v>
      </c>
      <c r="E1270" t="s">
        <v>658</v>
      </c>
      <c r="F1270">
        <v>9160</v>
      </c>
      <c r="G1270" t="s">
        <v>1104</v>
      </c>
      <c r="H1270" s="2">
        <v>44680</v>
      </c>
      <c r="I1270" t="s">
        <v>2668</v>
      </c>
      <c r="J1270" t="s">
        <v>1098</v>
      </c>
      <c r="K1270" s="3">
        <v>56197.88</v>
      </c>
      <c r="L1270">
        <v>0</v>
      </c>
      <c r="P1270" s="2">
        <v>44657</v>
      </c>
      <c r="Q1270" t="s">
        <v>1098</v>
      </c>
      <c r="R1270" s="2">
        <v>44680</v>
      </c>
      <c r="Y1270" t="s">
        <v>1099</v>
      </c>
      <c r="AH1270" s="2">
        <v>44680</v>
      </c>
      <c r="AI1270" t="s">
        <v>1100</v>
      </c>
      <c r="AJ1270" t="s">
        <v>1166</v>
      </c>
      <c r="AK1270" t="s">
        <v>1236</v>
      </c>
      <c r="AN1270" t="s">
        <v>1102</v>
      </c>
      <c r="BC1270" t="s">
        <v>1556</v>
      </c>
      <c r="BE1270" t="s">
        <v>1103</v>
      </c>
    </row>
    <row r="1271" spans="1:57" x14ac:dyDescent="0.35">
      <c r="A1271" t="s">
        <v>1097</v>
      </c>
      <c r="C1271" t="str">
        <f t="shared" si="19"/>
        <v>4-2022</v>
      </c>
      <c r="E1271" t="s">
        <v>1030</v>
      </c>
      <c r="F1271">
        <v>3058</v>
      </c>
      <c r="G1271" t="s">
        <v>1104</v>
      </c>
      <c r="H1271" s="2">
        <v>44680</v>
      </c>
      <c r="I1271" t="s">
        <v>2669</v>
      </c>
      <c r="J1271" t="s">
        <v>1098</v>
      </c>
      <c r="K1271">
        <v>133.32</v>
      </c>
      <c r="L1271">
        <v>0</v>
      </c>
      <c r="P1271" s="2">
        <v>44657</v>
      </c>
      <c r="Q1271" t="s">
        <v>1098</v>
      </c>
      <c r="R1271" s="2">
        <v>44680</v>
      </c>
      <c r="Y1271" t="s">
        <v>1099</v>
      </c>
      <c r="AH1271" s="2">
        <v>44680</v>
      </c>
      <c r="AI1271" t="s">
        <v>1100</v>
      </c>
      <c r="AJ1271" t="s">
        <v>1166</v>
      </c>
      <c r="AK1271" t="s">
        <v>1236</v>
      </c>
      <c r="AN1271" t="s">
        <v>1102</v>
      </c>
      <c r="BC1271" t="s">
        <v>1560</v>
      </c>
      <c r="BE1271" t="s">
        <v>1103</v>
      </c>
    </row>
    <row r="1272" spans="1:57" x14ac:dyDescent="0.35">
      <c r="A1272" t="s">
        <v>1097</v>
      </c>
      <c r="C1272" t="str">
        <f t="shared" si="19"/>
        <v>4-2022</v>
      </c>
      <c r="E1272" t="s">
        <v>582</v>
      </c>
      <c r="F1272">
        <v>9158</v>
      </c>
      <c r="G1272" t="s">
        <v>1104</v>
      </c>
      <c r="H1272" s="2">
        <v>44680</v>
      </c>
      <c r="I1272" t="s">
        <v>2670</v>
      </c>
      <c r="J1272" t="s">
        <v>1098</v>
      </c>
      <c r="K1272" s="3">
        <v>30218.93</v>
      </c>
      <c r="L1272">
        <v>0</v>
      </c>
      <c r="P1272" s="2">
        <v>44657</v>
      </c>
      <c r="Q1272" t="s">
        <v>1098</v>
      </c>
      <c r="R1272" s="2">
        <v>44680</v>
      </c>
      <c r="Y1272" t="s">
        <v>1099</v>
      </c>
      <c r="AH1272" s="2">
        <v>44680</v>
      </c>
      <c r="AI1272" t="s">
        <v>1100</v>
      </c>
      <c r="AJ1272" t="s">
        <v>1166</v>
      </c>
      <c r="AK1272" t="s">
        <v>1236</v>
      </c>
      <c r="AN1272" t="s">
        <v>1102</v>
      </c>
      <c r="BC1272" t="s">
        <v>1562</v>
      </c>
      <c r="BE1272" t="s">
        <v>1103</v>
      </c>
    </row>
    <row r="1273" spans="1:57" x14ac:dyDescent="0.35">
      <c r="A1273" t="s">
        <v>1097</v>
      </c>
      <c r="C1273" t="str">
        <f t="shared" si="19"/>
        <v>4-2022</v>
      </c>
      <c r="E1273" t="s">
        <v>582</v>
      </c>
      <c r="F1273">
        <v>9158</v>
      </c>
      <c r="G1273" t="s">
        <v>1104</v>
      </c>
      <c r="H1273" s="2">
        <v>44680</v>
      </c>
      <c r="I1273" t="s">
        <v>2671</v>
      </c>
      <c r="J1273" t="s">
        <v>1098</v>
      </c>
      <c r="K1273">
        <v>478.74</v>
      </c>
      <c r="L1273">
        <v>0</v>
      </c>
      <c r="P1273" s="2">
        <v>44657</v>
      </c>
      <c r="Q1273" t="s">
        <v>1098</v>
      </c>
      <c r="R1273" s="2">
        <v>44680</v>
      </c>
      <c r="Y1273" t="s">
        <v>1099</v>
      </c>
      <c r="AH1273" s="2">
        <v>44680</v>
      </c>
      <c r="AI1273" t="s">
        <v>1100</v>
      </c>
      <c r="AJ1273" t="s">
        <v>1166</v>
      </c>
      <c r="AK1273" t="s">
        <v>1236</v>
      </c>
      <c r="AN1273" t="s">
        <v>1102</v>
      </c>
      <c r="BC1273" t="s">
        <v>1562</v>
      </c>
      <c r="BE1273" t="s">
        <v>1103</v>
      </c>
    </row>
    <row r="1274" spans="1:57" x14ac:dyDescent="0.35">
      <c r="A1274" t="s">
        <v>1097</v>
      </c>
      <c r="C1274" t="str">
        <f t="shared" si="19"/>
        <v>4-2022</v>
      </c>
      <c r="E1274" t="s">
        <v>582</v>
      </c>
      <c r="F1274">
        <v>9158</v>
      </c>
      <c r="G1274" t="s">
        <v>1104</v>
      </c>
      <c r="H1274" s="2">
        <v>44680</v>
      </c>
      <c r="I1274" t="s">
        <v>2672</v>
      </c>
      <c r="J1274" t="s">
        <v>1098</v>
      </c>
      <c r="K1274" s="3">
        <v>24942.5</v>
      </c>
      <c r="L1274">
        <v>0</v>
      </c>
      <c r="P1274" s="2">
        <v>44657</v>
      </c>
      <c r="Q1274" t="s">
        <v>1098</v>
      </c>
      <c r="R1274" s="2">
        <v>44680</v>
      </c>
      <c r="Y1274" t="s">
        <v>1099</v>
      </c>
      <c r="AH1274" s="2">
        <v>44680</v>
      </c>
      <c r="AI1274" t="s">
        <v>1100</v>
      </c>
      <c r="AJ1274" t="s">
        <v>1166</v>
      </c>
      <c r="AK1274" t="s">
        <v>1236</v>
      </c>
      <c r="AN1274" t="s">
        <v>1102</v>
      </c>
      <c r="BC1274" t="s">
        <v>1562</v>
      </c>
      <c r="BE1274" t="s">
        <v>1103</v>
      </c>
    </row>
    <row r="1275" spans="1:57" x14ac:dyDescent="0.35">
      <c r="A1275" t="s">
        <v>1097</v>
      </c>
      <c r="C1275" t="str">
        <f t="shared" si="19"/>
        <v>4-2022</v>
      </c>
      <c r="E1275" t="s">
        <v>582</v>
      </c>
      <c r="F1275">
        <v>9158</v>
      </c>
      <c r="G1275" t="s">
        <v>1104</v>
      </c>
      <c r="H1275" s="2">
        <v>44680</v>
      </c>
      <c r="I1275" t="s">
        <v>2673</v>
      </c>
      <c r="J1275" t="s">
        <v>1098</v>
      </c>
      <c r="K1275" s="3">
        <v>24826.799999999999</v>
      </c>
      <c r="L1275">
        <v>0</v>
      </c>
      <c r="P1275" s="2">
        <v>44657</v>
      </c>
      <c r="Q1275" t="s">
        <v>1098</v>
      </c>
      <c r="R1275" s="2">
        <v>44680</v>
      </c>
      <c r="Y1275" t="s">
        <v>1099</v>
      </c>
      <c r="AH1275" s="2">
        <v>44680</v>
      </c>
      <c r="AI1275" t="s">
        <v>1100</v>
      </c>
      <c r="AJ1275" t="s">
        <v>1166</v>
      </c>
      <c r="AK1275" t="s">
        <v>1236</v>
      </c>
      <c r="AN1275" t="s">
        <v>1102</v>
      </c>
      <c r="BC1275" t="s">
        <v>1562</v>
      </c>
      <c r="BE1275" t="s">
        <v>1103</v>
      </c>
    </row>
    <row r="1276" spans="1:57" x14ac:dyDescent="0.35">
      <c r="A1276" t="s">
        <v>1097</v>
      </c>
      <c r="C1276" t="str">
        <f t="shared" si="19"/>
        <v>4-2022</v>
      </c>
      <c r="E1276" t="s">
        <v>582</v>
      </c>
      <c r="F1276">
        <v>9158</v>
      </c>
      <c r="G1276" t="s">
        <v>1104</v>
      </c>
      <c r="H1276" s="2">
        <v>44680</v>
      </c>
      <c r="I1276" t="s">
        <v>2674</v>
      </c>
      <c r="J1276" t="s">
        <v>1098</v>
      </c>
      <c r="K1276">
        <v>395.47</v>
      </c>
      <c r="L1276">
        <v>0</v>
      </c>
      <c r="P1276" s="2">
        <v>44657</v>
      </c>
      <c r="Q1276" t="s">
        <v>1098</v>
      </c>
      <c r="R1276" s="2">
        <v>44680</v>
      </c>
      <c r="Y1276" t="s">
        <v>1099</v>
      </c>
      <c r="AH1276" s="2">
        <v>44680</v>
      </c>
      <c r="AI1276" t="s">
        <v>1100</v>
      </c>
      <c r="AJ1276" t="s">
        <v>1166</v>
      </c>
      <c r="AK1276" t="s">
        <v>1236</v>
      </c>
      <c r="AN1276" t="s">
        <v>1102</v>
      </c>
      <c r="BC1276" t="s">
        <v>1562</v>
      </c>
      <c r="BE1276" t="s">
        <v>1103</v>
      </c>
    </row>
    <row r="1277" spans="1:57" x14ac:dyDescent="0.35">
      <c r="A1277" t="s">
        <v>1097</v>
      </c>
      <c r="C1277" t="str">
        <f t="shared" si="19"/>
        <v>4-2022</v>
      </c>
      <c r="E1277" t="s">
        <v>582</v>
      </c>
      <c r="F1277">
        <v>9158</v>
      </c>
      <c r="G1277" t="s">
        <v>1104</v>
      </c>
      <c r="H1277" s="2">
        <v>44680</v>
      </c>
      <c r="I1277" t="s">
        <v>2675</v>
      </c>
      <c r="J1277" t="s">
        <v>1098</v>
      </c>
      <c r="K1277">
        <v>390.38</v>
      </c>
      <c r="L1277">
        <v>0</v>
      </c>
      <c r="P1277" s="2">
        <v>44657</v>
      </c>
      <c r="Q1277" t="s">
        <v>1098</v>
      </c>
      <c r="R1277" s="2">
        <v>44680</v>
      </c>
      <c r="Y1277" t="s">
        <v>1099</v>
      </c>
      <c r="AH1277" s="2">
        <v>44680</v>
      </c>
      <c r="AI1277" t="s">
        <v>1100</v>
      </c>
      <c r="AJ1277" t="s">
        <v>1166</v>
      </c>
      <c r="AK1277" t="s">
        <v>1236</v>
      </c>
      <c r="AN1277" t="s">
        <v>1102</v>
      </c>
      <c r="BC1277" t="s">
        <v>1562</v>
      </c>
      <c r="BE1277" t="s">
        <v>1103</v>
      </c>
    </row>
    <row r="1278" spans="1:57" x14ac:dyDescent="0.35">
      <c r="A1278" t="s">
        <v>1097</v>
      </c>
      <c r="C1278" t="str">
        <f t="shared" si="19"/>
        <v>4-2022</v>
      </c>
      <c r="E1278" t="s">
        <v>372</v>
      </c>
      <c r="F1278">
        <v>9173</v>
      </c>
      <c r="G1278" t="s">
        <v>1104</v>
      </c>
      <c r="H1278" s="2">
        <v>44680</v>
      </c>
      <c r="I1278" t="s">
        <v>2676</v>
      </c>
      <c r="J1278" t="s">
        <v>1098</v>
      </c>
      <c r="K1278" s="3">
        <v>40249.85</v>
      </c>
      <c r="L1278">
        <v>0</v>
      </c>
      <c r="P1278" s="2">
        <v>44657</v>
      </c>
      <c r="Q1278" t="s">
        <v>1098</v>
      </c>
      <c r="R1278" s="2">
        <v>44680</v>
      </c>
      <c r="Y1278" t="s">
        <v>1099</v>
      </c>
      <c r="AH1278" s="2">
        <v>44680</v>
      </c>
      <c r="AI1278" t="s">
        <v>1100</v>
      </c>
      <c r="AJ1278" t="s">
        <v>1166</v>
      </c>
      <c r="AK1278" t="s">
        <v>1236</v>
      </c>
      <c r="AN1278" t="s">
        <v>1102</v>
      </c>
      <c r="BC1278" t="s">
        <v>1583</v>
      </c>
      <c r="BE1278" t="s">
        <v>1103</v>
      </c>
    </row>
    <row r="1279" spans="1:57" x14ac:dyDescent="0.35">
      <c r="A1279" t="s">
        <v>1097</v>
      </c>
      <c r="C1279" t="str">
        <f t="shared" si="19"/>
        <v>4-2022</v>
      </c>
      <c r="E1279" t="s">
        <v>372</v>
      </c>
      <c r="F1279">
        <v>9173</v>
      </c>
      <c r="G1279" t="s">
        <v>1104</v>
      </c>
      <c r="H1279" s="2">
        <v>44680</v>
      </c>
      <c r="I1279" t="s">
        <v>2677</v>
      </c>
      <c r="J1279" t="s">
        <v>1098</v>
      </c>
      <c r="K1279" s="3">
        <v>64373.95</v>
      </c>
      <c r="L1279">
        <v>0</v>
      </c>
      <c r="P1279" s="2">
        <v>44657</v>
      </c>
      <c r="Q1279" t="s">
        <v>1098</v>
      </c>
      <c r="R1279" s="2">
        <v>44680</v>
      </c>
      <c r="Y1279" t="s">
        <v>1099</v>
      </c>
      <c r="AH1279" s="2">
        <v>44680</v>
      </c>
      <c r="AI1279" t="s">
        <v>1100</v>
      </c>
      <c r="AJ1279" t="s">
        <v>1166</v>
      </c>
      <c r="AK1279" t="s">
        <v>1236</v>
      </c>
      <c r="AN1279" t="s">
        <v>1102</v>
      </c>
      <c r="BC1279" t="s">
        <v>1583</v>
      </c>
      <c r="BE1279" t="s">
        <v>1103</v>
      </c>
    </row>
    <row r="1280" spans="1:57" x14ac:dyDescent="0.35">
      <c r="A1280" t="s">
        <v>1097</v>
      </c>
      <c r="C1280" t="str">
        <f t="shared" si="19"/>
        <v>4-2022</v>
      </c>
      <c r="E1280" t="s">
        <v>327</v>
      </c>
      <c r="F1280">
        <v>9171</v>
      </c>
      <c r="G1280" t="s">
        <v>1104</v>
      </c>
      <c r="H1280" s="2">
        <v>44680</v>
      </c>
      <c r="I1280" t="s">
        <v>2678</v>
      </c>
      <c r="J1280" t="s">
        <v>1098</v>
      </c>
      <c r="K1280" s="3">
        <v>1223.1500000000001</v>
      </c>
      <c r="L1280">
        <v>0</v>
      </c>
      <c r="P1280" s="2">
        <v>44657</v>
      </c>
      <c r="Q1280" t="s">
        <v>1098</v>
      </c>
      <c r="R1280" s="2">
        <v>44680</v>
      </c>
      <c r="Y1280" t="s">
        <v>1099</v>
      </c>
      <c r="AH1280" s="2">
        <v>44680</v>
      </c>
      <c r="AI1280" t="s">
        <v>1100</v>
      </c>
      <c r="AJ1280" t="s">
        <v>1166</v>
      </c>
      <c r="AK1280" t="s">
        <v>1236</v>
      </c>
      <c r="AN1280" t="s">
        <v>1102</v>
      </c>
      <c r="BC1280" t="s">
        <v>1606</v>
      </c>
      <c r="BE1280" t="s">
        <v>1103</v>
      </c>
    </row>
    <row r="1281" spans="1:57" x14ac:dyDescent="0.35">
      <c r="A1281" t="s">
        <v>1097</v>
      </c>
      <c r="C1281" t="str">
        <f t="shared" si="19"/>
        <v>4-2022</v>
      </c>
      <c r="E1281" t="s">
        <v>1222</v>
      </c>
      <c r="F1281">
        <v>8154</v>
      </c>
      <c r="G1281" t="s">
        <v>1104</v>
      </c>
      <c r="H1281" s="2">
        <v>44680</v>
      </c>
      <c r="I1281" t="s">
        <v>2679</v>
      </c>
      <c r="J1281" t="s">
        <v>1098</v>
      </c>
      <c r="K1281" s="3">
        <v>2091.46</v>
      </c>
      <c r="L1281">
        <v>0</v>
      </c>
      <c r="P1281" s="2">
        <v>44657</v>
      </c>
      <c r="Q1281" t="s">
        <v>1098</v>
      </c>
      <c r="R1281" s="2">
        <v>44680</v>
      </c>
      <c r="Y1281" t="s">
        <v>1099</v>
      </c>
      <c r="AH1281" s="2">
        <v>44680</v>
      </c>
      <c r="AI1281" t="s">
        <v>1100</v>
      </c>
      <c r="AJ1281" t="s">
        <v>1166</v>
      </c>
      <c r="AK1281" t="s">
        <v>1236</v>
      </c>
      <c r="AN1281" t="s">
        <v>1102</v>
      </c>
      <c r="BC1281" t="s">
        <v>1608</v>
      </c>
      <c r="BE1281" t="s">
        <v>1103</v>
      </c>
    </row>
    <row r="1282" spans="1:57" x14ac:dyDescent="0.35">
      <c r="A1282" t="s">
        <v>1097</v>
      </c>
      <c r="C1282" t="str">
        <f t="shared" si="19"/>
        <v>4-2022</v>
      </c>
      <c r="E1282" t="s">
        <v>654</v>
      </c>
      <c r="F1282">
        <v>915</v>
      </c>
      <c r="G1282" t="s">
        <v>1104</v>
      </c>
      <c r="H1282" s="2">
        <v>44680</v>
      </c>
      <c r="I1282" t="s">
        <v>2680</v>
      </c>
      <c r="J1282" t="s">
        <v>1098</v>
      </c>
      <c r="K1282" s="3">
        <v>80861.86</v>
      </c>
      <c r="L1282">
        <v>0</v>
      </c>
      <c r="P1282" s="2">
        <v>44657</v>
      </c>
      <c r="Q1282" t="s">
        <v>1098</v>
      </c>
      <c r="R1282" s="2">
        <v>44680</v>
      </c>
      <c r="Y1282" t="s">
        <v>1099</v>
      </c>
      <c r="AH1282" s="2">
        <v>44680</v>
      </c>
      <c r="AI1282" t="s">
        <v>1100</v>
      </c>
      <c r="AJ1282" t="s">
        <v>1166</v>
      </c>
      <c r="AK1282" t="s">
        <v>1236</v>
      </c>
      <c r="AN1282" t="s">
        <v>1102</v>
      </c>
      <c r="BC1282" t="s">
        <v>1645</v>
      </c>
      <c r="BE1282" t="s">
        <v>1103</v>
      </c>
    </row>
    <row r="1283" spans="1:57" x14ac:dyDescent="0.35">
      <c r="A1283" t="s">
        <v>1097</v>
      </c>
      <c r="C1283" t="str">
        <f t="shared" ref="C1283:C1346" si="20">CONCATENATE(MONTH(H1283),"-",YEAR(H1283))</f>
        <v>4-2022</v>
      </c>
      <c r="E1283" t="s">
        <v>1014</v>
      </c>
      <c r="F1283">
        <v>9249</v>
      </c>
      <c r="G1283" t="s">
        <v>1104</v>
      </c>
      <c r="H1283" s="2">
        <v>44680</v>
      </c>
      <c r="I1283" t="s">
        <v>2681</v>
      </c>
      <c r="J1283" t="s">
        <v>1098</v>
      </c>
      <c r="K1283">
        <v>402.28</v>
      </c>
      <c r="L1283">
        <v>0</v>
      </c>
      <c r="P1283" s="2">
        <v>44657</v>
      </c>
      <c r="Q1283" t="s">
        <v>1098</v>
      </c>
      <c r="R1283" s="2">
        <v>44680</v>
      </c>
      <c r="Y1283" t="s">
        <v>1099</v>
      </c>
      <c r="AH1283" s="2">
        <v>44680</v>
      </c>
      <c r="AI1283" t="s">
        <v>1100</v>
      </c>
      <c r="AJ1283" t="s">
        <v>1166</v>
      </c>
      <c r="AK1283" t="s">
        <v>1236</v>
      </c>
      <c r="AN1283" t="s">
        <v>1102</v>
      </c>
      <c r="BC1283" t="s">
        <v>1724</v>
      </c>
      <c r="BE1283" t="s">
        <v>1103</v>
      </c>
    </row>
    <row r="1284" spans="1:57" x14ac:dyDescent="0.35">
      <c r="A1284" t="s">
        <v>1097</v>
      </c>
      <c r="C1284" t="str">
        <f t="shared" si="20"/>
        <v>4-2022</v>
      </c>
      <c r="E1284" t="s">
        <v>1014</v>
      </c>
      <c r="F1284">
        <v>9249</v>
      </c>
      <c r="G1284" t="s">
        <v>1104</v>
      </c>
      <c r="H1284" s="2">
        <v>44680</v>
      </c>
      <c r="I1284" t="s">
        <v>2682</v>
      </c>
      <c r="J1284" t="s">
        <v>1098</v>
      </c>
      <c r="K1284">
        <v>473.29</v>
      </c>
      <c r="L1284">
        <v>0</v>
      </c>
      <c r="P1284" s="2">
        <v>44657</v>
      </c>
      <c r="Q1284" t="s">
        <v>1098</v>
      </c>
      <c r="R1284" s="2">
        <v>44680</v>
      </c>
      <c r="Y1284" t="s">
        <v>1099</v>
      </c>
      <c r="AH1284" s="2">
        <v>44680</v>
      </c>
      <c r="AI1284" t="s">
        <v>1100</v>
      </c>
      <c r="AJ1284" t="s">
        <v>1166</v>
      </c>
      <c r="AK1284" t="s">
        <v>1236</v>
      </c>
      <c r="AN1284" t="s">
        <v>1102</v>
      </c>
      <c r="BC1284" t="s">
        <v>1724</v>
      </c>
      <c r="BE1284" t="s">
        <v>1103</v>
      </c>
    </row>
    <row r="1285" spans="1:57" x14ac:dyDescent="0.35">
      <c r="A1285" t="s">
        <v>1097</v>
      </c>
      <c r="C1285" t="str">
        <f t="shared" si="20"/>
        <v>4-2022</v>
      </c>
      <c r="E1285" t="s">
        <v>1014</v>
      </c>
      <c r="F1285">
        <v>9249</v>
      </c>
      <c r="G1285" t="s">
        <v>1104</v>
      </c>
      <c r="H1285" s="2">
        <v>44680</v>
      </c>
      <c r="I1285" t="s">
        <v>2683</v>
      </c>
      <c r="J1285" t="s">
        <v>1098</v>
      </c>
      <c r="K1285">
        <v>535.01</v>
      </c>
      <c r="L1285">
        <v>0</v>
      </c>
      <c r="P1285" s="2">
        <v>44657</v>
      </c>
      <c r="Q1285" t="s">
        <v>1098</v>
      </c>
      <c r="R1285" s="2">
        <v>44680</v>
      </c>
      <c r="Y1285" t="s">
        <v>1099</v>
      </c>
      <c r="AH1285" s="2">
        <v>44680</v>
      </c>
      <c r="AI1285" t="s">
        <v>1100</v>
      </c>
      <c r="AJ1285" t="s">
        <v>1166</v>
      </c>
      <c r="AK1285" t="s">
        <v>1236</v>
      </c>
      <c r="AN1285" t="s">
        <v>1102</v>
      </c>
      <c r="BC1285" t="s">
        <v>1724</v>
      </c>
      <c r="BE1285" t="s">
        <v>1103</v>
      </c>
    </row>
    <row r="1286" spans="1:57" x14ac:dyDescent="0.35">
      <c r="A1286" t="s">
        <v>1097</v>
      </c>
      <c r="C1286" t="str">
        <f t="shared" si="20"/>
        <v>4-2022</v>
      </c>
      <c r="E1286" t="s">
        <v>892</v>
      </c>
      <c r="F1286">
        <v>9200</v>
      </c>
      <c r="G1286" t="s">
        <v>1104</v>
      </c>
      <c r="H1286" s="2">
        <v>44680</v>
      </c>
      <c r="I1286" t="s">
        <v>2684</v>
      </c>
      <c r="J1286" t="s">
        <v>1098</v>
      </c>
      <c r="K1286" s="3">
        <v>57320.72</v>
      </c>
      <c r="L1286">
        <v>0</v>
      </c>
      <c r="P1286" s="2">
        <v>44657</v>
      </c>
      <c r="Q1286" t="s">
        <v>1098</v>
      </c>
      <c r="R1286" s="2">
        <v>44680</v>
      </c>
      <c r="Y1286" t="s">
        <v>1099</v>
      </c>
      <c r="AH1286" s="2">
        <v>44680</v>
      </c>
      <c r="AI1286" t="s">
        <v>1100</v>
      </c>
      <c r="AJ1286" t="s">
        <v>1166</v>
      </c>
      <c r="AK1286" t="s">
        <v>1236</v>
      </c>
      <c r="AN1286" t="s">
        <v>1102</v>
      </c>
      <c r="BC1286" t="s">
        <v>1751</v>
      </c>
      <c r="BE1286" t="s">
        <v>1103</v>
      </c>
    </row>
    <row r="1287" spans="1:57" x14ac:dyDescent="0.35">
      <c r="A1287" t="s">
        <v>1097</v>
      </c>
      <c r="C1287" t="str">
        <f t="shared" si="20"/>
        <v>4-2022</v>
      </c>
      <c r="E1287" t="s">
        <v>921</v>
      </c>
      <c r="F1287">
        <v>709</v>
      </c>
      <c r="G1287" t="s">
        <v>1104</v>
      </c>
      <c r="H1287" s="2">
        <v>44680</v>
      </c>
      <c r="I1287" t="s">
        <v>2685</v>
      </c>
      <c r="J1287" t="s">
        <v>1098</v>
      </c>
      <c r="K1287" s="3">
        <v>10588.94</v>
      </c>
      <c r="L1287">
        <v>0</v>
      </c>
      <c r="P1287" s="2">
        <v>44657</v>
      </c>
      <c r="Q1287" t="s">
        <v>1098</v>
      </c>
      <c r="R1287" s="2">
        <v>44680</v>
      </c>
      <c r="Y1287" t="s">
        <v>1099</v>
      </c>
      <c r="AH1287" s="2">
        <v>44680</v>
      </c>
      <c r="AI1287" t="s">
        <v>1100</v>
      </c>
      <c r="AJ1287" t="s">
        <v>1166</v>
      </c>
      <c r="AK1287" t="s">
        <v>1236</v>
      </c>
      <c r="AN1287" t="s">
        <v>1102</v>
      </c>
      <c r="BC1287" t="s">
        <v>1760</v>
      </c>
      <c r="BE1287" t="s">
        <v>1103</v>
      </c>
    </row>
    <row r="1288" spans="1:57" x14ac:dyDescent="0.35">
      <c r="A1288" t="s">
        <v>1097</v>
      </c>
      <c r="C1288" t="str">
        <f t="shared" si="20"/>
        <v>4-2022</v>
      </c>
      <c r="E1288" t="s">
        <v>202</v>
      </c>
      <c r="F1288">
        <v>702</v>
      </c>
      <c r="G1288" t="s">
        <v>1104</v>
      </c>
      <c r="H1288" s="2">
        <v>44680</v>
      </c>
      <c r="I1288" t="s">
        <v>2686</v>
      </c>
      <c r="J1288" t="s">
        <v>1098</v>
      </c>
      <c r="K1288" s="3">
        <v>36260.51</v>
      </c>
      <c r="L1288">
        <v>0</v>
      </c>
      <c r="P1288" s="2">
        <v>44657</v>
      </c>
      <c r="Q1288" t="s">
        <v>1098</v>
      </c>
      <c r="R1288" s="2">
        <v>44680</v>
      </c>
      <c r="Y1288" t="s">
        <v>1099</v>
      </c>
      <c r="AH1288" s="2">
        <v>44680</v>
      </c>
      <c r="AI1288" t="s">
        <v>1100</v>
      </c>
      <c r="AJ1288" t="s">
        <v>1166</v>
      </c>
      <c r="AK1288" t="s">
        <v>1236</v>
      </c>
      <c r="AN1288" t="s">
        <v>1102</v>
      </c>
      <c r="BC1288" t="s">
        <v>1762</v>
      </c>
      <c r="BE1288" t="s">
        <v>1103</v>
      </c>
    </row>
    <row r="1289" spans="1:57" x14ac:dyDescent="0.35">
      <c r="A1289" t="s">
        <v>1097</v>
      </c>
      <c r="C1289" t="str">
        <f t="shared" si="20"/>
        <v>4-2022</v>
      </c>
      <c r="E1289" t="s">
        <v>202</v>
      </c>
      <c r="F1289">
        <v>702</v>
      </c>
      <c r="G1289" t="s">
        <v>1104</v>
      </c>
      <c r="H1289" s="2">
        <v>44680</v>
      </c>
      <c r="I1289" t="s">
        <v>2687</v>
      </c>
      <c r="J1289" t="s">
        <v>1098</v>
      </c>
      <c r="K1289" s="3">
        <v>9648.31</v>
      </c>
      <c r="L1289">
        <v>0</v>
      </c>
      <c r="P1289" s="2">
        <v>44657</v>
      </c>
      <c r="Q1289" t="s">
        <v>1098</v>
      </c>
      <c r="R1289" s="2">
        <v>44680</v>
      </c>
      <c r="Y1289" t="s">
        <v>1099</v>
      </c>
      <c r="AH1289" s="2">
        <v>44680</v>
      </c>
      <c r="AI1289" t="s">
        <v>1100</v>
      </c>
      <c r="AJ1289" t="s">
        <v>1166</v>
      </c>
      <c r="AK1289" t="s">
        <v>1236</v>
      </c>
      <c r="AN1289" t="s">
        <v>1102</v>
      </c>
      <c r="BC1289" t="s">
        <v>1762</v>
      </c>
      <c r="BE1289" t="s">
        <v>1103</v>
      </c>
    </row>
    <row r="1290" spans="1:57" x14ac:dyDescent="0.35">
      <c r="A1290" t="s">
        <v>1097</v>
      </c>
      <c r="C1290" t="str">
        <f t="shared" si="20"/>
        <v>4-2022</v>
      </c>
      <c r="E1290" t="s">
        <v>823</v>
      </c>
      <c r="F1290">
        <v>2867</v>
      </c>
      <c r="G1290" t="s">
        <v>1104</v>
      </c>
      <c r="H1290" s="2">
        <v>44680</v>
      </c>
      <c r="I1290" t="s">
        <v>2688</v>
      </c>
      <c r="J1290" t="s">
        <v>1098</v>
      </c>
      <c r="K1290" s="3">
        <v>131993.06</v>
      </c>
      <c r="L1290">
        <v>0</v>
      </c>
      <c r="P1290" s="2">
        <v>44657</v>
      </c>
      <c r="Q1290" t="s">
        <v>1098</v>
      </c>
      <c r="R1290" s="2">
        <v>44680</v>
      </c>
      <c r="Y1290" t="s">
        <v>1099</v>
      </c>
      <c r="AH1290" s="2">
        <v>44680</v>
      </c>
      <c r="AI1290" t="s">
        <v>1100</v>
      </c>
      <c r="AJ1290" t="s">
        <v>1166</v>
      </c>
      <c r="AK1290" t="s">
        <v>1236</v>
      </c>
      <c r="AN1290" t="s">
        <v>1102</v>
      </c>
      <c r="BC1290" t="s">
        <v>1407</v>
      </c>
      <c r="BE1290" t="s">
        <v>1103</v>
      </c>
    </row>
    <row r="1291" spans="1:57" x14ac:dyDescent="0.35">
      <c r="A1291" t="s">
        <v>1097</v>
      </c>
      <c r="C1291" t="str">
        <f t="shared" si="20"/>
        <v>4-2022</v>
      </c>
      <c r="E1291" t="s">
        <v>681</v>
      </c>
      <c r="F1291">
        <v>662</v>
      </c>
      <c r="G1291" t="s">
        <v>1104</v>
      </c>
      <c r="H1291" s="2">
        <v>44680</v>
      </c>
      <c r="I1291" t="s">
        <v>2689</v>
      </c>
      <c r="J1291" t="s">
        <v>1098</v>
      </c>
      <c r="K1291" s="3">
        <v>4271.2700000000004</v>
      </c>
      <c r="L1291">
        <v>0</v>
      </c>
      <c r="P1291" s="2">
        <v>44657</v>
      </c>
      <c r="Q1291" t="s">
        <v>1098</v>
      </c>
      <c r="R1291" s="2">
        <v>44680</v>
      </c>
      <c r="Y1291" t="s">
        <v>1099</v>
      </c>
      <c r="AH1291" s="2">
        <v>44680</v>
      </c>
      <c r="AI1291" t="s">
        <v>1100</v>
      </c>
      <c r="AJ1291" t="s">
        <v>1166</v>
      </c>
      <c r="AK1291" t="s">
        <v>1236</v>
      </c>
      <c r="AN1291" t="s">
        <v>1102</v>
      </c>
      <c r="BC1291" t="s">
        <v>1765</v>
      </c>
      <c r="BE1291" t="s">
        <v>1103</v>
      </c>
    </row>
    <row r="1292" spans="1:57" x14ac:dyDescent="0.35">
      <c r="A1292" t="s">
        <v>1097</v>
      </c>
      <c r="C1292" t="str">
        <f t="shared" si="20"/>
        <v>4-2022</v>
      </c>
      <c r="E1292" t="s">
        <v>306</v>
      </c>
      <c r="F1292">
        <v>1395</v>
      </c>
      <c r="G1292" t="s">
        <v>1104</v>
      </c>
      <c r="H1292" s="2">
        <v>44680</v>
      </c>
      <c r="I1292" t="s">
        <v>2690</v>
      </c>
      <c r="J1292" t="s">
        <v>1098</v>
      </c>
      <c r="K1292" s="3">
        <v>20602.97</v>
      </c>
      <c r="L1292">
        <v>0</v>
      </c>
      <c r="P1292" s="2">
        <v>44657</v>
      </c>
      <c r="Q1292" t="s">
        <v>1098</v>
      </c>
      <c r="R1292" s="2">
        <v>44680</v>
      </c>
      <c r="Y1292" t="s">
        <v>1099</v>
      </c>
      <c r="AH1292" s="2">
        <v>44680</v>
      </c>
      <c r="AI1292" t="s">
        <v>1100</v>
      </c>
      <c r="AJ1292" t="s">
        <v>1166</v>
      </c>
      <c r="AK1292" t="s">
        <v>1236</v>
      </c>
      <c r="AN1292" t="s">
        <v>1102</v>
      </c>
      <c r="BC1292" t="s">
        <v>1409</v>
      </c>
      <c r="BE1292" t="s">
        <v>1103</v>
      </c>
    </row>
    <row r="1293" spans="1:57" x14ac:dyDescent="0.35">
      <c r="A1293" t="s">
        <v>1097</v>
      </c>
      <c r="C1293" t="str">
        <f t="shared" si="20"/>
        <v>4-2022</v>
      </c>
      <c r="E1293" t="s">
        <v>639</v>
      </c>
      <c r="F1293">
        <v>2570</v>
      </c>
      <c r="G1293" t="s">
        <v>1104</v>
      </c>
      <c r="H1293" s="2">
        <v>44680</v>
      </c>
      <c r="I1293" t="s">
        <v>2691</v>
      </c>
      <c r="J1293" t="s">
        <v>1098</v>
      </c>
      <c r="K1293" s="3">
        <v>209497.29</v>
      </c>
      <c r="L1293">
        <v>0</v>
      </c>
      <c r="P1293" s="2">
        <v>44657</v>
      </c>
      <c r="Q1293" t="s">
        <v>1098</v>
      </c>
      <c r="R1293" s="2">
        <v>44680</v>
      </c>
      <c r="Y1293" t="s">
        <v>1099</v>
      </c>
      <c r="AH1293" s="2">
        <v>44680</v>
      </c>
      <c r="AI1293" t="s">
        <v>1100</v>
      </c>
      <c r="AJ1293" t="s">
        <v>1166</v>
      </c>
      <c r="AK1293" t="s">
        <v>1236</v>
      </c>
      <c r="AN1293" t="s">
        <v>1102</v>
      </c>
      <c r="BC1293" t="s">
        <v>1781</v>
      </c>
      <c r="BE1293" t="s">
        <v>1103</v>
      </c>
    </row>
    <row r="1294" spans="1:57" x14ac:dyDescent="0.35">
      <c r="A1294" t="s">
        <v>1097</v>
      </c>
      <c r="C1294" t="str">
        <f t="shared" si="20"/>
        <v>4-2022</v>
      </c>
      <c r="E1294" t="s">
        <v>639</v>
      </c>
      <c r="F1294">
        <v>2570</v>
      </c>
      <c r="G1294" t="s">
        <v>1104</v>
      </c>
      <c r="H1294" s="2">
        <v>44680</v>
      </c>
      <c r="I1294" t="s">
        <v>2692</v>
      </c>
      <c r="J1294" t="s">
        <v>1098</v>
      </c>
      <c r="K1294">
        <v>352.93</v>
      </c>
      <c r="L1294">
        <v>0</v>
      </c>
      <c r="P1294" s="2">
        <v>44657</v>
      </c>
      <c r="Q1294" t="s">
        <v>1098</v>
      </c>
      <c r="R1294" s="2">
        <v>44680</v>
      </c>
      <c r="Y1294" t="s">
        <v>1099</v>
      </c>
      <c r="AH1294" s="2">
        <v>44680</v>
      </c>
      <c r="AI1294" t="s">
        <v>1100</v>
      </c>
      <c r="AJ1294" t="s">
        <v>1166</v>
      </c>
      <c r="AK1294" t="s">
        <v>1236</v>
      </c>
      <c r="AN1294" t="s">
        <v>1102</v>
      </c>
      <c r="BC1294" t="s">
        <v>1781</v>
      </c>
      <c r="BE1294" t="s">
        <v>1103</v>
      </c>
    </row>
    <row r="1295" spans="1:57" x14ac:dyDescent="0.35">
      <c r="A1295" t="s">
        <v>1097</v>
      </c>
      <c r="C1295" t="str">
        <f t="shared" si="20"/>
        <v>4-2022</v>
      </c>
      <c r="E1295" t="s">
        <v>1223</v>
      </c>
      <c r="F1295">
        <v>8145</v>
      </c>
      <c r="G1295" t="s">
        <v>1104</v>
      </c>
      <c r="H1295" s="2">
        <v>44680</v>
      </c>
      <c r="I1295" t="s">
        <v>2693</v>
      </c>
      <c r="J1295" t="s">
        <v>1098</v>
      </c>
      <c r="K1295" s="3">
        <v>1506.65</v>
      </c>
      <c r="L1295">
        <v>0</v>
      </c>
      <c r="P1295" s="2">
        <v>44657</v>
      </c>
      <c r="Q1295" t="s">
        <v>1098</v>
      </c>
      <c r="R1295" s="2">
        <v>44680</v>
      </c>
      <c r="Y1295" t="s">
        <v>1099</v>
      </c>
      <c r="AH1295" s="2">
        <v>44680</v>
      </c>
      <c r="AI1295" t="s">
        <v>1100</v>
      </c>
      <c r="AJ1295" t="s">
        <v>1166</v>
      </c>
      <c r="AK1295" t="s">
        <v>1236</v>
      </c>
      <c r="AN1295" t="s">
        <v>1102</v>
      </c>
      <c r="BC1295" t="s">
        <v>1784</v>
      </c>
      <c r="BE1295" t="s">
        <v>1103</v>
      </c>
    </row>
    <row r="1296" spans="1:57" x14ac:dyDescent="0.35">
      <c r="A1296" t="s">
        <v>1097</v>
      </c>
      <c r="C1296" t="str">
        <f t="shared" si="20"/>
        <v>4-2022</v>
      </c>
      <c r="E1296" t="s">
        <v>1223</v>
      </c>
      <c r="F1296">
        <v>8145</v>
      </c>
      <c r="G1296" t="s">
        <v>1104</v>
      </c>
      <c r="H1296" s="2">
        <v>44680</v>
      </c>
      <c r="I1296" t="s">
        <v>2694</v>
      </c>
      <c r="J1296" t="s">
        <v>1098</v>
      </c>
      <c r="K1296" s="3">
        <v>41285.11</v>
      </c>
      <c r="L1296">
        <v>0</v>
      </c>
      <c r="P1296" s="2">
        <v>44657</v>
      </c>
      <c r="Q1296" t="s">
        <v>1098</v>
      </c>
      <c r="R1296" s="2">
        <v>44680</v>
      </c>
      <c r="Y1296" t="s">
        <v>1099</v>
      </c>
      <c r="AH1296" s="2">
        <v>44680</v>
      </c>
      <c r="AI1296" t="s">
        <v>1100</v>
      </c>
      <c r="AJ1296" t="s">
        <v>1166</v>
      </c>
      <c r="AK1296" t="s">
        <v>1236</v>
      </c>
      <c r="AN1296" t="s">
        <v>1102</v>
      </c>
      <c r="BC1296" t="s">
        <v>1784</v>
      </c>
      <c r="BE1296" t="s">
        <v>1103</v>
      </c>
    </row>
    <row r="1297" spans="1:57" x14ac:dyDescent="0.35">
      <c r="A1297" t="s">
        <v>1097</v>
      </c>
      <c r="C1297" t="str">
        <f t="shared" si="20"/>
        <v>4-2022</v>
      </c>
      <c r="E1297" t="s">
        <v>137</v>
      </c>
      <c r="F1297">
        <v>9167</v>
      </c>
      <c r="G1297" t="s">
        <v>1104</v>
      </c>
      <c r="H1297" s="2">
        <v>44680</v>
      </c>
      <c r="I1297" t="s">
        <v>2695</v>
      </c>
      <c r="J1297" t="s">
        <v>1098</v>
      </c>
      <c r="K1297" s="3">
        <v>45201.86</v>
      </c>
      <c r="L1297">
        <v>0</v>
      </c>
      <c r="P1297" s="2">
        <v>44657</v>
      </c>
      <c r="Q1297" t="s">
        <v>1098</v>
      </c>
      <c r="R1297" s="2">
        <v>44680</v>
      </c>
      <c r="Y1297" t="s">
        <v>1099</v>
      </c>
      <c r="AH1297" s="2">
        <v>44680</v>
      </c>
      <c r="AI1297" t="s">
        <v>1100</v>
      </c>
      <c r="AJ1297" t="s">
        <v>1166</v>
      </c>
      <c r="AK1297" t="s">
        <v>1236</v>
      </c>
      <c r="AN1297" t="s">
        <v>1102</v>
      </c>
      <c r="BC1297" t="s">
        <v>1787</v>
      </c>
      <c r="BE1297" t="s">
        <v>1103</v>
      </c>
    </row>
    <row r="1298" spans="1:57" x14ac:dyDescent="0.35">
      <c r="A1298" t="s">
        <v>1097</v>
      </c>
      <c r="C1298" t="str">
        <f t="shared" si="20"/>
        <v>4-2022</v>
      </c>
      <c r="E1298" t="s">
        <v>649</v>
      </c>
      <c r="F1298">
        <v>9187</v>
      </c>
      <c r="G1298" t="s">
        <v>1104</v>
      </c>
      <c r="H1298" s="2">
        <v>44680</v>
      </c>
      <c r="I1298" t="s">
        <v>2696</v>
      </c>
      <c r="J1298" t="s">
        <v>1098</v>
      </c>
      <c r="K1298">
        <v>155.44999999999999</v>
      </c>
      <c r="L1298">
        <v>0</v>
      </c>
      <c r="P1298" s="2">
        <v>44657</v>
      </c>
      <c r="Q1298" t="s">
        <v>1098</v>
      </c>
      <c r="R1298" s="2">
        <v>44680</v>
      </c>
      <c r="Y1298" t="s">
        <v>1099</v>
      </c>
      <c r="AH1298" s="2">
        <v>44680</v>
      </c>
      <c r="AI1298" t="s">
        <v>1100</v>
      </c>
      <c r="AJ1298" t="s">
        <v>1166</v>
      </c>
      <c r="AK1298" t="s">
        <v>1236</v>
      </c>
      <c r="AN1298" t="s">
        <v>1102</v>
      </c>
      <c r="BC1298" t="s">
        <v>1789</v>
      </c>
      <c r="BE1298" t="s">
        <v>1103</v>
      </c>
    </row>
    <row r="1299" spans="1:57" x14ac:dyDescent="0.35">
      <c r="A1299" t="s">
        <v>1097</v>
      </c>
      <c r="C1299" t="str">
        <f t="shared" si="20"/>
        <v>4-2022</v>
      </c>
      <c r="E1299" t="s">
        <v>649</v>
      </c>
      <c r="F1299">
        <v>9187</v>
      </c>
      <c r="G1299" t="s">
        <v>1104</v>
      </c>
      <c r="H1299" s="2">
        <v>44680</v>
      </c>
      <c r="I1299" t="s">
        <v>2697</v>
      </c>
      <c r="J1299" t="s">
        <v>1098</v>
      </c>
      <c r="K1299">
        <v>952.25</v>
      </c>
      <c r="L1299">
        <v>0</v>
      </c>
      <c r="P1299" s="2">
        <v>44657</v>
      </c>
      <c r="Q1299" t="s">
        <v>1098</v>
      </c>
      <c r="R1299" s="2">
        <v>44680</v>
      </c>
      <c r="Y1299" t="s">
        <v>1099</v>
      </c>
      <c r="AH1299" s="2">
        <v>44680</v>
      </c>
      <c r="AI1299" t="s">
        <v>1100</v>
      </c>
      <c r="AJ1299" t="s">
        <v>1166</v>
      </c>
      <c r="AK1299" t="s">
        <v>1236</v>
      </c>
      <c r="AN1299" t="s">
        <v>1102</v>
      </c>
      <c r="BC1299" t="s">
        <v>1789</v>
      </c>
      <c r="BE1299" t="s">
        <v>1103</v>
      </c>
    </row>
    <row r="1300" spans="1:57" x14ac:dyDescent="0.35">
      <c r="A1300" t="s">
        <v>1097</v>
      </c>
      <c r="C1300" t="str">
        <f t="shared" si="20"/>
        <v>4-2022</v>
      </c>
      <c r="E1300" t="s">
        <v>1219</v>
      </c>
      <c r="F1300">
        <v>70077</v>
      </c>
      <c r="G1300" t="s">
        <v>1104</v>
      </c>
      <c r="H1300" s="2">
        <v>44680</v>
      </c>
      <c r="I1300" t="s">
        <v>2698</v>
      </c>
      <c r="J1300" t="s">
        <v>1098</v>
      </c>
      <c r="K1300">
        <v>301.08999999999997</v>
      </c>
      <c r="L1300">
        <v>0</v>
      </c>
      <c r="P1300" s="2">
        <v>44657</v>
      </c>
      <c r="Q1300" t="s">
        <v>1098</v>
      </c>
      <c r="R1300" s="2">
        <v>44680</v>
      </c>
      <c r="Y1300" t="s">
        <v>1099</v>
      </c>
      <c r="AH1300" s="2">
        <v>44680</v>
      </c>
      <c r="AI1300" t="s">
        <v>1100</v>
      </c>
      <c r="AJ1300" t="s">
        <v>1166</v>
      </c>
      <c r="AK1300" t="s">
        <v>1236</v>
      </c>
      <c r="AN1300" t="s">
        <v>1102</v>
      </c>
      <c r="BC1300" t="s">
        <v>1799</v>
      </c>
      <c r="BE1300" t="s">
        <v>1103</v>
      </c>
    </row>
    <row r="1301" spans="1:57" x14ac:dyDescent="0.35">
      <c r="A1301" t="s">
        <v>1097</v>
      </c>
      <c r="C1301" t="str">
        <f t="shared" si="20"/>
        <v>4-2022</v>
      </c>
      <c r="E1301" t="s">
        <v>1219</v>
      </c>
      <c r="F1301">
        <v>70077</v>
      </c>
      <c r="G1301" t="s">
        <v>1104</v>
      </c>
      <c r="H1301" s="2">
        <v>44680</v>
      </c>
      <c r="I1301" t="s">
        <v>2699</v>
      </c>
      <c r="J1301" t="s">
        <v>1098</v>
      </c>
      <c r="K1301">
        <v>167.51</v>
      </c>
      <c r="L1301">
        <v>0</v>
      </c>
      <c r="P1301" s="2">
        <v>44657</v>
      </c>
      <c r="Q1301" t="s">
        <v>1098</v>
      </c>
      <c r="R1301" s="2">
        <v>44680</v>
      </c>
      <c r="Y1301" t="s">
        <v>1099</v>
      </c>
      <c r="AH1301" s="2">
        <v>44680</v>
      </c>
      <c r="AI1301" t="s">
        <v>1100</v>
      </c>
      <c r="AJ1301" t="s">
        <v>1166</v>
      </c>
      <c r="AK1301" t="s">
        <v>1236</v>
      </c>
      <c r="AN1301" t="s">
        <v>1102</v>
      </c>
      <c r="BC1301" t="s">
        <v>1799</v>
      </c>
      <c r="BE1301" t="s">
        <v>1103</v>
      </c>
    </row>
    <row r="1302" spans="1:57" x14ac:dyDescent="0.35">
      <c r="A1302" t="s">
        <v>1097</v>
      </c>
      <c r="C1302" t="str">
        <f t="shared" si="20"/>
        <v>4-2022</v>
      </c>
      <c r="E1302" t="s">
        <v>291</v>
      </c>
      <c r="F1302">
        <v>9170</v>
      </c>
      <c r="G1302" t="s">
        <v>1104</v>
      </c>
      <c r="H1302" s="2">
        <v>44680</v>
      </c>
      <c r="I1302" t="s">
        <v>2700</v>
      </c>
      <c r="J1302" t="s">
        <v>1098</v>
      </c>
      <c r="K1302" s="3">
        <v>8533.14</v>
      </c>
      <c r="L1302">
        <v>0</v>
      </c>
      <c r="P1302" s="2">
        <v>44657</v>
      </c>
      <c r="Q1302" t="s">
        <v>1098</v>
      </c>
      <c r="R1302" s="2">
        <v>44680</v>
      </c>
      <c r="Y1302" t="s">
        <v>1099</v>
      </c>
      <c r="AH1302" s="2">
        <v>44680</v>
      </c>
      <c r="AI1302" t="s">
        <v>1100</v>
      </c>
      <c r="AJ1302" t="s">
        <v>1166</v>
      </c>
      <c r="AK1302" t="s">
        <v>1236</v>
      </c>
      <c r="AN1302" t="s">
        <v>1102</v>
      </c>
      <c r="BC1302" t="s">
        <v>1802</v>
      </c>
      <c r="BE1302" t="s">
        <v>1103</v>
      </c>
    </row>
    <row r="1303" spans="1:57" x14ac:dyDescent="0.35">
      <c r="A1303" t="s">
        <v>1097</v>
      </c>
      <c r="C1303" t="str">
        <f t="shared" si="20"/>
        <v>4-2022</v>
      </c>
      <c r="E1303" t="s">
        <v>14</v>
      </c>
      <c r="F1303">
        <v>9161</v>
      </c>
      <c r="G1303" t="s">
        <v>1104</v>
      </c>
      <c r="H1303" s="2">
        <v>44680</v>
      </c>
      <c r="I1303" t="s">
        <v>2701</v>
      </c>
      <c r="J1303" t="s">
        <v>1098</v>
      </c>
      <c r="K1303" s="3">
        <v>1607.29</v>
      </c>
      <c r="L1303">
        <v>0</v>
      </c>
      <c r="P1303" s="2">
        <v>44657</v>
      </c>
      <c r="Q1303" t="s">
        <v>1098</v>
      </c>
      <c r="R1303" s="2">
        <v>44680</v>
      </c>
      <c r="Y1303" t="s">
        <v>1099</v>
      </c>
      <c r="AH1303" s="2">
        <v>44680</v>
      </c>
      <c r="AI1303" t="s">
        <v>1100</v>
      </c>
      <c r="AJ1303" t="s">
        <v>1166</v>
      </c>
      <c r="AK1303" t="s">
        <v>1236</v>
      </c>
      <c r="AN1303" t="s">
        <v>1102</v>
      </c>
      <c r="BC1303" t="s">
        <v>1804</v>
      </c>
      <c r="BE1303" t="s">
        <v>1103</v>
      </c>
    </row>
    <row r="1304" spans="1:57" x14ac:dyDescent="0.35">
      <c r="A1304" t="s">
        <v>1097</v>
      </c>
      <c r="C1304" t="str">
        <f t="shared" si="20"/>
        <v>4-2022</v>
      </c>
      <c r="E1304" t="s">
        <v>469</v>
      </c>
      <c r="F1304">
        <v>9180</v>
      </c>
      <c r="G1304" t="s">
        <v>1104</v>
      </c>
      <c r="H1304" s="2">
        <v>44680</v>
      </c>
      <c r="I1304" t="s">
        <v>2702</v>
      </c>
      <c r="J1304" t="s">
        <v>1098</v>
      </c>
      <c r="K1304">
        <v>773.42</v>
      </c>
      <c r="L1304">
        <v>0</v>
      </c>
      <c r="P1304" s="2">
        <v>44657</v>
      </c>
      <c r="Q1304" t="s">
        <v>1098</v>
      </c>
      <c r="R1304" s="2">
        <v>44680</v>
      </c>
      <c r="Y1304" t="s">
        <v>1099</v>
      </c>
      <c r="AH1304" s="2">
        <v>44680</v>
      </c>
      <c r="AI1304" t="s">
        <v>1100</v>
      </c>
      <c r="AJ1304" t="s">
        <v>1166</v>
      </c>
      <c r="AK1304" t="s">
        <v>1236</v>
      </c>
      <c r="AN1304" t="s">
        <v>1102</v>
      </c>
      <c r="BC1304" t="s">
        <v>1806</v>
      </c>
      <c r="BE1304" t="s">
        <v>1103</v>
      </c>
    </row>
    <row r="1305" spans="1:57" x14ac:dyDescent="0.35">
      <c r="A1305" t="s">
        <v>1097</v>
      </c>
      <c r="C1305" t="str">
        <f t="shared" si="20"/>
        <v>4-2022</v>
      </c>
      <c r="E1305" t="s">
        <v>394</v>
      </c>
      <c r="F1305">
        <v>9175</v>
      </c>
      <c r="G1305" t="s">
        <v>1104</v>
      </c>
      <c r="H1305" s="2">
        <v>44680</v>
      </c>
      <c r="I1305" t="s">
        <v>2703</v>
      </c>
      <c r="J1305" t="s">
        <v>1098</v>
      </c>
      <c r="K1305" s="3">
        <v>25536.47</v>
      </c>
      <c r="L1305">
        <v>0</v>
      </c>
      <c r="P1305" s="2">
        <v>44657</v>
      </c>
      <c r="Q1305" t="s">
        <v>1098</v>
      </c>
      <c r="R1305" s="2">
        <v>44680</v>
      </c>
      <c r="Y1305" t="s">
        <v>1099</v>
      </c>
      <c r="AH1305" s="2">
        <v>44680</v>
      </c>
      <c r="AI1305" t="s">
        <v>1100</v>
      </c>
      <c r="AJ1305" t="s">
        <v>1166</v>
      </c>
      <c r="AK1305" t="s">
        <v>1236</v>
      </c>
      <c r="AN1305" t="s">
        <v>1102</v>
      </c>
      <c r="BC1305" t="s">
        <v>1836</v>
      </c>
      <c r="BE1305" t="s">
        <v>1103</v>
      </c>
    </row>
    <row r="1306" spans="1:57" x14ac:dyDescent="0.35">
      <c r="A1306" t="s">
        <v>1097</v>
      </c>
      <c r="C1306" t="str">
        <f t="shared" si="20"/>
        <v>4-2022</v>
      </c>
      <c r="E1306" t="s">
        <v>544</v>
      </c>
      <c r="F1306">
        <v>9184</v>
      </c>
      <c r="G1306" t="s">
        <v>1104</v>
      </c>
      <c r="H1306" s="2">
        <v>44680</v>
      </c>
      <c r="I1306" t="s">
        <v>2704</v>
      </c>
      <c r="J1306" t="s">
        <v>1098</v>
      </c>
      <c r="K1306" s="3">
        <v>443663.65</v>
      </c>
      <c r="L1306">
        <v>0</v>
      </c>
      <c r="P1306" s="2">
        <v>44657</v>
      </c>
      <c r="Q1306" t="s">
        <v>1098</v>
      </c>
      <c r="R1306" s="2">
        <v>44680</v>
      </c>
      <c r="Y1306" t="s">
        <v>1099</v>
      </c>
      <c r="AH1306" s="2">
        <v>44680</v>
      </c>
      <c r="AI1306" t="s">
        <v>1100</v>
      </c>
      <c r="AJ1306" t="s">
        <v>1166</v>
      </c>
      <c r="AK1306" t="s">
        <v>1236</v>
      </c>
      <c r="AN1306" t="s">
        <v>1102</v>
      </c>
      <c r="BC1306" t="s">
        <v>1411</v>
      </c>
      <c r="BE1306" t="s">
        <v>1103</v>
      </c>
    </row>
    <row r="1307" spans="1:57" x14ac:dyDescent="0.35">
      <c r="A1307" t="s">
        <v>1097</v>
      </c>
      <c r="C1307" t="str">
        <f t="shared" si="20"/>
        <v>4-2022</v>
      </c>
      <c r="E1307" t="s">
        <v>544</v>
      </c>
      <c r="F1307">
        <v>9184</v>
      </c>
      <c r="G1307" t="s">
        <v>1104</v>
      </c>
      <c r="H1307" s="2">
        <v>44680</v>
      </c>
      <c r="I1307" t="s">
        <v>2705</v>
      </c>
      <c r="J1307" t="s">
        <v>1098</v>
      </c>
      <c r="K1307" s="3">
        <v>10697.74</v>
      </c>
      <c r="L1307">
        <v>0</v>
      </c>
      <c r="P1307" s="2">
        <v>44657</v>
      </c>
      <c r="Q1307" t="s">
        <v>1098</v>
      </c>
      <c r="R1307" s="2">
        <v>44680</v>
      </c>
      <c r="Y1307" t="s">
        <v>1099</v>
      </c>
      <c r="AH1307" s="2">
        <v>44680</v>
      </c>
      <c r="AI1307" t="s">
        <v>1100</v>
      </c>
      <c r="AJ1307" t="s">
        <v>1166</v>
      </c>
      <c r="AK1307" t="s">
        <v>1236</v>
      </c>
      <c r="AN1307" t="s">
        <v>1102</v>
      </c>
      <c r="BC1307" t="s">
        <v>1411</v>
      </c>
      <c r="BE1307" t="s">
        <v>1103</v>
      </c>
    </row>
    <row r="1308" spans="1:57" x14ac:dyDescent="0.35">
      <c r="A1308" t="s">
        <v>1097</v>
      </c>
      <c r="C1308" t="str">
        <f t="shared" si="20"/>
        <v>4-2022</v>
      </c>
      <c r="E1308" t="s">
        <v>63</v>
      </c>
      <c r="F1308">
        <v>9163</v>
      </c>
      <c r="G1308" t="s">
        <v>1104</v>
      </c>
      <c r="H1308" s="2">
        <v>44680</v>
      </c>
      <c r="I1308" t="s">
        <v>2706</v>
      </c>
      <c r="J1308" t="s">
        <v>1098</v>
      </c>
      <c r="K1308" s="3">
        <v>86928.21</v>
      </c>
      <c r="L1308">
        <v>0</v>
      </c>
      <c r="P1308" s="2">
        <v>44657</v>
      </c>
      <c r="Q1308" t="s">
        <v>1098</v>
      </c>
      <c r="R1308" s="2">
        <v>44680</v>
      </c>
      <c r="Y1308" t="s">
        <v>1099</v>
      </c>
      <c r="AH1308" s="2">
        <v>44680</v>
      </c>
      <c r="AI1308" t="s">
        <v>1100</v>
      </c>
      <c r="AJ1308" t="s">
        <v>1166</v>
      </c>
      <c r="AK1308" t="s">
        <v>1236</v>
      </c>
      <c r="AN1308" t="s">
        <v>1102</v>
      </c>
      <c r="BC1308" t="s">
        <v>1845</v>
      </c>
      <c r="BE1308" t="s">
        <v>1103</v>
      </c>
    </row>
    <row r="1309" spans="1:57" x14ac:dyDescent="0.35">
      <c r="A1309" t="s">
        <v>1097</v>
      </c>
      <c r="C1309" t="str">
        <f t="shared" si="20"/>
        <v>4-2022</v>
      </c>
      <c r="E1309" t="s">
        <v>63</v>
      </c>
      <c r="F1309">
        <v>9163</v>
      </c>
      <c r="G1309" t="s">
        <v>1104</v>
      </c>
      <c r="H1309" s="2">
        <v>44680</v>
      </c>
      <c r="I1309" t="s">
        <v>2707</v>
      </c>
      <c r="J1309" t="s">
        <v>1098</v>
      </c>
      <c r="K1309" s="3">
        <v>1103</v>
      </c>
      <c r="L1309">
        <v>0</v>
      </c>
      <c r="P1309" s="2">
        <v>44657</v>
      </c>
      <c r="Q1309" t="s">
        <v>1098</v>
      </c>
      <c r="R1309" s="2">
        <v>44680</v>
      </c>
      <c r="Y1309" t="s">
        <v>1099</v>
      </c>
      <c r="AH1309" s="2">
        <v>44680</v>
      </c>
      <c r="AI1309" t="s">
        <v>1100</v>
      </c>
      <c r="AJ1309" t="s">
        <v>1166</v>
      </c>
      <c r="AK1309" t="s">
        <v>1236</v>
      </c>
      <c r="AN1309" t="s">
        <v>1102</v>
      </c>
      <c r="BC1309" t="s">
        <v>1845</v>
      </c>
      <c r="BE1309" t="s">
        <v>1103</v>
      </c>
    </row>
    <row r="1310" spans="1:57" x14ac:dyDescent="0.35">
      <c r="A1310" t="s">
        <v>1097</v>
      </c>
      <c r="C1310" t="str">
        <f t="shared" si="20"/>
        <v>4-2022</v>
      </c>
      <c r="E1310" t="s">
        <v>67</v>
      </c>
      <c r="F1310">
        <v>1869</v>
      </c>
      <c r="G1310" t="s">
        <v>1104</v>
      </c>
      <c r="H1310" s="2">
        <v>44680</v>
      </c>
      <c r="I1310" t="s">
        <v>2708</v>
      </c>
      <c r="J1310" t="s">
        <v>1098</v>
      </c>
      <c r="K1310" s="3">
        <v>53217.57</v>
      </c>
      <c r="L1310">
        <v>0</v>
      </c>
      <c r="P1310" s="2">
        <v>44657</v>
      </c>
      <c r="Q1310" t="s">
        <v>1098</v>
      </c>
      <c r="R1310" s="2">
        <v>44680</v>
      </c>
      <c r="Y1310" t="s">
        <v>1099</v>
      </c>
      <c r="AH1310" s="2">
        <v>44680</v>
      </c>
      <c r="AI1310" t="s">
        <v>1100</v>
      </c>
      <c r="AJ1310" t="s">
        <v>1166</v>
      </c>
      <c r="AK1310" t="s">
        <v>1236</v>
      </c>
      <c r="AN1310" t="s">
        <v>1102</v>
      </c>
      <c r="BC1310" t="s">
        <v>1414</v>
      </c>
      <c r="BE1310" t="s">
        <v>1103</v>
      </c>
    </row>
    <row r="1311" spans="1:57" x14ac:dyDescent="0.35">
      <c r="A1311" t="s">
        <v>1097</v>
      </c>
      <c r="C1311" t="str">
        <f t="shared" si="20"/>
        <v>4-2022</v>
      </c>
      <c r="E1311" t="s">
        <v>615</v>
      </c>
      <c r="F1311">
        <v>9186</v>
      </c>
      <c r="G1311" t="s">
        <v>1104</v>
      </c>
      <c r="H1311" s="2">
        <v>44680</v>
      </c>
      <c r="I1311" t="s">
        <v>2709</v>
      </c>
      <c r="J1311" t="s">
        <v>1098</v>
      </c>
      <c r="K1311" s="3">
        <v>45877.64</v>
      </c>
      <c r="L1311">
        <v>0</v>
      </c>
      <c r="P1311" s="2">
        <v>44657</v>
      </c>
      <c r="Q1311" t="s">
        <v>1098</v>
      </c>
      <c r="R1311" s="2">
        <v>44680</v>
      </c>
      <c r="Y1311" t="s">
        <v>1099</v>
      </c>
      <c r="AH1311" s="2">
        <v>44680</v>
      </c>
      <c r="AI1311" t="s">
        <v>1100</v>
      </c>
      <c r="AJ1311" t="s">
        <v>1166</v>
      </c>
      <c r="AK1311" t="s">
        <v>1236</v>
      </c>
      <c r="AN1311" t="s">
        <v>1102</v>
      </c>
      <c r="BC1311" t="s">
        <v>1848</v>
      </c>
      <c r="BE1311" t="s">
        <v>1103</v>
      </c>
    </row>
    <row r="1312" spans="1:57" x14ac:dyDescent="0.35">
      <c r="A1312" t="s">
        <v>1097</v>
      </c>
      <c r="C1312" t="str">
        <f t="shared" si="20"/>
        <v>4-2022</v>
      </c>
      <c r="E1312" t="s">
        <v>1035</v>
      </c>
      <c r="F1312">
        <v>9159</v>
      </c>
      <c r="G1312" t="s">
        <v>1104</v>
      </c>
      <c r="H1312" s="2">
        <v>44680</v>
      </c>
      <c r="I1312" t="s">
        <v>2710</v>
      </c>
      <c r="J1312" t="s">
        <v>1098</v>
      </c>
      <c r="K1312" s="3">
        <v>1028.8699999999999</v>
      </c>
      <c r="L1312">
        <v>0</v>
      </c>
      <c r="P1312" s="2">
        <v>44657</v>
      </c>
      <c r="Q1312" t="s">
        <v>1098</v>
      </c>
      <c r="R1312" s="2">
        <v>44680</v>
      </c>
      <c r="Y1312" t="s">
        <v>1099</v>
      </c>
      <c r="AH1312" s="2">
        <v>44680</v>
      </c>
      <c r="AI1312" t="s">
        <v>1100</v>
      </c>
      <c r="AJ1312" t="s">
        <v>1166</v>
      </c>
      <c r="AK1312" t="s">
        <v>1236</v>
      </c>
      <c r="AN1312" t="s">
        <v>1102</v>
      </c>
      <c r="BC1312" t="s">
        <v>1858</v>
      </c>
      <c r="BE1312" t="s">
        <v>1103</v>
      </c>
    </row>
    <row r="1313" spans="1:57" x14ac:dyDescent="0.35">
      <c r="A1313" t="s">
        <v>1097</v>
      </c>
      <c r="C1313" t="str">
        <f t="shared" si="20"/>
        <v>4-2022</v>
      </c>
      <c r="E1313" t="s">
        <v>1035</v>
      </c>
      <c r="F1313">
        <v>9159</v>
      </c>
      <c r="G1313" t="s">
        <v>1104</v>
      </c>
      <c r="H1313" s="2">
        <v>44680</v>
      </c>
      <c r="I1313" t="s">
        <v>2711</v>
      </c>
      <c r="J1313" t="s">
        <v>1098</v>
      </c>
      <c r="K1313" s="3">
        <v>1046.44</v>
      </c>
      <c r="L1313">
        <v>0</v>
      </c>
      <c r="P1313" s="2">
        <v>44657</v>
      </c>
      <c r="Q1313" t="s">
        <v>1098</v>
      </c>
      <c r="R1313" s="2">
        <v>44680</v>
      </c>
      <c r="Y1313" t="s">
        <v>1099</v>
      </c>
      <c r="AH1313" s="2">
        <v>44680</v>
      </c>
      <c r="AI1313" t="s">
        <v>1100</v>
      </c>
      <c r="AJ1313" t="s">
        <v>1166</v>
      </c>
      <c r="AK1313" t="s">
        <v>1236</v>
      </c>
      <c r="AN1313" t="s">
        <v>1102</v>
      </c>
      <c r="BC1313" t="s">
        <v>1858</v>
      </c>
      <c r="BE1313" t="s">
        <v>1103</v>
      </c>
    </row>
    <row r="1314" spans="1:57" x14ac:dyDescent="0.35">
      <c r="A1314" t="s">
        <v>1097</v>
      </c>
      <c r="C1314" t="str">
        <f t="shared" si="20"/>
        <v>4-2022</v>
      </c>
      <c r="E1314" t="s">
        <v>1035</v>
      </c>
      <c r="F1314">
        <v>9159</v>
      </c>
      <c r="G1314" t="s">
        <v>1104</v>
      </c>
      <c r="H1314" s="2">
        <v>44680</v>
      </c>
      <c r="I1314" t="s">
        <v>2712</v>
      </c>
      <c r="J1314" t="s">
        <v>1098</v>
      </c>
      <c r="K1314">
        <v>882.07</v>
      </c>
      <c r="L1314">
        <v>0</v>
      </c>
      <c r="P1314" s="2">
        <v>44657</v>
      </c>
      <c r="Q1314" t="s">
        <v>1098</v>
      </c>
      <c r="R1314" s="2">
        <v>44680</v>
      </c>
      <c r="Y1314" t="s">
        <v>1099</v>
      </c>
      <c r="AH1314" s="2">
        <v>44680</v>
      </c>
      <c r="AI1314" t="s">
        <v>1100</v>
      </c>
      <c r="AJ1314" t="s">
        <v>1166</v>
      </c>
      <c r="AK1314" t="s">
        <v>1236</v>
      </c>
      <c r="AN1314" t="s">
        <v>1102</v>
      </c>
      <c r="BC1314" t="s">
        <v>1858</v>
      </c>
      <c r="BE1314" t="s">
        <v>1103</v>
      </c>
    </row>
    <row r="1315" spans="1:57" x14ac:dyDescent="0.35">
      <c r="A1315" t="s">
        <v>1097</v>
      </c>
      <c r="C1315" t="str">
        <f t="shared" si="20"/>
        <v>4-2022</v>
      </c>
      <c r="E1315" t="s">
        <v>1034</v>
      </c>
      <c r="F1315">
        <v>1871</v>
      </c>
      <c r="G1315" t="s">
        <v>1104</v>
      </c>
      <c r="H1315" s="2">
        <v>44680</v>
      </c>
      <c r="I1315" t="s">
        <v>2713</v>
      </c>
      <c r="J1315" t="s">
        <v>1098</v>
      </c>
      <c r="K1315" s="3">
        <v>5251.98</v>
      </c>
      <c r="L1315">
        <v>0</v>
      </c>
      <c r="P1315" s="2">
        <v>44657</v>
      </c>
      <c r="Q1315" t="s">
        <v>1098</v>
      </c>
      <c r="R1315" s="2">
        <v>44680</v>
      </c>
      <c r="Y1315" t="s">
        <v>1099</v>
      </c>
      <c r="AH1315" s="2">
        <v>44680</v>
      </c>
      <c r="AI1315" t="s">
        <v>1100</v>
      </c>
      <c r="AJ1315" t="s">
        <v>1166</v>
      </c>
      <c r="AK1315" t="s">
        <v>1236</v>
      </c>
      <c r="AN1315" t="s">
        <v>1102</v>
      </c>
      <c r="BC1315" t="s">
        <v>1862</v>
      </c>
      <c r="BE1315" t="s">
        <v>1103</v>
      </c>
    </row>
    <row r="1316" spans="1:57" x14ac:dyDescent="0.35">
      <c r="A1316" t="s">
        <v>1097</v>
      </c>
      <c r="C1316" t="str">
        <f t="shared" si="20"/>
        <v>4-2022</v>
      </c>
      <c r="E1316" t="s">
        <v>876</v>
      </c>
      <c r="F1316">
        <v>2898</v>
      </c>
      <c r="G1316" t="s">
        <v>1104</v>
      </c>
      <c r="H1316" s="2">
        <v>44680</v>
      </c>
      <c r="I1316" t="s">
        <v>2714</v>
      </c>
      <c r="J1316" t="s">
        <v>1098</v>
      </c>
      <c r="K1316" s="3">
        <v>5158.84</v>
      </c>
      <c r="L1316">
        <v>0</v>
      </c>
      <c r="P1316" s="2">
        <v>44657</v>
      </c>
      <c r="Q1316" t="s">
        <v>1098</v>
      </c>
      <c r="R1316" s="2">
        <v>44680</v>
      </c>
      <c r="Y1316" t="s">
        <v>1099</v>
      </c>
      <c r="AH1316" s="2">
        <v>44680</v>
      </c>
      <c r="AI1316" t="s">
        <v>1100</v>
      </c>
      <c r="AJ1316" t="s">
        <v>1166</v>
      </c>
      <c r="AK1316" t="s">
        <v>1236</v>
      </c>
      <c r="AN1316" t="s">
        <v>1102</v>
      </c>
      <c r="BC1316" t="s">
        <v>1864</v>
      </c>
      <c r="BE1316" t="s">
        <v>1103</v>
      </c>
    </row>
    <row r="1317" spans="1:57" x14ac:dyDescent="0.35">
      <c r="A1317" t="s">
        <v>1097</v>
      </c>
      <c r="C1317" t="str">
        <f t="shared" si="20"/>
        <v>4-2022</v>
      </c>
      <c r="E1317" t="s">
        <v>876</v>
      </c>
      <c r="F1317">
        <v>2898</v>
      </c>
      <c r="G1317" t="s">
        <v>1104</v>
      </c>
      <c r="H1317" s="2">
        <v>44680</v>
      </c>
      <c r="I1317" t="s">
        <v>2715</v>
      </c>
      <c r="J1317" t="s">
        <v>1098</v>
      </c>
      <c r="K1317" s="3">
        <v>6083</v>
      </c>
      <c r="L1317">
        <v>0</v>
      </c>
      <c r="P1317" s="2">
        <v>44657</v>
      </c>
      <c r="Q1317" t="s">
        <v>1098</v>
      </c>
      <c r="R1317" s="2">
        <v>44680</v>
      </c>
      <c r="Y1317" t="s">
        <v>1099</v>
      </c>
      <c r="AH1317" s="2">
        <v>44680</v>
      </c>
      <c r="AI1317" t="s">
        <v>1100</v>
      </c>
      <c r="AJ1317" t="s">
        <v>1166</v>
      </c>
      <c r="AK1317" t="s">
        <v>1236</v>
      </c>
      <c r="AN1317" t="s">
        <v>1102</v>
      </c>
      <c r="BC1317" t="s">
        <v>1864</v>
      </c>
      <c r="BE1317" t="s">
        <v>1103</v>
      </c>
    </row>
    <row r="1318" spans="1:57" x14ac:dyDescent="0.35">
      <c r="A1318" t="s">
        <v>1097</v>
      </c>
      <c r="C1318" t="str">
        <f t="shared" si="20"/>
        <v>4-2022</v>
      </c>
      <c r="E1318" t="s">
        <v>876</v>
      </c>
      <c r="F1318">
        <v>2898</v>
      </c>
      <c r="G1318" t="s">
        <v>1104</v>
      </c>
      <c r="H1318" s="2">
        <v>44680</v>
      </c>
      <c r="I1318" t="s">
        <v>2716</v>
      </c>
      <c r="J1318" t="s">
        <v>1098</v>
      </c>
      <c r="K1318" s="3">
        <v>4983.76</v>
      </c>
      <c r="L1318">
        <v>0</v>
      </c>
      <c r="P1318" s="2">
        <v>44657</v>
      </c>
      <c r="Q1318" t="s">
        <v>1098</v>
      </c>
      <c r="R1318" s="2">
        <v>44680</v>
      </c>
      <c r="Y1318" t="s">
        <v>1099</v>
      </c>
      <c r="AH1318" s="2">
        <v>44680</v>
      </c>
      <c r="AI1318" t="s">
        <v>1100</v>
      </c>
      <c r="AJ1318" t="s">
        <v>1166</v>
      </c>
      <c r="AK1318" t="s">
        <v>1236</v>
      </c>
      <c r="AN1318" t="s">
        <v>1102</v>
      </c>
      <c r="BC1318" t="s">
        <v>1864</v>
      </c>
      <c r="BE1318" t="s">
        <v>1103</v>
      </c>
    </row>
    <row r="1319" spans="1:57" x14ac:dyDescent="0.35">
      <c r="A1319" t="s">
        <v>1097</v>
      </c>
      <c r="C1319" t="str">
        <f t="shared" si="20"/>
        <v>4-2022</v>
      </c>
      <c r="E1319" t="s">
        <v>119</v>
      </c>
      <c r="F1319">
        <v>460</v>
      </c>
      <c r="G1319" t="s">
        <v>1104</v>
      </c>
      <c r="H1319" s="2">
        <v>44680</v>
      </c>
      <c r="I1319" t="s">
        <v>2717</v>
      </c>
      <c r="J1319" t="s">
        <v>1098</v>
      </c>
      <c r="K1319">
        <v>320.79000000000002</v>
      </c>
      <c r="L1319">
        <v>0</v>
      </c>
      <c r="P1319" s="2">
        <v>44657</v>
      </c>
      <c r="Q1319" t="s">
        <v>1098</v>
      </c>
      <c r="R1319" s="2">
        <v>44680</v>
      </c>
      <c r="Y1319" t="s">
        <v>1099</v>
      </c>
      <c r="AH1319" s="2">
        <v>44680</v>
      </c>
      <c r="AI1319" t="s">
        <v>1100</v>
      </c>
      <c r="AJ1319" t="s">
        <v>1166</v>
      </c>
      <c r="AK1319" t="s">
        <v>1236</v>
      </c>
      <c r="AN1319" t="s">
        <v>1102</v>
      </c>
      <c r="BC1319" t="s">
        <v>1416</v>
      </c>
      <c r="BE1319" t="s">
        <v>1103</v>
      </c>
    </row>
    <row r="1320" spans="1:57" x14ac:dyDescent="0.35">
      <c r="A1320" t="s">
        <v>1097</v>
      </c>
      <c r="C1320" t="str">
        <f t="shared" si="20"/>
        <v>4-2022</v>
      </c>
      <c r="E1320" t="s">
        <v>787</v>
      </c>
      <c r="F1320">
        <v>9191</v>
      </c>
      <c r="G1320" t="s">
        <v>1104</v>
      </c>
      <c r="H1320" s="2">
        <v>44680</v>
      </c>
      <c r="I1320" t="s">
        <v>2718</v>
      </c>
      <c r="J1320" t="s">
        <v>1098</v>
      </c>
      <c r="K1320" s="3">
        <v>15179.3</v>
      </c>
      <c r="L1320">
        <v>0</v>
      </c>
      <c r="P1320" s="2">
        <v>44657</v>
      </c>
      <c r="Q1320" t="s">
        <v>1098</v>
      </c>
      <c r="R1320" s="2">
        <v>44680</v>
      </c>
      <c r="Y1320" t="s">
        <v>1099</v>
      </c>
      <c r="AH1320" s="2">
        <v>44680</v>
      </c>
      <c r="AI1320" t="s">
        <v>1100</v>
      </c>
      <c r="AJ1320" t="s">
        <v>1166</v>
      </c>
      <c r="AK1320" t="s">
        <v>1236</v>
      </c>
      <c r="AN1320" t="s">
        <v>1102</v>
      </c>
      <c r="BC1320" t="s">
        <v>1868</v>
      </c>
      <c r="BE1320" t="s">
        <v>1103</v>
      </c>
    </row>
    <row r="1321" spans="1:57" x14ac:dyDescent="0.35">
      <c r="A1321" t="s">
        <v>1097</v>
      </c>
      <c r="C1321" t="str">
        <f t="shared" si="20"/>
        <v>4-2022</v>
      </c>
      <c r="E1321" t="s">
        <v>368</v>
      </c>
      <c r="F1321">
        <v>9156</v>
      </c>
      <c r="G1321" t="s">
        <v>1104</v>
      </c>
      <c r="H1321" s="2">
        <v>44680</v>
      </c>
      <c r="I1321" t="s">
        <v>2719</v>
      </c>
      <c r="J1321" t="s">
        <v>1098</v>
      </c>
      <c r="K1321" s="3">
        <v>42067.14</v>
      </c>
      <c r="L1321">
        <v>0</v>
      </c>
      <c r="P1321" s="2">
        <v>44657</v>
      </c>
      <c r="Q1321" t="s">
        <v>1098</v>
      </c>
      <c r="R1321" s="2">
        <v>44680</v>
      </c>
      <c r="Y1321" t="s">
        <v>1099</v>
      </c>
      <c r="AH1321" s="2">
        <v>44680</v>
      </c>
      <c r="AI1321" t="s">
        <v>1100</v>
      </c>
      <c r="AJ1321" t="s">
        <v>1101</v>
      </c>
      <c r="AK1321" t="s">
        <v>1236</v>
      </c>
      <c r="AN1321" t="s">
        <v>1102</v>
      </c>
      <c r="BE1321" t="s">
        <v>1103</v>
      </c>
    </row>
    <row r="1322" spans="1:57" x14ac:dyDescent="0.35">
      <c r="A1322" t="s">
        <v>1097</v>
      </c>
      <c r="C1322" t="str">
        <f t="shared" si="20"/>
        <v>4-2022</v>
      </c>
      <c r="E1322" t="s">
        <v>405</v>
      </c>
      <c r="F1322">
        <v>323</v>
      </c>
      <c r="G1322" t="s">
        <v>1104</v>
      </c>
      <c r="H1322" s="2">
        <v>44680</v>
      </c>
      <c r="I1322" t="s">
        <v>2720</v>
      </c>
      <c r="J1322" t="s">
        <v>1098</v>
      </c>
      <c r="K1322" s="3">
        <v>9858.83</v>
      </c>
      <c r="L1322">
        <v>0</v>
      </c>
      <c r="P1322" s="2">
        <v>44657</v>
      </c>
      <c r="Q1322" t="s">
        <v>1098</v>
      </c>
      <c r="R1322" s="2">
        <v>44680</v>
      </c>
      <c r="Y1322" t="s">
        <v>1099</v>
      </c>
      <c r="AH1322" s="2">
        <v>44680</v>
      </c>
      <c r="AI1322" t="s">
        <v>1100</v>
      </c>
      <c r="AJ1322" t="s">
        <v>1101</v>
      </c>
      <c r="AK1322" t="s">
        <v>1236</v>
      </c>
      <c r="AN1322" t="s">
        <v>1102</v>
      </c>
      <c r="BE1322" t="s">
        <v>1103</v>
      </c>
    </row>
    <row r="1323" spans="1:57" x14ac:dyDescent="0.35">
      <c r="A1323" t="s">
        <v>1097</v>
      </c>
      <c r="C1323" t="str">
        <f t="shared" si="20"/>
        <v>4-2022</v>
      </c>
      <c r="E1323" t="s">
        <v>72</v>
      </c>
      <c r="F1323">
        <v>3955</v>
      </c>
      <c r="G1323" t="s">
        <v>1104</v>
      </c>
      <c r="H1323" s="2">
        <v>44680</v>
      </c>
      <c r="I1323" t="s">
        <v>2721</v>
      </c>
      <c r="J1323" t="s">
        <v>1098</v>
      </c>
      <c r="K1323" s="3">
        <v>3791.61</v>
      </c>
      <c r="L1323">
        <v>0</v>
      </c>
      <c r="P1323" s="2">
        <v>44657</v>
      </c>
      <c r="Q1323" t="s">
        <v>1098</v>
      </c>
      <c r="R1323" s="2">
        <v>44680</v>
      </c>
      <c r="Y1323" t="s">
        <v>1099</v>
      </c>
      <c r="AH1323" s="2">
        <v>44680</v>
      </c>
      <c r="AI1323" t="s">
        <v>1100</v>
      </c>
      <c r="AJ1323" t="s">
        <v>1101</v>
      </c>
      <c r="AK1323" t="s">
        <v>1236</v>
      </c>
      <c r="AN1323" t="s">
        <v>1102</v>
      </c>
      <c r="BE1323" t="s">
        <v>1103</v>
      </c>
    </row>
    <row r="1324" spans="1:57" x14ac:dyDescent="0.35">
      <c r="A1324" t="s">
        <v>1097</v>
      </c>
      <c r="C1324" t="str">
        <f t="shared" si="20"/>
        <v>4-2022</v>
      </c>
      <c r="E1324" t="s">
        <v>405</v>
      </c>
      <c r="F1324">
        <v>323</v>
      </c>
      <c r="G1324" t="s">
        <v>1104</v>
      </c>
      <c r="H1324" s="2">
        <v>44680</v>
      </c>
      <c r="I1324" t="s">
        <v>2722</v>
      </c>
      <c r="J1324" t="s">
        <v>1098</v>
      </c>
      <c r="K1324" s="3">
        <v>10023.469999999999</v>
      </c>
      <c r="L1324">
        <v>0</v>
      </c>
      <c r="P1324" s="2">
        <v>44657</v>
      </c>
      <c r="Q1324" t="s">
        <v>1098</v>
      </c>
      <c r="R1324" s="2">
        <v>44680</v>
      </c>
      <c r="Y1324" t="s">
        <v>1099</v>
      </c>
      <c r="AH1324" s="2">
        <v>44680</v>
      </c>
      <c r="AI1324" t="s">
        <v>1100</v>
      </c>
      <c r="AJ1324" t="s">
        <v>1101</v>
      </c>
      <c r="AK1324" t="s">
        <v>1236</v>
      </c>
      <c r="AN1324" t="s">
        <v>1102</v>
      </c>
      <c r="BE1324" t="s">
        <v>1103</v>
      </c>
    </row>
    <row r="1325" spans="1:57" x14ac:dyDescent="0.35">
      <c r="A1325" t="s">
        <v>1097</v>
      </c>
      <c r="C1325" t="str">
        <f t="shared" si="20"/>
        <v>4-2022</v>
      </c>
      <c r="E1325" t="s">
        <v>631</v>
      </c>
      <c r="F1325">
        <v>2748</v>
      </c>
      <c r="G1325" t="s">
        <v>1104</v>
      </c>
      <c r="H1325" s="2">
        <v>44680</v>
      </c>
      <c r="I1325" t="s">
        <v>2723</v>
      </c>
      <c r="J1325" t="s">
        <v>1098</v>
      </c>
      <c r="K1325" s="3">
        <v>3348.08</v>
      </c>
      <c r="L1325">
        <v>0</v>
      </c>
      <c r="P1325" s="2">
        <v>44657</v>
      </c>
      <c r="Q1325" t="s">
        <v>1098</v>
      </c>
      <c r="R1325" s="2">
        <v>44680</v>
      </c>
      <c r="Y1325" t="s">
        <v>1099</v>
      </c>
      <c r="AH1325" s="2">
        <v>44680</v>
      </c>
      <c r="AI1325" t="s">
        <v>1100</v>
      </c>
      <c r="AJ1325" t="s">
        <v>1101</v>
      </c>
      <c r="AK1325" t="s">
        <v>1236</v>
      </c>
      <c r="AN1325" t="s">
        <v>1102</v>
      </c>
      <c r="BE1325" t="s">
        <v>1103</v>
      </c>
    </row>
    <row r="1326" spans="1:57" x14ac:dyDescent="0.35">
      <c r="A1326" t="s">
        <v>1097</v>
      </c>
      <c r="C1326" t="str">
        <f t="shared" si="20"/>
        <v>4-2022</v>
      </c>
      <c r="E1326" t="s">
        <v>742</v>
      </c>
      <c r="F1326">
        <v>9198</v>
      </c>
      <c r="G1326" t="s">
        <v>1104</v>
      </c>
      <c r="H1326" s="2">
        <v>44680</v>
      </c>
      <c r="I1326" t="s">
        <v>2724</v>
      </c>
      <c r="J1326" t="s">
        <v>1098</v>
      </c>
      <c r="K1326" s="3">
        <v>130032.71</v>
      </c>
      <c r="L1326">
        <v>0</v>
      </c>
      <c r="P1326" s="2">
        <v>44657</v>
      </c>
      <c r="Q1326" t="s">
        <v>1098</v>
      </c>
      <c r="R1326" s="2">
        <v>44680</v>
      </c>
      <c r="Y1326" t="s">
        <v>1099</v>
      </c>
      <c r="AH1326" s="2">
        <v>44680</v>
      </c>
      <c r="AI1326" t="s">
        <v>1100</v>
      </c>
      <c r="AJ1326" t="s">
        <v>1101</v>
      </c>
      <c r="AK1326" t="s">
        <v>1236</v>
      </c>
      <c r="AN1326" t="s">
        <v>1102</v>
      </c>
      <c r="BE1326" t="s">
        <v>1103</v>
      </c>
    </row>
    <row r="1327" spans="1:57" x14ac:dyDescent="0.35">
      <c r="A1327" t="s">
        <v>1097</v>
      </c>
      <c r="C1327" t="str">
        <f t="shared" si="20"/>
        <v>4-2022</v>
      </c>
      <c r="E1327" t="s">
        <v>913</v>
      </c>
      <c r="F1327">
        <v>8165</v>
      </c>
      <c r="G1327" t="s">
        <v>1104</v>
      </c>
      <c r="H1327" s="2">
        <v>44680</v>
      </c>
      <c r="I1327" t="s">
        <v>2725</v>
      </c>
      <c r="J1327" t="s">
        <v>1098</v>
      </c>
      <c r="K1327" s="3">
        <v>31513.84</v>
      </c>
      <c r="L1327">
        <v>0</v>
      </c>
      <c r="P1327" s="2">
        <v>44657</v>
      </c>
      <c r="Q1327" t="s">
        <v>1098</v>
      </c>
      <c r="R1327" s="2">
        <v>44680</v>
      </c>
      <c r="Y1327" t="s">
        <v>1099</v>
      </c>
      <c r="AH1327" s="2">
        <v>44680</v>
      </c>
      <c r="AI1327" t="s">
        <v>1100</v>
      </c>
      <c r="AJ1327" t="s">
        <v>1101</v>
      </c>
      <c r="AK1327" t="s">
        <v>1236</v>
      </c>
      <c r="AN1327" t="s">
        <v>1102</v>
      </c>
      <c r="BE1327" t="s">
        <v>1103</v>
      </c>
    </row>
    <row r="1328" spans="1:57" x14ac:dyDescent="0.35">
      <c r="A1328" t="s">
        <v>1097</v>
      </c>
      <c r="C1328" t="str">
        <f t="shared" si="20"/>
        <v>4-2022</v>
      </c>
      <c r="E1328" t="s">
        <v>957</v>
      </c>
      <c r="F1328">
        <v>2851</v>
      </c>
      <c r="G1328" t="s">
        <v>1104</v>
      </c>
      <c r="H1328" s="2">
        <v>44680</v>
      </c>
      <c r="I1328" t="s">
        <v>2726</v>
      </c>
      <c r="J1328" t="s">
        <v>1098</v>
      </c>
      <c r="K1328" s="3">
        <v>11885.74</v>
      </c>
      <c r="L1328">
        <v>0</v>
      </c>
      <c r="P1328" s="2">
        <v>44657</v>
      </c>
      <c r="Q1328" t="s">
        <v>1098</v>
      </c>
      <c r="R1328" s="2">
        <v>44680</v>
      </c>
      <c r="Y1328" t="s">
        <v>1099</v>
      </c>
      <c r="AH1328" s="2">
        <v>44680</v>
      </c>
      <c r="AI1328" t="s">
        <v>1100</v>
      </c>
      <c r="AJ1328" t="s">
        <v>1101</v>
      </c>
      <c r="AK1328" t="s">
        <v>1236</v>
      </c>
      <c r="AN1328" t="s">
        <v>1102</v>
      </c>
      <c r="BE1328" t="s">
        <v>1103</v>
      </c>
    </row>
    <row r="1329" spans="1:57" x14ac:dyDescent="0.35">
      <c r="A1329" t="s">
        <v>1097</v>
      </c>
      <c r="C1329" t="str">
        <f t="shared" si="20"/>
        <v>4-2022</v>
      </c>
      <c r="E1329" t="s">
        <v>368</v>
      </c>
      <c r="F1329">
        <v>9156</v>
      </c>
      <c r="G1329" t="s">
        <v>1104</v>
      </c>
      <c r="H1329" s="2">
        <v>44680</v>
      </c>
      <c r="I1329" t="s">
        <v>2727</v>
      </c>
      <c r="J1329" t="s">
        <v>1098</v>
      </c>
      <c r="K1329" s="3">
        <v>37163.9</v>
      </c>
      <c r="L1329">
        <v>0</v>
      </c>
      <c r="P1329" s="2">
        <v>44657</v>
      </c>
      <c r="Q1329" t="s">
        <v>1098</v>
      </c>
      <c r="R1329" s="2">
        <v>44680</v>
      </c>
      <c r="Y1329" t="s">
        <v>1099</v>
      </c>
      <c r="AH1329" s="2">
        <v>44680</v>
      </c>
      <c r="AI1329" t="s">
        <v>1100</v>
      </c>
      <c r="AJ1329" t="s">
        <v>1101</v>
      </c>
      <c r="AK1329" t="s">
        <v>1236</v>
      </c>
      <c r="AN1329" t="s">
        <v>1102</v>
      </c>
      <c r="BE1329" t="s">
        <v>1103</v>
      </c>
    </row>
    <row r="1330" spans="1:57" x14ac:dyDescent="0.35">
      <c r="A1330" t="s">
        <v>1097</v>
      </c>
      <c r="C1330" t="str">
        <f t="shared" si="20"/>
        <v>4-2022</v>
      </c>
      <c r="E1330" t="s">
        <v>457</v>
      </c>
      <c r="F1330">
        <v>9157</v>
      </c>
      <c r="G1330" t="s">
        <v>1104</v>
      </c>
      <c r="H1330" s="2">
        <v>44680</v>
      </c>
      <c r="I1330" t="s">
        <v>2728</v>
      </c>
      <c r="J1330" t="s">
        <v>1098</v>
      </c>
      <c r="K1330" s="3">
        <v>186463.26</v>
      </c>
      <c r="L1330">
        <v>0</v>
      </c>
      <c r="P1330" s="2">
        <v>44657</v>
      </c>
      <c r="Q1330" t="s">
        <v>1098</v>
      </c>
      <c r="R1330" s="2">
        <v>44680</v>
      </c>
      <c r="Y1330" t="s">
        <v>1099</v>
      </c>
      <c r="AH1330" s="2">
        <v>44680</v>
      </c>
      <c r="AI1330" t="s">
        <v>1100</v>
      </c>
      <c r="AJ1330" t="s">
        <v>1101</v>
      </c>
      <c r="AK1330" t="s">
        <v>1236</v>
      </c>
      <c r="AN1330" t="s">
        <v>1102</v>
      </c>
      <c r="BE1330" t="s">
        <v>1103</v>
      </c>
    </row>
    <row r="1331" spans="1:57" x14ac:dyDescent="0.35">
      <c r="A1331" t="s">
        <v>1097</v>
      </c>
      <c r="C1331" t="str">
        <f t="shared" si="20"/>
        <v>4-2022</v>
      </c>
      <c r="E1331" t="s">
        <v>457</v>
      </c>
      <c r="F1331">
        <v>9157</v>
      </c>
      <c r="G1331" t="s">
        <v>1104</v>
      </c>
      <c r="H1331" s="2">
        <v>44680</v>
      </c>
      <c r="I1331" t="s">
        <v>2729</v>
      </c>
      <c r="J1331" t="s">
        <v>1098</v>
      </c>
      <c r="K1331" s="3">
        <v>32948.839999999997</v>
      </c>
      <c r="L1331">
        <v>0</v>
      </c>
      <c r="P1331" s="2">
        <v>44657</v>
      </c>
      <c r="Q1331" t="s">
        <v>1098</v>
      </c>
      <c r="R1331" s="2">
        <v>44680</v>
      </c>
      <c r="Y1331" t="s">
        <v>1099</v>
      </c>
      <c r="AH1331" s="2">
        <v>44680</v>
      </c>
      <c r="AI1331" t="s">
        <v>1100</v>
      </c>
      <c r="AJ1331" t="s">
        <v>1101</v>
      </c>
      <c r="AK1331" t="s">
        <v>1236</v>
      </c>
      <c r="AN1331" t="s">
        <v>1102</v>
      </c>
      <c r="BE1331" t="s">
        <v>1103</v>
      </c>
    </row>
    <row r="1332" spans="1:57" x14ac:dyDescent="0.35">
      <c r="A1332" t="s">
        <v>1097</v>
      </c>
      <c r="C1332" t="str">
        <f t="shared" si="20"/>
        <v>4-2022</v>
      </c>
      <c r="E1332" t="s">
        <v>457</v>
      </c>
      <c r="F1332">
        <v>9157</v>
      </c>
      <c r="G1332" t="s">
        <v>1104</v>
      </c>
      <c r="H1332" s="2">
        <v>44680</v>
      </c>
      <c r="I1332" t="s">
        <v>2730</v>
      </c>
      <c r="J1332" t="s">
        <v>1098</v>
      </c>
      <c r="K1332" s="3">
        <v>25639.33</v>
      </c>
      <c r="L1332">
        <v>0</v>
      </c>
      <c r="P1332" s="2">
        <v>44657</v>
      </c>
      <c r="Q1332" t="s">
        <v>1098</v>
      </c>
      <c r="R1332" s="2">
        <v>44680</v>
      </c>
      <c r="Y1332" t="s">
        <v>1099</v>
      </c>
      <c r="AH1332" s="2">
        <v>44680</v>
      </c>
      <c r="AI1332" t="s">
        <v>1100</v>
      </c>
      <c r="AJ1332" t="s">
        <v>1101</v>
      </c>
      <c r="AK1332" t="s">
        <v>1236</v>
      </c>
      <c r="AN1332" t="s">
        <v>1102</v>
      </c>
      <c r="BE1332" t="s">
        <v>1103</v>
      </c>
    </row>
    <row r="1333" spans="1:57" x14ac:dyDescent="0.35">
      <c r="A1333" t="s">
        <v>1097</v>
      </c>
      <c r="C1333" t="str">
        <f t="shared" si="20"/>
        <v>4-2022</v>
      </c>
      <c r="E1333" t="s">
        <v>703</v>
      </c>
      <c r="F1333">
        <v>916</v>
      </c>
      <c r="G1333" t="s">
        <v>1104</v>
      </c>
      <c r="H1333" s="2">
        <v>44680</v>
      </c>
      <c r="I1333" t="s">
        <v>2731</v>
      </c>
      <c r="J1333" t="s">
        <v>1098</v>
      </c>
      <c r="K1333" s="3">
        <v>11182.34</v>
      </c>
      <c r="L1333">
        <v>0</v>
      </c>
      <c r="P1333" s="2">
        <v>44657</v>
      </c>
      <c r="Q1333" t="s">
        <v>1098</v>
      </c>
      <c r="R1333" s="2">
        <v>44680</v>
      </c>
      <c r="Y1333" t="s">
        <v>1099</v>
      </c>
      <c r="AH1333" s="2">
        <v>44680</v>
      </c>
      <c r="AI1333" t="s">
        <v>1100</v>
      </c>
      <c r="AJ1333" t="s">
        <v>1101</v>
      </c>
      <c r="AK1333" t="s">
        <v>1236</v>
      </c>
      <c r="AN1333" t="s">
        <v>1102</v>
      </c>
      <c r="BE1333" t="s">
        <v>1103</v>
      </c>
    </row>
    <row r="1334" spans="1:57" x14ac:dyDescent="0.35">
      <c r="A1334" t="s">
        <v>1097</v>
      </c>
      <c r="C1334" t="str">
        <f t="shared" si="20"/>
        <v>4-2022</v>
      </c>
      <c r="E1334" t="s">
        <v>41</v>
      </c>
      <c r="F1334">
        <v>9162</v>
      </c>
      <c r="G1334" t="s">
        <v>1104</v>
      </c>
      <c r="H1334" s="2">
        <v>44680</v>
      </c>
      <c r="I1334" t="s">
        <v>2732</v>
      </c>
      <c r="J1334" t="s">
        <v>1098</v>
      </c>
      <c r="K1334" s="3">
        <v>1828.36</v>
      </c>
      <c r="L1334">
        <v>0</v>
      </c>
      <c r="P1334" s="2">
        <v>44657</v>
      </c>
      <c r="Q1334" t="s">
        <v>1098</v>
      </c>
      <c r="R1334" s="2">
        <v>44680</v>
      </c>
      <c r="Y1334" t="s">
        <v>1099</v>
      </c>
      <c r="AH1334" s="2">
        <v>44680</v>
      </c>
      <c r="AI1334" t="s">
        <v>1100</v>
      </c>
      <c r="AJ1334" t="s">
        <v>1101</v>
      </c>
      <c r="AK1334" t="s">
        <v>1236</v>
      </c>
      <c r="AN1334" t="s">
        <v>1102</v>
      </c>
      <c r="BE1334" t="s">
        <v>1103</v>
      </c>
    </row>
    <row r="1335" spans="1:57" x14ac:dyDescent="0.35">
      <c r="A1335" t="s">
        <v>1097</v>
      </c>
      <c r="C1335" t="str">
        <f t="shared" si="20"/>
        <v>4-2022</v>
      </c>
      <c r="E1335" t="s">
        <v>368</v>
      </c>
      <c r="F1335">
        <v>9156</v>
      </c>
      <c r="G1335" t="s">
        <v>1104</v>
      </c>
      <c r="H1335" s="2">
        <v>44680</v>
      </c>
      <c r="I1335" t="s">
        <v>2733</v>
      </c>
      <c r="J1335" t="s">
        <v>1098</v>
      </c>
      <c r="K1335" s="3">
        <v>30498.87</v>
      </c>
      <c r="L1335">
        <v>0</v>
      </c>
      <c r="P1335" s="2">
        <v>44657</v>
      </c>
      <c r="Q1335" t="s">
        <v>1098</v>
      </c>
      <c r="R1335" s="2">
        <v>44680</v>
      </c>
      <c r="Y1335" t="s">
        <v>1099</v>
      </c>
      <c r="AH1335" s="2">
        <v>44680</v>
      </c>
      <c r="AI1335" t="s">
        <v>1100</v>
      </c>
      <c r="AJ1335" t="s">
        <v>1101</v>
      </c>
      <c r="AK1335" t="s">
        <v>1236</v>
      </c>
      <c r="AN1335" t="s">
        <v>1102</v>
      </c>
      <c r="BE1335" t="s">
        <v>1103</v>
      </c>
    </row>
    <row r="1336" spans="1:57" x14ac:dyDescent="0.35">
      <c r="A1336" t="s">
        <v>1097</v>
      </c>
      <c r="C1336" t="str">
        <f t="shared" si="20"/>
        <v>4-2022</v>
      </c>
      <c r="E1336" t="s">
        <v>432</v>
      </c>
      <c r="F1336">
        <v>9179</v>
      </c>
      <c r="G1336" t="s">
        <v>1104</v>
      </c>
      <c r="H1336" s="2">
        <v>44680</v>
      </c>
      <c r="I1336" t="s">
        <v>2734</v>
      </c>
      <c r="J1336" t="s">
        <v>1098</v>
      </c>
      <c r="K1336">
        <v>443.85</v>
      </c>
      <c r="L1336">
        <v>0</v>
      </c>
      <c r="P1336" s="2">
        <v>44657</v>
      </c>
      <c r="Q1336" t="s">
        <v>1098</v>
      </c>
      <c r="R1336" s="2">
        <v>44680</v>
      </c>
      <c r="Y1336" t="s">
        <v>1099</v>
      </c>
      <c r="AH1336" s="2">
        <v>44680</v>
      </c>
      <c r="AI1336" t="s">
        <v>1100</v>
      </c>
      <c r="AJ1336" t="s">
        <v>1101</v>
      </c>
      <c r="AK1336" t="s">
        <v>1236</v>
      </c>
      <c r="AN1336" t="s">
        <v>1102</v>
      </c>
      <c r="BE1336" t="s">
        <v>1103</v>
      </c>
    </row>
    <row r="1337" spans="1:57" x14ac:dyDescent="0.35">
      <c r="A1337" t="s">
        <v>1097</v>
      </c>
      <c r="C1337" t="str">
        <f t="shared" si="20"/>
        <v>4-2022</v>
      </c>
      <c r="E1337" t="s">
        <v>715</v>
      </c>
      <c r="F1337">
        <v>9188</v>
      </c>
      <c r="G1337" t="s">
        <v>1104</v>
      </c>
      <c r="H1337" s="2">
        <v>44680</v>
      </c>
      <c r="I1337" t="s">
        <v>2735</v>
      </c>
      <c r="J1337" t="s">
        <v>1098</v>
      </c>
      <c r="K1337" s="3">
        <v>21764.51</v>
      </c>
      <c r="L1337">
        <v>0</v>
      </c>
      <c r="P1337" s="2">
        <v>44657</v>
      </c>
      <c r="Q1337" t="s">
        <v>1098</v>
      </c>
      <c r="R1337" s="2">
        <v>44680</v>
      </c>
      <c r="Y1337" t="s">
        <v>1099</v>
      </c>
      <c r="AH1337" s="2">
        <v>44680</v>
      </c>
      <c r="AI1337" t="s">
        <v>1100</v>
      </c>
      <c r="AJ1337" t="s">
        <v>1101</v>
      </c>
      <c r="AK1337" t="s">
        <v>1236</v>
      </c>
      <c r="AN1337" t="s">
        <v>1102</v>
      </c>
      <c r="BE1337" t="s">
        <v>1103</v>
      </c>
    </row>
    <row r="1338" spans="1:57" x14ac:dyDescent="0.35">
      <c r="A1338" t="s">
        <v>1097</v>
      </c>
      <c r="C1338" t="str">
        <f t="shared" si="20"/>
        <v>4-2022</v>
      </c>
      <c r="E1338" t="s">
        <v>961</v>
      </c>
      <c r="F1338">
        <v>969</v>
      </c>
      <c r="G1338" t="s">
        <v>1104</v>
      </c>
      <c r="H1338" s="2">
        <v>44680</v>
      </c>
      <c r="I1338" t="s">
        <v>2736</v>
      </c>
      <c r="J1338" t="s">
        <v>1098</v>
      </c>
      <c r="K1338" s="3">
        <v>19711.05</v>
      </c>
      <c r="L1338">
        <v>0</v>
      </c>
      <c r="P1338" s="2">
        <v>44657</v>
      </c>
      <c r="Q1338" t="s">
        <v>1098</v>
      </c>
      <c r="R1338" s="2">
        <v>44680</v>
      </c>
      <c r="Y1338" t="s">
        <v>1099</v>
      </c>
      <c r="AH1338" s="2">
        <v>44680</v>
      </c>
      <c r="AI1338" t="s">
        <v>1100</v>
      </c>
      <c r="AJ1338" t="s">
        <v>1101</v>
      </c>
      <c r="AK1338" t="s">
        <v>1236</v>
      </c>
      <c r="AN1338" t="s">
        <v>1102</v>
      </c>
      <c r="BE1338" t="s">
        <v>1103</v>
      </c>
    </row>
    <row r="1339" spans="1:57" x14ac:dyDescent="0.35">
      <c r="A1339" t="s">
        <v>1097</v>
      </c>
      <c r="C1339" t="str">
        <f t="shared" si="20"/>
        <v>4-2022</v>
      </c>
      <c r="E1339" t="s">
        <v>473</v>
      </c>
      <c r="F1339">
        <v>4353</v>
      </c>
      <c r="G1339" t="s">
        <v>1104</v>
      </c>
      <c r="H1339" s="2">
        <v>44680</v>
      </c>
      <c r="I1339" t="s">
        <v>2737</v>
      </c>
      <c r="J1339" t="s">
        <v>1098</v>
      </c>
      <c r="K1339" s="3">
        <v>1640.77</v>
      </c>
      <c r="L1339">
        <v>0</v>
      </c>
      <c r="P1339" s="2">
        <v>44657</v>
      </c>
      <c r="Q1339" t="s">
        <v>1098</v>
      </c>
      <c r="R1339" s="2">
        <v>44680</v>
      </c>
      <c r="Y1339" t="s">
        <v>1099</v>
      </c>
      <c r="AH1339" s="2">
        <v>44680</v>
      </c>
      <c r="AI1339" t="s">
        <v>1100</v>
      </c>
      <c r="AJ1339" t="s">
        <v>1101</v>
      </c>
      <c r="AK1339" t="s">
        <v>1236</v>
      </c>
      <c r="AN1339" t="s">
        <v>1102</v>
      </c>
      <c r="BE1339" t="s">
        <v>1103</v>
      </c>
    </row>
    <row r="1340" spans="1:57" x14ac:dyDescent="0.35">
      <c r="A1340" t="s">
        <v>1097</v>
      </c>
      <c r="C1340" t="str">
        <f t="shared" si="20"/>
        <v>4-2022</v>
      </c>
      <c r="E1340" t="s">
        <v>840</v>
      </c>
      <c r="F1340">
        <v>3768</v>
      </c>
      <c r="G1340" t="s">
        <v>1104</v>
      </c>
      <c r="H1340" s="2">
        <v>44680</v>
      </c>
      <c r="I1340" t="s">
        <v>2738</v>
      </c>
      <c r="J1340" t="s">
        <v>1098</v>
      </c>
      <c r="K1340" s="3">
        <v>10144.77</v>
      </c>
      <c r="L1340">
        <v>0</v>
      </c>
      <c r="P1340" s="2">
        <v>44657</v>
      </c>
      <c r="Q1340" t="s">
        <v>1098</v>
      </c>
      <c r="R1340" s="2">
        <v>44680</v>
      </c>
      <c r="Y1340" t="s">
        <v>1099</v>
      </c>
      <c r="AH1340" s="2">
        <v>44680</v>
      </c>
      <c r="AI1340" t="s">
        <v>1100</v>
      </c>
      <c r="AJ1340" t="s">
        <v>1101</v>
      </c>
      <c r="AK1340" t="s">
        <v>1236</v>
      </c>
      <c r="AN1340" t="s">
        <v>1102</v>
      </c>
      <c r="BE1340" t="s">
        <v>1103</v>
      </c>
    </row>
    <row r="1341" spans="1:57" x14ac:dyDescent="0.35">
      <c r="A1341" t="s">
        <v>1097</v>
      </c>
      <c r="C1341" t="str">
        <f t="shared" si="20"/>
        <v>4-2022</v>
      </c>
      <c r="E1341" t="s">
        <v>913</v>
      </c>
      <c r="F1341">
        <v>8165</v>
      </c>
      <c r="G1341" t="s">
        <v>1104</v>
      </c>
      <c r="H1341" s="2">
        <v>44680</v>
      </c>
      <c r="I1341" t="s">
        <v>2739</v>
      </c>
      <c r="J1341" t="s">
        <v>1098</v>
      </c>
      <c r="K1341" s="3">
        <v>26602.99</v>
      </c>
      <c r="L1341">
        <v>0</v>
      </c>
      <c r="P1341" s="2">
        <v>44657</v>
      </c>
      <c r="Q1341" t="s">
        <v>1098</v>
      </c>
      <c r="R1341" s="2">
        <v>44680</v>
      </c>
      <c r="Y1341" t="s">
        <v>1099</v>
      </c>
      <c r="AH1341" s="2">
        <v>44680</v>
      </c>
      <c r="AI1341" t="s">
        <v>1100</v>
      </c>
      <c r="AJ1341" t="s">
        <v>1101</v>
      </c>
      <c r="AK1341" t="s">
        <v>1236</v>
      </c>
      <c r="AN1341" t="s">
        <v>1102</v>
      </c>
      <c r="BE1341" t="s">
        <v>1103</v>
      </c>
    </row>
    <row r="1342" spans="1:57" x14ac:dyDescent="0.35">
      <c r="A1342" t="s">
        <v>1097</v>
      </c>
      <c r="C1342" t="str">
        <f t="shared" si="20"/>
        <v>4-2022</v>
      </c>
      <c r="E1342" t="s">
        <v>457</v>
      </c>
      <c r="F1342">
        <v>9157</v>
      </c>
      <c r="G1342" t="s">
        <v>1104</v>
      </c>
      <c r="H1342" s="2">
        <v>44680</v>
      </c>
      <c r="I1342" t="s">
        <v>2740</v>
      </c>
      <c r="J1342" t="s">
        <v>1098</v>
      </c>
      <c r="K1342" s="3">
        <v>186522.87</v>
      </c>
      <c r="L1342">
        <v>0</v>
      </c>
      <c r="P1342" s="2">
        <v>44657</v>
      </c>
      <c r="Q1342" t="s">
        <v>1098</v>
      </c>
      <c r="R1342" s="2">
        <v>44680</v>
      </c>
      <c r="Y1342" t="s">
        <v>1099</v>
      </c>
      <c r="AH1342" s="2">
        <v>44680</v>
      </c>
      <c r="AI1342" t="s">
        <v>1100</v>
      </c>
      <c r="AJ1342" t="s">
        <v>1101</v>
      </c>
      <c r="AK1342" t="s">
        <v>1236</v>
      </c>
      <c r="AN1342" t="s">
        <v>1102</v>
      </c>
      <c r="BE1342" t="s">
        <v>1103</v>
      </c>
    </row>
    <row r="1343" spans="1:57" x14ac:dyDescent="0.35">
      <c r="A1343" t="s">
        <v>1097</v>
      </c>
      <c r="C1343" t="str">
        <f t="shared" si="20"/>
        <v>4-2022</v>
      </c>
      <c r="E1343" t="s">
        <v>457</v>
      </c>
      <c r="F1343">
        <v>9157</v>
      </c>
      <c r="G1343" t="s">
        <v>1104</v>
      </c>
      <c r="H1343" s="2">
        <v>44680</v>
      </c>
      <c r="I1343" t="s">
        <v>2741</v>
      </c>
      <c r="J1343" t="s">
        <v>1098</v>
      </c>
      <c r="K1343" s="3">
        <v>26769.32</v>
      </c>
      <c r="L1343">
        <v>0</v>
      </c>
      <c r="P1343" s="2">
        <v>44657</v>
      </c>
      <c r="Q1343" t="s">
        <v>1098</v>
      </c>
      <c r="R1343" s="2">
        <v>44680</v>
      </c>
      <c r="Y1343" t="s">
        <v>1099</v>
      </c>
      <c r="AH1343" s="2">
        <v>44680</v>
      </c>
      <c r="AI1343" t="s">
        <v>1100</v>
      </c>
      <c r="AJ1343" t="s">
        <v>1101</v>
      </c>
      <c r="AK1343" t="s">
        <v>1236</v>
      </c>
      <c r="AN1343" t="s">
        <v>1102</v>
      </c>
      <c r="BE1343" t="s">
        <v>1103</v>
      </c>
    </row>
    <row r="1344" spans="1:57" x14ac:dyDescent="0.35">
      <c r="A1344" t="s">
        <v>1097</v>
      </c>
      <c r="C1344" t="str">
        <f t="shared" si="20"/>
        <v>4-2022</v>
      </c>
      <c r="E1344" t="s">
        <v>473</v>
      </c>
      <c r="F1344">
        <v>4353</v>
      </c>
      <c r="G1344" t="s">
        <v>1104</v>
      </c>
      <c r="H1344" s="2">
        <v>44680</v>
      </c>
      <c r="I1344" t="s">
        <v>2742</v>
      </c>
      <c r="J1344" t="s">
        <v>1098</v>
      </c>
      <c r="K1344" s="3">
        <v>1097.01</v>
      </c>
      <c r="L1344">
        <v>0</v>
      </c>
      <c r="P1344" s="2">
        <v>44657</v>
      </c>
      <c r="Q1344" t="s">
        <v>1098</v>
      </c>
      <c r="R1344" s="2">
        <v>44680</v>
      </c>
      <c r="Y1344" t="s">
        <v>1099</v>
      </c>
      <c r="AH1344" s="2">
        <v>44680</v>
      </c>
      <c r="AI1344" t="s">
        <v>1100</v>
      </c>
      <c r="AJ1344" t="s">
        <v>1101</v>
      </c>
      <c r="AK1344" t="s">
        <v>1236</v>
      </c>
      <c r="AN1344" t="s">
        <v>1102</v>
      </c>
      <c r="BE1344" t="s">
        <v>1103</v>
      </c>
    </row>
    <row r="1345" spans="1:57" x14ac:dyDescent="0.35">
      <c r="A1345" t="s">
        <v>1097</v>
      </c>
      <c r="C1345" t="str">
        <f t="shared" si="20"/>
        <v>4-2022</v>
      </c>
      <c r="E1345" t="s">
        <v>663</v>
      </c>
      <c r="F1345">
        <v>1539</v>
      </c>
      <c r="G1345" t="s">
        <v>1104</v>
      </c>
      <c r="H1345" s="2">
        <v>44680</v>
      </c>
      <c r="I1345" t="s">
        <v>2743</v>
      </c>
      <c r="J1345" t="s">
        <v>1098</v>
      </c>
      <c r="K1345" s="3">
        <v>18922.59</v>
      </c>
      <c r="L1345">
        <v>0</v>
      </c>
      <c r="P1345" s="2">
        <v>44657</v>
      </c>
      <c r="Q1345" t="s">
        <v>1098</v>
      </c>
      <c r="R1345" s="2">
        <v>44680</v>
      </c>
      <c r="Y1345" t="s">
        <v>1099</v>
      </c>
      <c r="AH1345" s="2">
        <v>44680</v>
      </c>
      <c r="AI1345" t="s">
        <v>1100</v>
      </c>
      <c r="AJ1345" t="s">
        <v>1101</v>
      </c>
      <c r="AK1345" t="s">
        <v>1236</v>
      </c>
      <c r="AN1345" t="s">
        <v>1102</v>
      </c>
      <c r="BE1345" t="s">
        <v>1103</v>
      </c>
    </row>
    <row r="1346" spans="1:57" x14ac:dyDescent="0.35">
      <c r="A1346" t="s">
        <v>1097</v>
      </c>
      <c r="C1346" t="str">
        <f t="shared" si="20"/>
        <v>4-2022</v>
      </c>
      <c r="E1346" t="s">
        <v>961</v>
      </c>
      <c r="F1346">
        <v>969</v>
      </c>
      <c r="G1346" t="s">
        <v>1104</v>
      </c>
      <c r="H1346" s="2">
        <v>44680</v>
      </c>
      <c r="I1346" t="s">
        <v>2744</v>
      </c>
      <c r="J1346" t="s">
        <v>1098</v>
      </c>
      <c r="K1346" s="3">
        <v>18323.89</v>
      </c>
      <c r="L1346">
        <v>0</v>
      </c>
      <c r="P1346" s="2">
        <v>44657</v>
      </c>
      <c r="Q1346" t="s">
        <v>1098</v>
      </c>
      <c r="R1346" s="2">
        <v>44680</v>
      </c>
      <c r="Y1346" t="s">
        <v>1099</v>
      </c>
      <c r="AH1346" s="2">
        <v>44680</v>
      </c>
      <c r="AI1346" t="s">
        <v>1100</v>
      </c>
      <c r="AJ1346" t="s">
        <v>1101</v>
      </c>
      <c r="AK1346" t="s">
        <v>1236</v>
      </c>
      <c r="AN1346" t="s">
        <v>1102</v>
      </c>
      <c r="BE1346" t="s">
        <v>1103</v>
      </c>
    </row>
    <row r="1347" spans="1:57" x14ac:dyDescent="0.35">
      <c r="A1347" t="s">
        <v>1097</v>
      </c>
      <c r="C1347" t="str">
        <f t="shared" ref="C1347:C1410" si="21">CONCATENATE(MONTH(H1347),"-",YEAR(H1347))</f>
        <v>4-2022</v>
      </c>
      <c r="E1347" t="s">
        <v>457</v>
      </c>
      <c r="F1347">
        <v>9157</v>
      </c>
      <c r="G1347" t="s">
        <v>1104</v>
      </c>
      <c r="H1347" s="2">
        <v>44680</v>
      </c>
      <c r="I1347" t="s">
        <v>2745</v>
      </c>
      <c r="J1347" t="s">
        <v>1098</v>
      </c>
      <c r="K1347" s="3">
        <v>153127.70000000001</v>
      </c>
      <c r="L1347">
        <v>0</v>
      </c>
      <c r="P1347" s="2">
        <v>44657</v>
      </c>
      <c r="Q1347" t="s">
        <v>1098</v>
      </c>
      <c r="R1347" s="2">
        <v>44680</v>
      </c>
      <c r="Y1347" t="s">
        <v>1099</v>
      </c>
      <c r="AH1347" s="2">
        <v>44680</v>
      </c>
      <c r="AI1347" t="s">
        <v>1100</v>
      </c>
      <c r="AJ1347" t="s">
        <v>1101</v>
      </c>
      <c r="AK1347" t="s">
        <v>1236</v>
      </c>
      <c r="AN1347" t="s">
        <v>1102</v>
      </c>
      <c r="BE1347" t="s">
        <v>1103</v>
      </c>
    </row>
    <row r="1348" spans="1:57" x14ac:dyDescent="0.35">
      <c r="A1348" t="s">
        <v>1097</v>
      </c>
      <c r="C1348" t="str">
        <f t="shared" si="21"/>
        <v>4-2022</v>
      </c>
      <c r="E1348" t="s">
        <v>473</v>
      </c>
      <c r="F1348">
        <v>4353</v>
      </c>
      <c r="G1348" t="s">
        <v>1104</v>
      </c>
      <c r="H1348" s="2">
        <v>44680</v>
      </c>
      <c r="I1348" t="s">
        <v>2746</v>
      </c>
      <c r="J1348" t="s">
        <v>1098</v>
      </c>
      <c r="K1348" s="3">
        <v>1248.92</v>
      </c>
      <c r="L1348">
        <v>0</v>
      </c>
      <c r="P1348" s="2">
        <v>44657</v>
      </c>
      <c r="Q1348" t="s">
        <v>1098</v>
      </c>
      <c r="R1348" s="2">
        <v>44680</v>
      </c>
      <c r="Y1348" t="s">
        <v>1099</v>
      </c>
      <c r="AH1348" s="2">
        <v>44680</v>
      </c>
      <c r="AI1348" t="s">
        <v>1100</v>
      </c>
      <c r="AJ1348" t="s">
        <v>1101</v>
      </c>
      <c r="AK1348" t="s">
        <v>1236</v>
      </c>
      <c r="AN1348" t="s">
        <v>1102</v>
      </c>
      <c r="BE1348" t="s">
        <v>1103</v>
      </c>
    </row>
    <row r="1349" spans="1:57" x14ac:dyDescent="0.35">
      <c r="A1349" t="s">
        <v>1097</v>
      </c>
      <c r="C1349" t="str">
        <f t="shared" si="21"/>
        <v>4-2022</v>
      </c>
      <c r="E1349" t="s">
        <v>961</v>
      </c>
      <c r="F1349">
        <v>969</v>
      </c>
      <c r="G1349" t="s">
        <v>1104</v>
      </c>
      <c r="H1349" s="2">
        <v>44680</v>
      </c>
      <c r="I1349" t="s">
        <v>2747</v>
      </c>
      <c r="J1349" t="s">
        <v>1098</v>
      </c>
      <c r="K1349" s="3">
        <v>21899.599999999999</v>
      </c>
      <c r="L1349">
        <v>0</v>
      </c>
      <c r="P1349" s="2">
        <v>44657</v>
      </c>
      <c r="Q1349" t="s">
        <v>1098</v>
      </c>
      <c r="R1349" s="2">
        <v>44680</v>
      </c>
      <c r="Y1349" t="s">
        <v>1099</v>
      </c>
      <c r="AH1349" s="2">
        <v>44680</v>
      </c>
      <c r="AI1349" t="s">
        <v>1100</v>
      </c>
      <c r="AJ1349" t="s">
        <v>1101</v>
      </c>
      <c r="AK1349" t="s">
        <v>1236</v>
      </c>
      <c r="AN1349" t="s">
        <v>1102</v>
      </c>
      <c r="BE1349" t="s">
        <v>1103</v>
      </c>
    </row>
    <row r="1350" spans="1:57" x14ac:dyDescent="0.35">
      <c r="A1350" t="s">
        <v>1097</v>
      </c>
      <c r="C1350" t="str">
        <f t="shared" si="21"/>
        <v>4-2022</v>
      </c>
      <c r="E1350" t="s">
        <v>405</v>
      </c>
      <c r="F1350">
        <v>323</v>
      </c>
      <c r="G1350" t="s">
        <v>1104</v>
      </c>
      <c r="H1350" s="2">
        <v>44680</v>
      </c>
      <c r="I1350" t="s">
        <v>2748</v>
      </c>
      <c r="J1350" t="s">
        <v>1098</v>
      </c>
      <c r="K1350" s="3">
        <v>11993.5</v>
      </c>
      <c r="L1350">
        <v>0</v>
      </c>
      <c r="P1350" s="2">
        <v>44657</v>
      </c>
      <c r="Q1350" t="s">
        <v>1098</v>
      </c>
      <c r="R1350" s="2">
        <v>44680</v>
      </c>
      <c r="Y1350" t="s">
        <v>1099</v>
      </c>
      <c r="AH1350" s="2">
        <v>44680</v>
      </c>
      <c r="AI1350" t="s">
        <v>1100</v>
      </c>
      <c r="AJ1350" t="s">
        <v>1101</v>
      </c>
      <c r="AK1350" t="s">
        <v>1236</v>
      </c>
      <c r="AN1350" t="s">
        <v>1102</v>
      </c>
      <c r="BE1350" t="s">
        <v>1103</v>
      </c>
    </row>
    <row r="1351" spans="1:57" x14ac:dyDescent="0.35">
      <c r="A1351" t="s">
        <v>1097</v>
      </c>
      <c r="C1351" t="str">
        <f t="shared" si="21"/>
        <v>4-2022</v>
      </c>
      <c r="E1351" t="s">
        <v>742</v>
      </c>
      <c r="F1351">
        <v>9198</v>
      </c>
      <c r="G1351" t="s">
        <v>1104</v>
      </c>
      <c r="H1351" s="2">
        <v>44680</v>
      </c>
      <c r="I1351" t="s">
        <v>2749</v>
      </c>
      <c r="J1351" t="s">
        <v>1098</v>
      </c>
      <c r="K1351" s="3">
        <v>29764.080000000002</v>
      </c>
      <c r="L1351">
        <v>0</v>
      </c>
      <c r="P1351" s="2">
        <v>44657</v>
      </c>
      <c r="Q1351" t="s">
        <v>1098</v>
      </c>
      <c r="R1351" s="2">
        <v>44680</v>
      </c>
      <c r="Y1351" t="s">
        <v>1099</v>
      </c>
      <c r="AH1351" s="2">
        <v>44680</v>
      </c>
      <c r="AI1351" t="s">
        <v>1100</v>
      </c>
      <c r="AJ1351" t="s">
        <v>1101</v>
      </c>
      <c r="AK1351" t="s">
        <v>1236</v>
      </c>
      <c r="AN1351" t="s">
        <v>1102</v>
      </c>
      <c r="BE1351" t="s">
        <v>1103</v>
      </c>
    </row>
    <row r="1352" spans="1:57" x14ac:dyDescent="0.35">
      <c r="A1352" t="s">
        <v>1097</v>
      </c>
      <c r="C1352" t="str">
        <f t="shared" si="21"/>
        <v>4-2022</v>
      </c>
      <c r="E1352" t="s">
        <v>913</v>
      </c>
      <c r="F1352">
        <v>8165</v>
      </c>
      <c r="G1352" t="s">
        <v>1104</v>
      </c>
      <c r="H1352" s="2">
        <v>44680</v>
      </c>
      <c r="I1352" t="s">
        <v>2750</v>
      </c>
      <c r="J1352" t="s">
        <v>1098</v>
      </c>
      <c r="K1352" s="3">
        <v>34846.730000000003</v>
      </c>
      <c r="L1352">
        <v>0</v>
      </c>
      <c r="P1352" s="2">
        <v>44657</v>
      </c>
      <c r="Q1352" t="s">
        <v>1098</v>
      </c>
      <c r="R1352" s="2">
        <v>44680</v>
      </c>
      <c r="Y1352" t="s">
        <v>1099</v>
      </c>
      <c r="AH1352" s="2">
        <v>44680</v>
      </c>
      <c r="AI1352" t="s">
        <v>1100</v>
      </c>
      <c r="AJ1352" t="s">
        <v>1101</v>
      </c>
      <c r="AK1352" t="s">
        <v>1236</v>
      </c>
      <c r="AN1352" t="s">
        <v>1102</v>
      </c>
      <c r="BE1352" t="s">
        <v>1103</v>
      </c>
    </row>
    <row r="1353" spans="1:57" x14ac:dyDescent="0.35">
      <c r="A1353" t="s">
        <v>1097</v>
      </c>
      <c r="C1353" t="str">
        <f t="shared" si="21"/>
        <v>5-2022</v>
      </c>
      <c r="E1353" t="s">
        <v>124</v>
      </c>
      <c r="F1353">
        <v>8136</v>
      </c>
      <c r="G1353" t="s">
        <v>1104</v>
      </c>
      <c r="H1353" s="2">
        <v>44682</v>
      </c>
      <c r="I1353" t="s">
        <v>2751</v>
      </c>
      <c r="J1353" t="s">
        <v>1098</v>
      </c>
      <c r="K1353">
        <v>10.89</v>
      </c>
      <c r="L1353">
        <v>0</v>
      </c>
      <c r="P1353" s="2">
        <v>44687</v>
      </c>
      <c r="Q1353" t="s">
        <v>1098</v>
      </c>
      <c r="R1353" s="2">
        <v>44682</v>
      </c>
      <c r="Y1353" t="s">
        <v>1099</v>
      </c>
      <c r="AH1353" s="2">
        <v>44682</v>
      </c>
      <c r="AI1353" t="s">
        <v>1100</v>
      </c>
      <c r="AJ1353" t="s">
        <v>1101</v>
      </c>
      <c r="AK1353" t="s">
        <v>1236</v>
      </c>
      <c r="AN1353" t="s">
        <v>1102</v>
      </c>
      <c r="BE1353" t="s">
        <v>2270</v>
      </c>
    </row>
    <row r="1354" spans="1:57" x14ac:dyDescent="0.35">
      <c r="A1354" t="s">
        <v>1097</v>
      </c>
      <c r="C1354" t="str">
        <f t="shared" si="21"/>
        <v>5-2022</v>
      </c>
      <c r="E1354" t="s">
        <v>805</v>
      </c>
      <c r="F1354">
        <v>2081</v>
      </c>
      <c r="G1354" t="s">
        <v>1104</v>
      </c>
      <c r="H1354" s="2">
        <v>44694</v>
      </c>
      <c r="I1354" t="s">
        <v>2752</v>
      </c>
      <c r="J1354" t="s">
        <v>1098</v>
      </c>
      <c r="K1354" s="3">
        <v>9480.7199999999993</v>
      </c>
      <c r="L1354">
        <v>0</v>
      </c>
      <c r="P1354" s="2">
        <v>44691</v>
      </c>
      <c r="Q1354" t="s">
        <v>1098</v>
      </c>
      <c r="R1354" s="2">
        <v>44694</v>
      </c>
      <c r="Y1354" t="s">
        <v>1099</v>
      </c>
      <c r="AH1354" s="2">
        <v>44694</v>
      </c>
      <c r="AI1354" t="s">
        <v>1100</v>
      </c>
      <c r="AJ1354" t="s">
        <v>1166</v>
      </c>
      <c r="AK1354" t="s">
        <v>1236</v>
      </c>
      <c r="AN1354" t="s">
        <v>1102</v>
      </c>
      <c r="BC1354" t="s">
        <v>1237</v>
      </c>
      <c r="BE1354" t="s">
        <v>1103</v>
      </c>
    </row>
    <row r="1355" spans="1:57" x14ac:dyDescent="0.35">
      <c r="A1355" t="s">
        <v>1097</v>
      </c>
      <c r="C1355" t="str">
        <f t="shared" si="21"/>
        <v>5-2022</v>
      </c>
      <c r="E1355" t="s">
        <v>724</v>
      </c>
      <c r="F1355">
        <v>944</v>
      </c>
      <c r="G1355" t="s">
        <v>1104</v>
      </c>
      <c r="H1355" s="2">
        <v>44694</v>
      </c>
      <c r="I1355" t="s">
        <v>2753</v>
      </c>
      <c r="J1355" t="s">
        <v>1098</v>
      </c>
      <c r="K1355" s="3">
        <v>24678.53</v>
      </c>
      <c r="L1355">
        <v>0</v>
      </c>
      <c r="P1355" s="2">
        <v>44691</v>
      </c>
      <c r="Q1355" t="s">
        <v>1098</v>
      </c>
      <c r="R1355" s="2">
        <v>44694</v>
      </c>
      <c r="Y1355" t="s">
        <v>1099</v>
      </c>
      <c r="AH1355" s="2">
        <v>44694</v>
      </c>
      <c r="AI1355" t="s">
        <v>1100</v>
      </c>
      <c r="AJ1355" t="s">
        <v>1101</v>
      </c>
      <c r="AK1355" t="s">
        <v>1236</v>
      </c>
      <c r="AN1355" t="s">
        <v>1102</v>
      </c>
      <c r="BE1355" t="s">
        <v>1103</v>
      </c>
    </row>
    <row r="1356" spans="1:57" x14ac:dyDescent="0.35">
      <c r="A1356" t="s">
        <v>1097</v>
      </c>
      <c r="C1356" t="str">
        <f t="shared" si="21"/>
        <v>5-2022</v>
      </c>
      <c r="E1356" t="s">
        <v>450</v>
      </c>
      <c r="F1356">
        <v>2848</v>
      </c>
      <c r="G1356" t="s">
        <v>1104</v>
      </c>
      <c r="H1356" s="2">
        <v>44694</v>
      </c>
      <c r="I1356" t="s">
        <v>2754</v>
      </c>
      <c r="J1356" t="s">
        <v>1098</v>
      </c>
      <c r="K1356" s="3">
        <v>55308.57</v>
      </c>
      <c r="L1356">
        <v>0</v>
      </c>
      <c r="P1356" s="2">
        <v>44657</v>
      </c>
      <c r="Q1356" t="s">
        <v>1098</v>
      </c>
      <c r="R1356" s="2">
        <v>44694</v>
      </c>
      <c r="Y1356" t="s">
        <v>1099</v>
      </c>
      <c r="AH1356" s="2">
        <v>44694</v>
      </c>
      <c r="AI1356" t="s">
        <v>1100</v>
      </c>
      <c r="AJ1356" t="s">
        <v>1166</v>
      </c>
      <c r="AK1356" t="s">
        <v>1236</v>
      </c>
      <c r="AN1356" t="s">
        <v>1102</v>
      </c>
      <c r="BC1356" t="s">
        <v>1250</v>
      </c>
      <c r="BE1356" t="s">
        <v>1103</v>
      </c>
    </row>
    <row r="1357" spans="1:57" x14ac:dyDescent="0.35">
      <c r="A1357" t="s">
        <v>1097</v>
      </c>
      <c r="C1357" t="str">
        <f t="shared" si="21"/>
        <v>5-2022</v>
      </c>
      <c r="E1357" t="s">
        <v>46</v>
      </c>
      <c r="F1357">
        <v>2969</v>
      </c>
      <c r="G1357" t="s">
        <v>1104</v>
      </c>
      <c r="H1357" s="2">
        <v>44694</v>
      </c>
      <c r="I1357" t="s">
        <v>2755</v>
      </c>
      <c r="J1357" t="s">
        <v>1098</v>
      </c>
      <c r="K1357" s="3">
        <v>101944.67</v>
      </c>
      <c r="L1357">
        <v>0</v>
      </c>
      <c r="P1357" s="2">
        <v>44657</v>
      </c>
      <c r="Q1357" t="s">
        <v>1098</v>
      </c>
      <c r="R1357" s="2">
        <v>44694</v>
      </c>
      <c r="Y1357" t="s">
        <v>1099</v>
      </c>
      <c r="AH1357" s="2">
        <v>44694</v>
      </c>
      <c r="AI1357" t="s">
        <v>1100</v>
      </c>
      <c r="AJ1357" t="s">
        <v>1166</v>
      </c>
      <c r="AK1357" t="s">
        <v>1236</v>
      </c>
      <c r="AN1357" t="s">
        <v>1102</v>
      </c>
      <c r="BC1357" t="s">
        <v>2553</v>
      </c>
      <c r="BE1357" t="s">
        <v>1103</v>
      </c>
    </row>
    <row r="1358" spans="1:57" x14ac:dyDescent="0.35">
      <c r="A1358" t="s">
        <v>1097</v>
      </c>
      <c r="C1358" t="str">
        <f t="shared" si="21"/>
        <v>5-2022</v>
      </c>
      <c r="E1358" t="s">
        <v>316</v>
      </c>
      <c r="F1358">
        <v>3957</v>
      </c>
      <c r="G1358" t="s">
        <v>1104</v>
      </c>
      <c r="H1358" s="2">
        <v>44699</v>
      </c>
      <c r="I1358" t="s">
        <v>2756</v>
      </c>
      <c r="J1358" t="s">
        <v>1098</v>
      </c>
      <c r="K1358" s="3">
        <v>146292.81</v>
      </c>
      <c r="L1358">
        <v>0</v>
      </c>
      <c r="P1358" s="2">
        <v>44691</v>
      </c>
      <c r="Q1358" t="s">
        <v>1098</v>
      </c>
      <c r="R1358" s="2">
        <v>44699</v>
      </c>
      <c r="Y1358" t="s">
        <v>1099</v>
      </c>
      <c r="AH1358" s="2">
        <v>44699</v>
      </c>
      <c r="AI1358" t="s">
        <v>1100</v>
      </c>
      <c r="AJ1358" t="s">
        <v>1166</v>
      </c>
      <c r="AK1358" t="s">
        <v>1236</v>
      </c>
      <c r="AN1358" t="s">
        <v>1102</v>
      </c>
      <c r="BC1358" t="s">
        <v>1270</v>
      </c>
      <c r="BE1358" t="s">
        <v>1103</v>
      </c>
    </row>
    <row r="1359" spans="1:57" x14ac:dyDescent="0.35">
      <c r="A1359" t="s">
        <v>1097</v>
      </c>
      <c r="C1359" t="str">
        <f t="shared" si="21"/>
        <v>5-2022</v>
      </c>
      <c r="E1359" t="s">
        <v>440</v>
      </c>
      <c r="F1359">
        <v>9199</v>
      </c>
      <c r="G1359" t="s">
        <v>1104</v>
      </c>
      <c r="H1359" s="2">
        <v>44700</v>
      </c>
      <c r="I1359" t="s">
        <v>2757</v>
      </c>
      <c r="J1359" t="s">
        <v>1098</v>
      </c>
      <c r="K1359" s="3">
        <v>546974.31999999995</v>
      </c>
      <c r="L1359">
        <v>0</v>
      </c>
      <c r="P1359" s="2">
        <v>44691</v>
      </c>
      <c r="Q1359" t="s">
        <v>1098</v>
      </c>
      <c r="R1359" s="2">
        <v>44700</v>
      </c>
      <c r="Y1359" t="s">
        <v>1099</v>
      </c>
      <c r="AH1359" s="2">
        <v>44700</v>
      </c>
      <c r="AI1359" t="s">
        <v>1100</v>
      </c>
      <c r="AJ1359" t="s">
        <v>1166</v>
      </c>
      <c r="AK1359" t="s">
        <v>1236</v>
      </c>
      <c r="AN1359" t="s">
        <v>1102</v>
      </c>
      <c r="BC1359" t="s">
        <v>1345</v>
      </c>
      <c r="BE1359" t="s">
        <v>1103</v>
      </c>
    </row>
    <row r="1360" spans="1:57" x14ac:dyDescent="0.35">
      <c r="A1360" t="s">
        <v>1097</v>
      </c>
      <c r="C1360" t="str">
        <f t="shared" si="21"/>
        <v>5-2022</v>
      </c>
      <c r="E1360" t="s">
        <v>966</v>
      </c>
      <c r="F1360">
        <v>2578</v>
      </c>
      <c r="G1360" t="s">
        <v>1104</v>
      </c>
      <c r="H1360" s="2">
        <v>44700</v>
      </c>
      <c r="I1360" t="s">
        <v>2758</v>
      </c>
      <c r="J1360" t="s">
        <v>1098</v>
      </c>
      <c r="K1360" s="3">
        <v>579857.18999999994</v>
      </c>
      <c r="L1360">
        <v>0</v>
      </c>
      <c r="P1360" s="2">
        <v>44691</v>
      </c>
      <c r="Q1360" t="s">
        <v>1098</v>
      </c>
      <c r="R1360" s="2">
        <v>44700</v>
      </c>
      <c r="Y1360" t="s">
        <v>1099</v>
      </c>
      <c r="AH1360" s="2">
        <v>44700</v>
      </c>
      <c r="AI1360" t="s">
        <v>1100</v>
      </c>
      <c r="AJ1360" t="s">
        <v>1101</v>
      </c>
      <c r="AK1360" t="s">
        <v>1236</v>
      </c>
      <c r="AN1360" t="s">
        <v>1102</v>
      </c>
      <c r="BE1360" t="s">
        <v>1103</v>
      </c>
    </row>
    <row r="1361" spans="1:57" x14ac:dyDescent="0.35">
      <c r="A1361" t="s">
        <v>1097</v>
      </c>
      <c r="C1361" t="str">
        <f t="shared" si="21"/>
        <v>5-2022</v>
      </c>
      <c r="E1361" t="s">
        <v>573</v>
      </c>
      <c r="F1361">
        <v>1353</v>
      </c>
      <c r="G1361" t="s">
        <v>1104</v>
      </c>
      <c r="H1361" s="2">
        <v>44700</v>
      </c>
      <c r="I1361" t="s">
        <v>2759</v>
      </c>
      <c r="J1361" t="s">
        <v>1098</v>
      </c>
      <c r="K1361" s="3">
        <v>78781.320000000007</v>
      </c>
      <c r="L1361">
        <v>0</v>
      </c>
      <c r="P1361" s="2">
        <v>44691</v>
      </c>
      <c r="Q1361" t="s">
        <v>1098</v>
      </c>
      <c r="R1361" s="2">
        <v>44700</v>
      </c>
      <c r="Y1361" t="s">
        <v>1099</v>
      </c>
      <c r="AH1361" s="2">
        <v>44700</v>
      </c>
      <c r="AI1361" t="s">
        <v>1100</v>
      </c>
      <c r="AJ1361" t="s">
        <v>1166</v>
      </c>
      <c r="AK1361" t="s">
        <v>1236</v>
      </c>
      <c r="AN1361" t="s">
        <v>1102</v>
      </c>
      <c r="BC1361" t="s">
        <v>1268</v>
      </c>
      <c r="BE1361" t="s">
        <v>1103</v>
      </c>
    </row>
    <row r="1362" spans="1:57" x14ac:dyDescent="0.35">
      <c r="A1362" t="s">
        <v>1097</v>
      </c>
      <c r="C1362" t="str">
        <f t="shared" si="21"/>
        <v>5-2022</v>
      </c>
      <c r="E1362" t="s">
        <v>926</v>
      </c>
      <c r="F1362">
        <v>2907</v>
      </c>
      <c r="G1362" t="s">
        <v>1104</v>
      </c>
      <c r="H1362" s="2">
        <v>44700</v>
      </c>
      <c r="I1362" t="s">
        <v>2760</v>
      </c>
      <c r="J1362" t="s">
        <v>1098</v>
      </c>
      <c r="K1362" s="3">
        <v>4127.66</v>
      </c>
      <c r="L1362">
        <v>0</v>
      </c>
      <c r="P1362" s="2">
        <v>44691</v>
      </c>
      <c r="Q1362" t="s">
        <v>1098</v>
      </c>
      <c r="R1362" s="2">
        <v>44700</v>
      </c>
      <c r="Y1362" t="s">
        <v>1099</v>
      </c>
      <c r="AH1362" s="2">
        <v>44700</v>
      </c>
      <c r="AI1362" t="s">
        <v>1100</v>
      </c>
      <c r="AJ1362" t="s">
        <v>1166</v>
      </c>
      <c r="AK1362" t="s">
        <v>1236</v>
      </c>
      <c r="AN1362" t="s">
        <v>1102</v>
      </c>
      <c r="BC1362" t="s">
        <v>1285</v>
      </c>
      <c r="BE1362" t="s">
        <v>1103</v>
      </c>
    </row>
    <row r="1363" spans="1:57" x14ac:dyDescent="0.35">
      <c r="A1363" t="s">
        <v>1097</v>
      </c>
      <c r="C1363" t="str">
        <f t="shared" si="21"/>
        <v>5-2022</v>
      </c>
      <c r="E1363" t="s">
        <v>335</v>
      </c>
      <c r="F1363">
        <v>291</v>
      </c>
      <c r="G1363" t="s">
        <v>1104</v>
      </c>
      <c r="H1363" s="2">
        <v>44700</v>
      </c>
      <c r="I1363" t="s">
        <v>2761</v>
      </c>
      <c r="J1363" t="s">
        <v>1098</v>
      </c>
      <c r="K1363">
        <v>973.58</v>
      </c>
      <c r="L1363">
        <v>0</v>
      </c>
      <c r="P1363" s="2">
        <v>44691</v>
      </c>
      <c r="Q1363" t="s">
        <v>1098</v>
      </c>
      <c r="R1363" s="2">
        <v>44700</v>
      </c>
      <c r="Y1363" t="s">
        <v>1099</v>
      </c>
      <c r="AH1363" s="2">
        <v>44700</v>
      </c>
      <c r="AI1363" t="s">
        <v>1100</v>
      </c>
      <c r="AJ1363" t="s">
        <v>1166</v>
      </c>
      <c r="AK1363" t="s">
        <v>1236</v>
      </c>
      <c r="AN1363" t="s">
        <v>1102</v>
      </c>
      <c r="BC1363" t="s">
        <v>1308</v>
      </c>
      <c r="BE1363" t="s">
        <v>1103</v>
      </c>
    </row>
    <row r="1364" spans="1:57" x14ac:dyDescent="0.35">
      <c r="A1364" t="s">
        <v>1097</v>
      </c>
      <c r="C1364" t="str">
        <f t="shared" si="21"/>
        <v>5-2022</v>
      </c>
      <c r="E1364" t="s">
        <v>934</v>
      </c>
      <c r="F1364">
        <v>2104</v>
      </c>
      <c r="G1364" t="s">
        <v>1104</v>
      </c>
      <c r="H1364" s="2">
        <v>44700</v>
      </c>
      <c r="I1364" t="s">
        <v>2762</v>
      </c>
      <c r="J1364" t="s">
        <v>1098</v>
      </c>
      <c r="K1364" s="3">
        <v>55733.08</v>
      </c>
      <c r="L1364">
        <v>0</v>
      </c>
      <c r="P1364" s="2">
        <v>44691</v>
      </c>
      <c r="Q1364" t="s">
        <v>1098</v>
      </c>
      <c r="R1364" s="2">
        <v>44700</v>
      </c>
      <c r="Y1364" t="s">
        <v>1099</v>
      </c>
      <c r="AH1364" s="2">
        <v>44700</v>
      </c>
      <c r="AI1364" t="s">
        <v>1100</v>
      </c>
      <c r="AJ1364" t="s">
        <v>1166</v>
      </c>
      <c r="AK1364" t="s">
        <v>1236</v>
      </c>
      <c r="AN1364" t="s">
        <v>1102</v>
      </c>
      <c r="BC1364" t="s">
        <v>1311</v>
      </c>
      <c r="BE1364" t="s">
        <v>1103</v>
      </c>
    </row>
    <row r="1365" spans="1:57" x14ac:dyDescent="0.35">
      <c r="A1365" t="s">
        <v>1097</v>
      </c>
      <c r="C1365" t="str">
        <f t="shared" si="21"/>
        <v>5-2022</v>
      </c>
      <c r="E1365" t="s">
        <v>80</v>
      </c>
      <c r="F1365">
        <v>513</v>
      </c>
      <c r="G1365" t="s">
        <v>1104</v>
      </c>
      <c r="H1365" s="2">
        <v>44700</v>
      </c>
      <c r="I1365" t="s">
        <v>2763</v>
      </c>
      <c r="J1365" t="s">
        <v>1098</v>
      </c>
      <c r="K1365" s="3">
        <v>8003.41</v>
      </c>
      <c r="L1365">
        <v>0</v>
      </c>
      <c r="P1365" s="2">
        <v>44691</v>
      </c>
      <c r="Q1365" t="s">
        <v>1098</v>
      </c>
      <c r="R1365" s="2">
        <v>44700</v>
      </c>
      <c r="Y1365" t="s">
        <v>1099</v>
      </c>
      <c r="AH1365" s="2">
        <v>44700</v>
      </c>
      <c r="AI1365" t="s">
        <v>1100</v>
      </c>
      <c r="AJ1365" t="s">
        <v>1166</v>
      </c>
      <c r="AK1365" t="s">
        <v>1236</v>
      </c>
      <c r="AN1365" t="s">
        <v>1102</v>
      </c>
      <c r="BC1365" t="s">
        <v>1313</v>
      </c>
      <c r="BE1365" t="s">
        <v>1103</v>
      </c>
    </row>
    <row r="1366" spans="1:57" x14ac:dyDescent="0.35">
      <c r="A1366" t="s">
        <v>1097</v>
      </c>
      <c r="C1366" t="str">
        <f t="shared" si="21"/>
        <v>5-2022</v>
      </c>
      <c r="E1366" t="s">
        <v>105</v>
      </c>
      <c r="F1366">
        <v>2575</v>
      </c>
      <c r="G1366" t="s">
        <v>1104</v>
      </c>
      <c r="H1366" s="2">
        <v>44700</v>
      </c>
      <c r="I1366" t="s">
        <v>2764</v>
      </c>
      <c r="J1366" t="s">
        <v>1098</v>
      </c>
      <c r="K1366" s="3">
        <v>14294.86</v>
      </c>
      <c r="L1366">
        <v>0</v>
      </c>
      <c r="P1366" s="2">
        <v>44691</v>
      </c>
      <c r="Q1366" t="s">
        <v>1098</v>
      </c>
      <c r="R1366" s="2">
        <v>44700</v>
      </c>
      <c r="Y1366" t="s">
        <v>1099</v>
      </c>
      <c r="AH1366" s="2">
        <v>44700</v>
      </c>
      <c r="AI1366" t="s">
        <v>1100</v>
      </c>
      <c r="AJ1366" t="s">
        <v>1166</v>
      </c>
      <c r="AK1366" t="s">
        <v>1236</v>
      </c>
      <c r="AN1366" t="s">
        <v>1102</v>
      </c>
      <c r="BC1366" t="s">
        <v>1315</v>
      </c>
      <c r="BE1366" t="s">
        <v>1103</v>
      </c>
    </row>
    <row r="1367" spans="1:57" x14ac:dyDescent="0.35">
      <c r="A1367" t="s">
        <v>1097</v>
      </c>
      <c r="C1367" t="str">
        <f t="shared" si="21"/>
        <v>5-2022</v>
      </c>
      <c r="E1367" t="s">
        <v>153</v>
      </c>
      <c r="F1367">
        <v>3104</v>
      </c>
      <c r="G1367" t="s">
        <v>1104</v>
      </c>
      <c r="H1367" s="2">
        <v>44700</v>
      </c>
      <c r="I1367" t="s">
        <v>2765</v>
      </c>
      <c r="J1367" t="s">
        <v>1098</v>
      </c>
      <c r="K1367" s="3">
        <v>114525.94</v>
      </c>
      <c r="L1367">
        <v>0</v>
      </c>
      <c r="P1367" s="2">
        <v>44691</v>
      </c>
      <c r="Q1367" t="s">
        <v>1098</v>
      </c>
      <c r="R1367" s="2">
        <v>44700</v>
      </c>
      <c r="Y1367" t="s">
        <v>1099</v>
      </c>
      <c r="AH1367" s="2">
        <v>44700</v>
      </c>
      <c r="AI1367" t="s">
        <v>1100</v>
      </c>
      <c r="AJ1367" t="s">
        <v>1166</v>
      </c>
      <c r="AK1367" t="s">
        <v>1236</v>
      </c>
      <c r="AN1367" t="s">
        <v>1102</v>
      </c>
      <c r="BC1367" t="s">
        <v>1330</v>
      </c>
      <c r="BE1367" t="s">
        <v>1103</v>
      </c>
    </row>
    <row r="1368" spans="1:57" x14ac:dyDescent="0.35">
      <c r="A1368" t="s">
        <v>1097</v>
      </c>
      <c r="C1368" t="str">
        <f t="shared" si="21"/>
        <v>5-2022</v>
      </c>
      <c r="E1368" t="s">
        <v>487</v>
      </c>
      <c r="F1368">
        <v>2577</v>
      </c>
      <c r="G1368" t="s">
        <v>1104</v>
      </c>
      <c r="H1368" s="2">
        <v>44705</v>
      </c>
      <c r="I1368" t="s">
        <v>2766</v>
      </c>
      <c r="J1368" t="s">
        <v>1098</v>
      </c>
      <c r="K1368" s="3">
        <v>48416.59</v>
      </c>
      <c r="L1368">
        <v>0</v>
      </c>
      <c r="P1368" s="2">
        <v>44691</v>
      </c>
      <c r="Q1368" t="s">
        <v>1098</v>
      </c>
      <c r="R1368" s="2">
        <v>44705</v>
      </c>
      <c r="Y1368" t="s">
        <v>1099</v>
      </c>
      <c r="AH1368" s="2">
        <v>44705</v>
      </c>
      <c r="AI1368" t="s">
        <v>1100</v>
      </c>
      <c r="AJ1368" t="s">
        <v>1166</v>
      </c>
      <c r="AK1368" t="s">
        <v>1236</v>
      </c>
      <c r="AN1368" t="s">
        <v>1102</v>
      </c>
      <c r="BC1368" t="s">
        <v>1363</v>
      </c>
      <c r="BE1368" t="s">
        <v>1103</v>
      </c>
    </row>
    <row r="1369" spans="1:57" x14ac:dyDescent="0.35">
      <c r="A1369" t="s">
        <v>1097</v>
      </c>
      <c r="C1369" t="str">
        <f t="shared" si="21"/>
        <v>5-2022</v>
      </c>
      <c r="E1369" t="s">
        <v>163</v>
      </c>
      <c r="F1369">
        <v>2576</v>
      </c>
      <c r="G1369" t="s">
        <v>1104</v>
      </c>
      <c r="H1369" s="2">
        <v>44705</v>
      </c>
      <c r="I1369" t="s">
        <v>2767</v>
      </c>
      <c r="J1369" t="s">
        <v>1098</v>
      </c>
      <c r="K1369" s="3">
        <v>62653.95</v>
      </c>
      <c r="L1369">
        <v>0</v>
      </c>
      <c r="P1369" s="2">
        <v>44691</v>
      </c>
      <c r="Q1369" t="s">
        <v>1098</v>
      </c>
      <c r="R1369" s="2">
        <v>44705</v>
      </c>
      <c r="Y1369" t="s">
        <v>1099</v>
      </c>
      <c r="AH1369" s="2">
        <v>44705</v>
      </c>
      <c r="AI1369" t="s">
        <v>1100</v>
      </c>
      <c r="AJ1369" t="s">
        <v>1166</v>
      </c>
      <c r="AK1369" t="s">
        <v>1236</v>
      </c>
      <c r="AN1369" t="s">
        <v>1102</v>
      </c>
      <c r="BC1369" t="s">
        <v>1358</v>
      </c>
      <c r="BE1369" t="s">
        <v>1103</v>
      </c>
    </row>
    <row r="1370" spans="1:57" x14ac:dyDescent="0.35">
      <c r="A1370" t="s">
        <v>1097</v>
      </c>
      <c r="C1370" t="str">
        <f t="shared" si="21"/>
        <v>5-2022</v>
      </c>
      <c r="E1370" t="s">
        <v>26</v>
      </c>
      <c r="F1370">
        <v>2850</v>
      </c>
      <c r="G1370" t="s">
        <v>1104</v>
      </c>
      <c r="H1370" s="2">
        <v>44705</v>
      </c>
      <c r="I1370" t="s">
        <v>2768</v>
      </c>
      <c r="J1370" t="s">
        <v>1098</v>
      </c>
      <c r="K1370" s="3">
        <v>27015.64</v>
      </c>
      <c r="L1370">
        <v>0</v>
      </c>
      <c r="P1370" s="2">
        <v>44691</v>
      </c>
      <c r="Q1370" t="s">
        <v>1098</v>
      </c>
      <c r="R1370" s="2">
        <v>44705</v>
      </c>
      <c r="Y1370" t="s">
        <v>1099</v>
      </c>
      <c r="AH1370" s="2">
        <v>44705</v>
      </c>
      <c r="AI1370" t="s">
        <v>1100</v>
      </c>
      <c r="AJ1370" t="s">
        <v>1166</v>
      </c>
      <c r="AK1370" t="s">
        <v>1236</v>
      </c>
      <c r="AN1370" t="s">
        <v>1102</v>
      </c>
      <c r="BC1370" t="s">
        <v>1360</v>
      </c>
      <c r="BE1370" t="s">
        <v>1103</v>
      </c>
    </row>
    <row r="1371" spans="1:57" x14ac:dyDescent="0.35">
      <c r="A1371" t="s">
        <v>1097</v>
      </c>
      <c r="C1371" t="str">
        <f t="shared" si="21"/>
        <v>5-2022</v>
      </c>
      <c r="E1371" t="s">
        <v>26</v>
      </c>
      <c r="F1371">
        <v>2850</v>
      </c>
      <c r="G1371" t="s">
        <v>1104</v>
      </c>
      <c r="H1371" s="2">
        <v>44705</v>
      </c>
      <c r="I1371" t="s">
        <v>2769</v>
      </c>
      <c r="J1371" t="s">
        <v>1098</v>
      </c>
      <c r="K1371" s="3">
        <v>14718.68</v>
      </c>
      <c r="L1371">
        <v>0</v>
      </c>
      <c r="P1371" s="2">
        <v>44691</v>
      </c>
      <c r="Q1371" t="s">
        <v>1098</v>
      </c>
      <c r="R1371" s="2">
        <v>44705</v>
      </c>
      <c r="Y1371" t="s">
        <v>1099</v>
      </c>
      <c r="AH1371" s="2">
        <v>44705</v>
      </c>
      <c r="AI1371" t="s">
        <v>1100</v>
      </c>
      <c r="AJ1371" t="s">
        <v>1166</v>
      </c>
      <c r="AK1371" t="s">
        <v>1236</v>
      </c>
      <c r="AN1371" t="s">
        <v>1102</v>
      </c>
      <c r="BC1371" t="s">
        <v>1360</v>
      </c>
      <c r="BE1371" t="s">
        <v>1103</v>
      </c>
    </row>
    <row r="1372" spans="1:57" x14ac:dyDescent="0.35">
      <c r="A1372" t="s">
        <v>1097</v>
      </c>
      <c r="C1372" t="str">
        <f t="shared" si="21"/>
        <v>5-2022</v>
      </c>
      <c r="E1372" t="s">
        <v>563</v>
      </c>
      <c r="F1372">
        <v>2544</v>
      </c>
      <c r="G1372" t="s">
        <v>1104</v>
      </c>
      <c r="H1372" s="2">
        <v>44706</v>
      </c>
      <c r="I1372" t="s">
        <v>2770</v>
      </c>
      <c r="J1372" t="s">
        <v>1098</v>
      </c>
      <c r="K1372" s="3">
        <v>38744.67</v>
      </c>
      <c r="L1372">
        <v>0</v>
      </c>
      <c r="P1372" s="2">
        <v>44691</v>
      </c>
      <c r="Q1372" t="s">
        <v>1098</v>
      </c>
      <c r="R1372" s="2">
        <v>44706</v>
      </c>
      <c r="Y1372" t="s">
        <v>1099</v>
      </c>
      <c r="AH1372" s="2">
        <v>44706</v>
      </c>
      <c r="AI1372" t="s">
        <v>1100</v>
      </c>
      <c r="AJ1372" t="s">
        <v>1166</v>
      </c>
      <c r="AK1372" t="s">
        <v>1236</v>
      </c>
      <c r="AN1372" t="s">
        <v>1102</v>
      </c>
      <c r="BC1372" t="s">
        <v>1742</v>
      </c>
      <c r="BE1372" t="s">
        <v>1103</v>
      </c>
    </row>
    <row r="1373" spans="1:57" x14ac:dyDescent="0.35">
      <c r="A1373" t="s">
        <v>1097</v>
      </c>
      <c r="C1373" t="str">
        <f t="shared" si="21"/>
        <v>5-2022</v>
      </c>
      <c r="E1373" t="s">
        <v>477</v>
      </c>
      <c r="F1373">
        <v>2849</v>
      </c>
      <c r="G1373" t="s">
        <v>1104</v>
      </c>
      <c r="H1373" s="2">
        <v>44707</v>
      </c>
      <c r="I1373" t="s">
        <v>2771</v>
      </c>
      <c r="J1373" t="s">
        <v>1098</v>
      </c>
      <c r="K1373" s="3">
        <v>86335.61</v>
      </c>
      <c r="L1373">
        <v>0</v>
      </c>
      <c r="P1373" s="2">
        <v>44691</v>
      </c>
      <c r="Q1373" t="s">
        <v>1098</v>
      </c>
      <c r="R1373" s="2">
        <v>44707</v>
      </c>
      <c r="Y1373" t="s">
        <v>1099</v>
      </c>
      <c r="AH1373" s="2">
        <v>44707</v>
      </c>
      <c r="AI1373" t="s">
        <v>1100</v>
      </c>
      <c r="AJ1373" t="s">
        <v>1166</v>
      </c>
      <c r="AK1373" t="s">
        <v>1236</v>
      </c>
      <c r="AN1373" t="s">
        <v>1102</v>
      </c>
      <c r="BC1373" t="s">
        <v>1452</v>
      </c>
      <c r="BE1373" t="s">
        <v>1103</v>
      </c>
    </row>
    <row r="1374" spans="1:57" x14ac:dyDescent="0.35">
      <c r="A1374" t="s">
        <v>1097</v>
      </c>
      <c r="C1374" t="str">
        <f t="shared" si="21"/>
        <v>5-2022</v>
      </c>
      <c r="E1374" t="s">
        <v>819</v>
      </c>
      <c r="F1374">
        <v>3954</v>
      </c>
      <c r="G1374" t="s">
        <v>1104</v>
      </c>
      <c r="H1374" s="2">
        <v>44707</v>
      </c>
      <c r="I1374" t="s">
        <v>2772</v>
      </c>
      <c r="J1374" t="s">
        <v>1098</v>
      </c>
      <c r="K1374" s="3">
        <v>375259.6</v>
      </c>
      <c r="L1374">
        <v>0</v>
      </c>
      <c r="P1374" s="2">
        <v>44691</v>
      </c>
      <c r="Q1374" t="s">
        <v>1098</v>
      </c>
      <c r="R1374" s="2">
        <v>44707</v>
      </c>
      <c r="Y1374" t="s">
        <v>1099</v>
      </c>
      <c r="AH1374" s="2">
        <v>44707</v>
      </c>
      <c r="AI1374" t="s">
        <v>1100</v>
      </c>
      <c r="AJ1374" t="s">
        <v>1166</v>
      </c>
      <c r="AK1374" t="s">
        <v>1236</v>
      </c>
      <c r="AN1374" t="s">
        <v>1102</v>
      </c>
      <c r="BC1374" t="s">
        <v>1392</v>
      </c>
      <c r="BE1374" t="s">
        <v>1103</v>
      </c>
    </row>
    <row r="1375" spans="1:57" x14ac:dyDescent="0.35">
      <c r="A1375" t="s">
        <v>1097</v>
      </c>
      <c r="C1375" t="str">
        <f t="shared" si="21"/>
        <v>5-2022</v>
      </c>
      <c r="E1375" t="s">
        <v>819</v>
      </c>
      <c r="F1375">
        <v>3954</v>
      </c>
      <c r="G1375" t="s">
        <v>1104</v>
      </c>
      <c r="H1375" s="2">
        <v>44707</v>
      </c>
      <c r="I1375" t="s">
        <v>2773</v>
      </c>
      <c r="J1375" t="s">
        <v>1098</v>
      </c>
      <c r="K1375" s="3">
        <v>458595.11</v>
      </c>
      <c r="L1375">
        <v>0</v>
      </c>
      <c r="P1375" s="2">
        <v>44691</v>
      </c>
      <c r="Q1375" t="s">
        <v>1098</v>
      </c>
      <c r="R1375" s="2">
        <v>44707</v>
      </c>
      <c r="Y1375" t="s">
        <v>1099</v>
      </c>
      <c r="AH1375" s="2">
        <v>44707</v>
      </c>
      <c r="AI1375" t="s">
        <v>1100</v>
      </c>
      <c r="AJ1375" t="s">
        <v>1166</v>
      </c>
      <c r="AK1375" t="s">
        <v>1236</v>
      </c>
      <c r="AN1375" t="s">
        <v>1102</v>
      </c>
      <c r="BC1375" t="s">
        <v>1392</v>
      </c>
      <c r="BE1375" t="s">
        <v>1103</v>
      </c>
    </row>
    <row r="1376" spans="1:57" x14ac:dyDescent="0.35">
      <c r="A1376" t="s">
        <v>1097</v>
      </c>
      <c r="C1376" t="str">
        <f t="shared" si="21"/>
        <v>5-2022</v>
      </c>
      <c r="E1376" t="s">
        <v>750</v>
      </c>
      <c r="F1376">
        <v>2853</v>
      </c>
      <c r="G1376" t="s">
        <v>1104</v>
      </c>
      <c r="H1376" s="2">
        <v>44707</v>
      </c>
      <c r="I1376" t="s">
        <v>2774</v>
      </c>
      <c r="J1376" t="s">
        <v>1098</v>
      </c>
      <c r="K1376" s="3">
        <v>29271.66</v>
      </c>
      <c r="L1376">
        <v>0</v>
      </c>
      <c r="P1376" s="2">
        <v>44691</v>
      </c>
      <c r="Q1376" t="s">
        <v>1098</v>
      </c>
      <c r="R1376" s="2">
        <v>44707</v>
      </c>
      <c r="Y1376" t="s">
        <v>1099</v>
      </c>
      <c r="AH1376" s="2">
        <v>44707</v>
      </c>
      <c r="AI1376" t="s">
        <v>1100</v>
      </c>
      <c r="AJ1376" t="s">
        <v>1166</v>
      </c>
      <c r="AK1376" t="s">
        <v>1236</v>
      </c>
      <c r="AN1376" t="s">
        <v>1102</v>
      </c>
      <c r="BC1376" t="s">
        <v>1397</v>
      </c>
      <c r="BE1376" t="s">
        <v>1103</v>
      </c>
    </row>
    <row r="1377" spans="1:57" x14ac:dyDescent="0.35">
      <c r="A1377" t="s">
        <v>1097</v>
      </c>
      <c r="C1377" t="str">
        <f t="shared" si="21"/>
        <v>5-2022</v>
      </c>
      <c r="E1377" t="s">
        <v>794</v>
      </c>
      <c r="F1377">
        <v>2580</v>
      </c>
      <c r="G1377" t="s">
        <v>1104</v>
      </c>
      <c r="H1377" s="2">
        <v>44708</v>
      </c>
      <c r="I1377" t="s">
        <v>2775</v>
      </c>
      <c r="J1377" t="s">
        <v>1098</v>
      </c>
      <c r="K1377" s="3">
        <v>26717.95</v>
      </c>
      <c r="L1377">
        <v>0</v>
      </c>
      <c r="P1377" s="2">
        <v>44691</v>
      </c>
      <c r="Q1377" t="s">
        <v>1098</v>
      </c>
      <c r="R1377" s="2">
        <v>44708</v>
      </c>
      <c r="Y1377" t="s">
        <v>1099</v>
      </c>
      <c r="AH1377" s="2">
        <v>44708</v>
      </c>
      <c r="AI1377" t="s">
        <v>1100</v>
      </c>
      <c r="AJ1377" t="s">
        <v>1166</v>
      </c>
      <c r="AK1377" t="s">
        <v>1236</v>
      </c>
      <c r="AN1377" t="s">
        <v>1102</v>
      </c>
      <c r="BC1377" t="s">
        <v>1367</v>
      </c>
      <c r="BE1377" t="s">
        <v>1103</v>
      </c>
    </row>
    <row r="1378" spans="1:57" x14ac:dyDescent="0.35">
      <c r="A1378" t="s">
        <v>1097</v>
      </c>
      <c r="C1378" t="str">
        <f t="shared" si="21"/>
        <v>5-2022</v>
      </c>
      <c r="E1378" t="s">
        <v>794</v>
      </c>
      <c r="F1378">
        <v>2580</v>
      </c>
      <c r="G1378" t="s">
        <v>1104</v>
      </c>
      <c r="H1378" s="2">
        <v>44708</v>
      </c>
      <c r="I1378" t="s">
        <v>2776</v>
      </c>
      <c r="J1378" t="s">
        <v>1098</v>
      </c>
      <c r="K1378" s="3">
        <v>9745.7099999999991</v>
      </c>
      <c r="L1378">
        <v>0</v>
      </c>
      <c r="P1378" s="2">
        <v>44691</v>
      </c>
      <c r="Q1378" t="s">
        <v>1098</v>
      </c>
      <c r="R1378" s="2">
        <v>44708</v>
      </c>
      <c r="Y1378" t="s">
        <v>1099</v>
      </c>
      <c r="AH1378" s="2">
        <v>44708</v>
      </c>
      <c r="AI1378" t="s">
        <v>1100</v>
      </c>
      <c r="AJ1378" t="s">
        <v>1166</v>
      </c>
      <c r="AK1378" t="s">
        <v>1236</v>
      </c>
      <c r="AN1378" t="s">
        <v>1102</v>
      </c>
      <c r="BC1378" t="s">
        <v>1367</v>
      </c>
      <c r="BE1378" t="s">
        <v>1103</v>
      </c>
    </row>
    <row r="1379" spans="1:57" x14ac:dyDescent="0.35">
      <c r="A1379" t="s">
        <v>1097</v>
      </c>
      <c r="C1379" t="str">
        <f t="shared" si="21"/>
        <v>5-2022</v>
      </c>
      <c r="E1379" t="s">
        <v>810</v>
      </c>
      <c r="F1379">
        <v>1874</v>
      </c>
      <c r="G1379" t="s">
        <v>1104</v>
      </c>
      <c r="H1379" s="2">
        <v>44708</v>
      </c>
      <c r="I1379" t="s">
        <v>2777</v>
      </c>
      <c r="J1379" t="s">
        <v>1098</v>
      </c>
      <c r="K1379" s="3">
        <v>15059.15</v>
      </c>
      <c r="L1379">
        <v>0</v>
      </c>
      <c r="P1379" s="2">
        <v>44691</v>
      </c>
      <c r="Q1379" t="s">
        <v>1098</v>
      </c>
      <c r="R1379" s="2">
        <v>44708</v>
      </c>
      <c r="Y1379" t="s">
        <v>1099</v>
      </c>
      <c r="AH1379" s="2">
        <v>44708</v>
      </c>
      <c r="AI1379" t="s">
        <v>1100</v>
      </c>
      <c r="AJ1379" t="s">
        <v>1166</v>
      </c>
      <c r="AK1379" t="s">
        <v>1236</v>
      </c>
      <c r="AN1379" t="s">
        <v>1102</v>
      </c>
      <c r="BC1379" t="s">
        <v>1372</v>
      </c>
      <c r="BE1379" t="s">
        <v>1103</v>
      </c>
    </row>
    <row r="1380" spans="1:57" x14ac:dyDescent="0.35">
      <c r="A1380" t="s">
        <v>1097</v>
      </c>
      <c r="C1380" t="str">
        <f t="shared" si="21"/>
        <v>5-2022</v>
      </c>
      <c r="E1380" t="s">
        <v>352</v>
      </c>
      <c r="F1380">
        <v>703</v>
      </c>
      <c r="G1380" t="s">
        <v>1104</v>
      </c>
      <c r="H1380" s="2">
        <v>44708</v>
      </c>
      <c r="I1380" t="s">
        <v>2778</v>
      </c>
      <c r="J1380" t="s">
        <v>1098</v>
      </c>
      <c r="K1380" s="3">
        <v>22929.8</v>
      </c>
      <c r="L1380">
        <v>0</v>
      </c>
      <c r="P1380" s="2">
        <v>44691</v>
      </c>
      <c r="Q1380" t="s">
        <v>1098</v>
      </c>
      <c r="R1380" s="2">
        <v>44708</v>
      </c>
      <c r="Y1380" t="s">
        <v>1099</v>
      </c>
      <c r="AH1380" s="2">
        <v>44708</v>
      </c>
      <c r="AI1380" t="s">
        <v>1100</v>
      </c>
      <c r="AJ1380" t="s">
        <v>1166</v>
      </c>
      <c r="AK1380" t="s">
        <v>1236</v>
      </c>
      <c r="AN1380" t="s">
        <v>1102</v>
      </c>
      <c r="BC1380" t="s">
        <v>1374</v>
      </c>
      <c r="BE1380" t="s">
        <v>1103</v>
      </c>
    </row>
    <row r="1381" spans="1:57" x14ac:dyDescent="0.35">
      <c r="A1381" t="s">
        <v>1097</v>
      </c>
      <c r="C1381" t="str">
        <f t="shared" si="21"/>
        <v>5-2022</v>
      </c>
      <c r="E1381" t="s">
        <v>611</v>
      </c>
      <c r="F1381">
        <v>704</v>
      </c>
      <c r="G1381" t="s">
        <v>1104</v>
      </c>
      <c r="H1381" s="2">
        <v>44708</v>
      </c>
      <c r="I1381" t="s">
        <v>2779</v>
      </c>
      <c r="J1381" t="s">
        <v>1098</v>
      </c>
      <c r="K1381" s="3">
        <v>13863.87</v>
      </c>
      <c r="L1381">
        <v>0</v>
      </c>
      <c r="P1381" s="2">
        <v>44691</v>
      </c>
      <c r="Q1381" t="s">
        <v>1098</v>
      </c>
      <c r="R1381" s="2">
        <v>44708</v>
      </c>
      <c r="Y1381" t="s">
        <v>1099</v>
      </c>
      <c r="AH1381" s="2">
        <v>44708</v>
      </c>
      <c r="AI1381" t="s">
        <v>1100</v>
      </c>
      <c r="AJ1381" t="s">
        <v>1166</v>
      </c>
      <c r="AK1381" t="s">
        <v>1236</v>
      </c>
      <c r="AN1381" t="s">
        <v>1102</v>
      </c>
      <c r="BC1381" t="s">
        <v>1376</v>
      </c>
      <c r="BE1381" t="s">
        <v>1103</v>
      </c>
    </row>
    <row r="1382" spans="1:57" x14ac:dyDescent="0.35">
      <c r="A1382" t="s">
        <v>1097</v>
      </c>
      <c r="C1382" t="str">
        <f t="shared" si="21"/>
        <v>5-2022</v>
      </c>
      <c r="E1382" t="s">
        <v>181</v>
      </c>
      <c r="F1382">
        <v>2829</v>
      </c>
      <c r="G1382" t="s">
        <v>1104</v>
      </c>
      <c r="H1382" s="2">
        <v>44708</v>
      </c>
      <c r="I1382" t="s">
        <v>2780</v>
      </c>
      <c r="J1382" t="s">
        <v>1098</v>
      </c>
      <c r="K1382" s="3">
        <v>4327.09</v>
      </c>
      <c r="L1382">
        <v>0</v>
      </c>
      <c r="P1382" s="2">
        <v>44691</v>
      </c>
      <c r="Q1382" t="s">
        <v>1098</v>
      </c>
      <c r="R1382" s="2">
        <v>44708</v>
      </c>
      <c r="Y1382" t="s">
        <v>1099</v>
      </c>
      <c r="AH1382" s="2">
        <v>44708</v>
      </c>
      <c r="AI1382" t="s">
        <v>1100</v>
      </c>
      <c r="AJ1382" t="s">
        <v>1166</v>
      </c>
      <c r="AK1382" t="s">
        <v>1236</v>
      </c>
      <c r="AN1382" t="s">
        <v>1102</v>
      </c>
      <c r="BC1382" t="s">
        <v>1378</v>
      </c>
      <c r="BE1382" t="s">
        <v>1103</v>
      </c>
    </row>
    <row r="1383" spans="1:57" x14ac:dyDescent="0.35">
      <c r="A1383" t="s">
        <v>1097</v>
      </c>
      <c r="C1383" t="str">
        <f t="shared" si="21"/>
        <v>5-2022</v>
      </c>
      <c r="E1383" t="s">
        <v>578</v>
      </c>
      <c r="F1383">
        <v>2852</v>
      </c>
      <c r="G1383" t="s">
        <v>1104</v>
      </c>
      <c r="H1383" s="2">
        <v>44708</v>
      </c>
      <c r="I1383" t="s">
        <v>2781</v>
      </c>
      <c r="J1383" t="s">
        <v>1098</v>
      </c>
      <c r="K1383" s="3">
        <v>4544.0200000000004</v>
      </c>
      <c r="L1383">
        <v>0</v>
      </c>
      <c r="P1383" s="2">
        <v>44691</v>
      </c>
      <c r="Q1383" t="s">
        <v>1098</v>
      </c>
      <c r="R1383" s="2">
        <v>44708</v>
      </c>
      <c r="Y1383" t="s">
        <v>1099</v>
      </c>
      <c r="AH1383" s="2">
        <v>44708</v>
      </c>
      <c r="AI1383" t="s">
        <v>1100</v>
      </c>
      <c r="AJ1383" t="s">
        <v>1166</v>
      </c>
      <c r="AK1383" t="s">
        <v>1236</v>
      </c>
      <c r="AN1383" t="s">
        <v>1102</v>
      </c>
      <c r="BC1383" t="s">
        <v>1380</v>
      </c>
      <c r="BE1383" t="s">
        <v>1103</v>
      </c>
    </row>
    <row r="1384" spans="1:57" x14ac:dyDescent="0.35">
      <c r="A1384" t="s">
        <v>1097</v>
      </c>
      <c r="C1384" t="str">
        <f t="shared" si="21"/>
        <v>5-2022</v>
      </c>
      <c r="E1384" t="s">
        <v>110</v>
      </c>
      <c r="F1384">
        <v>3428</v>
      </c>
      <c r="G1384" t="s">
        <v>1104</v>
      </c>
      <c r="H1384" s="2">
        <v>44708</v>
      </c>
      <c r="I1384" t="s">
        <v>2782</v>
      </c>
      <c r="J1384" t="s">
        <v>1098</v>
      </c>
      <c r="K1384" s="3">
        <v>48190.5</v>
      </c>
      <c r="L1384">
        <v>0</v>
      </c>
      <c r="P1384" s="2">
        <v>44691</v>
      </c>
      <c r="Q1384" t="s">
        <v>1098</v>
      </c>
      <c r="R1384" s="2">
        <v>44708</v>
      </c>
      <c r="Y1384" t="s">
        <v>1099</v>
      </c>
      <c r="AH1384" s="2">
        <v>44708</v>
      </c>
      <c r="AI1384" t="s">
        <v>1100</v>
      </c>
      <c r="AJ1384" t="s">
        <v>1166</v>
      </c>
      <c r="AK1384" t="s">
        <v>1236</v>
      </c>
      <c r="AN1384" t="s">
        <v>1102</v>
      </c>
      <c r="BC1384" t="s">
        <v>1382</v>
      </c>
      <c r="BE1384" t="s">
        <v>1103</v>
      </c>
    </row>
    <row r="1385" spans="1:57" x14ac:dyDescent="0.35">
      <c r="A1385" t="s">
        <v>1097</v>
      </c>
      <c r="C1385" t="str">
        <f t="shared" si="21"/>
        <v>5-2022</v>
      </c>
      <c r="E1385" t="s">
        <v>110</v>
      </c>
      <c r="F1385">
        <v>3428</v>
      </c>
      <c r="G1385" t="s">
        <v>1104</v>
      </c>
      <c r="H1385" s="2">
        <v>44708</v>
      </c>
      <c r="I1385" t="s">
        <v>2783</v>
      </c>
      <c r="J1385" t="s">
        <v>1098</v>
      </c>
      <c r="K1385" s="3">
        <v>18446.830000000002</v>
      </c>
      <c r="L1385">
        <v>0</v>
      </c>
      <c r="P1385" s="2">
        <v>44691</v>
      </c>
      <c r="Q1385" t="s">
        <v>1098</v>
      </c>
      <c r="R1385" s="2">
        <v>44708</v>
      </c>
      <c r="Y1385" t="s">
        <v>1099</v>
      </c>
      <c r="AH1385" s="2">
        <v>44708</v>
      </c>
      <c r="AI1385" t="s">
        <v>1100</v>
      </c>
      <c r="AJ1385" t="s">
        <v>1166</v>
      </c>
      <c r="AK1385" t="s">
        <v>1236</v>
      </c>
      <c r="AN1385" t="s">
        <v>1102</v>
      </c>
      <c r="BC1385" t="s">
        <v>1382</v>
      </c>
      <c r="BE1385" t="s">
        <v>1103</v>
      </c>
    </row>
    <row r="1386" spans="1:57" x14ac:dyDescent="0.35">
      <c r="A1386" t="s">
        <v>1097</v>
      </c>
      <c r="C1386" t="str">
        <f t="shared" si="21"/>
        <v>5-2022</v>
      </c>
      <c r="E1386" t="s">
        <v>845</v>
      </c>
      <c r="F1386">
        <v>3354</v>
      </c>
      <c r="G1386" t="s">
        <v>1104</v>
      </c>
      <c r="H1386" s="2">
        <v>44708</v>
      </c>
      <c r="I1386" t="s">
        <v>2784</v>
      </c>
      <c r="J1386" t="s">
        <v>1098</v>
      </c>
      <c r="K1386" s="3">
        <v>15496.71</v>
      </c>
      <c r="L1386">
        <v>0</v>
      </c>
      <c r="P1386" s="2">
        <v>44691</v>
      </c>
      <c r="Q1386" t="s">
        <v>1098</v>
      </c>
      <c r="R1386" s="2">
        <v>44708</v>
      </c>
      <c r="Y1386" t="s">
        <v>1099</v>
      </c>
      <c r="AH1386" s="2">
        <v>44708</v>
      </c>
      <c r="AI1386" t="s">
        <v>1100</v>
      </c>
      <c r="AJ1386" t="s">
        <v>1166</v>
      </c>
      <c r="AK1386" t="s">
        <v>1236</v>
      </c>
      <c r="AN1386" t="s">
        <v>1102</v>
      </c>
      <c r="BC1386" t="s">
        <v>1389</v>
      </c>
      <c r="BE1386" t="s">
        <v>1103</v>
      </c>
    </row>
    <row r="1387" spans="1:57" x14ac:dyDescent="0.35">
      <c r="A1387" t="s">
        <v>1097</v>
      </c>
      <c r="C1387" t="str">
        <f t="shared" si="21"/>
        <v>5-2022</v>
      </c>
      <c r="E1387" t="s">
        <v>845</v>
      </c>
      <c r="F1387">
        <v>3354</v>
      </c>
      <c r="G1387" t="s">
        <v>1104</v>
      </c>
      <c r="H1387" s="2">
        <v>44708</v>
      </c>
      <c r="I1387" t="s">
        <v>2785</v>
      </c>
      <c r="J1387" t="s">
        <v>1098</v>
      </c>
      <c r="K1387" s="3">
        <v>9804.92</v>
      </c>
      <c r="L1387">
        <v>0</v>
      </c>
      <c r="P1387" s="2">
        <v>44691</v>
      </c>
      <c r="Q1387" t="s">
        <v>1098</v>
      </c>
      <c r="R1387" s="2">
        <v>44708</v>
      </c>
      <c r="Y1387" t="s">
        <v>1099</v>
      </c>
      <c r="AH1387" s="2">
        <v>44708</v>
      </c>
      <c r="AI1387" t="s">
        <v>1100</v>
      </c>
      <c r="AJ1387" t="s">
        <v>1166</v>
      </c>
      <c r="AK1387" t="s">
        <v>1236</v>
      </c>
      <c r="AN1387" t="s">
        <v>1102</v>
      </c>
      <c r="BC1387" t="s">
        <v>1389</v>
      </c>
      <c r="BE1387" t="s">
        <v>1103</v>
      </c>
    </row>
    <row r="1388" spans="1:57" x14ac:dyDescent="0.35">
      <c r="A1388" t="s">
        <v>1097</v>
      </c>
      <c r="C1388" t="str">
        <f t="shared" si="21"/>
        <v>5-2022</v>
      </c>
      <c r="E1388" t="s">
        <v>301</v>
      </c>
      <c r="F1388">
        <v>2846</v>
      </c>
      <c r="G1388" t="s">
        <v>1104</v>
      </c>
      <c r="H1388" s="2">
        <v>44708</v>
      </c>
      <c r="I1388" t="s">
        <v>2786</v>
      </c>
      <c r="J1388" t="s">
        <v>1098</v>
      </c>
      <c r="K1388" s="3">
        <v>67942.27</v>
      </c>
      <c r="L1388">
        <v>0</v>
      </c>
      <c r="P1388" s="2">
        <v>44691</v>
      </c>
      <c r="Q1388" t="s">
        <v>1098</v>
      </c>
      <c r="R1388" s="2">
        <v>44708</v>
      </c>
      <c r="Y1388" t="s">
        <v>1099</v>
      </c>
      <c r="AH1388" s="2">
        <v>44708</v>
      </c>
      <c r="AI1388" t="s">
        <v>1100</v>
      </c>
      <c r="AJ1388" t="s">
        <v>1166</v>
      </c>
      <c r="AK1388" t="s">
        <v>1236</v>
      </c>
      <c r="AN1388" t="s">
        <v>1102</v>
      </c>
      <c r="BC1388" t="s">
        <v>1395</v>
      </c>
      <c r="BE1388" t="s">
        <v>1103</v>
      </c>
    </row>
    <row r="1389" spans="1:57" x14ac:dyDescent="0.35">
      <c r="A1389" t="s">
        <v>1097</v>
      </c>
      <c r="C1389" t="str">
        <f t="shared" si="21"/>
        <v>5-2022</v>
      </c>
      <c r="E1389" t="s">
        <v>296</v>
      </c>
      <c r="F1389">
        <v>2715</v>
      </c>
      <c r="G1389" t="s">
        <v>1104</v>
      </c>
      <c r="H1389" s="2">
        <v>44708</v>
      </c>
      <c r="I1389" t="s">
        <v>2787</v>
      </c>
      <c r="J1389" t="s">
        <v>1098</v>
      </c>
      <c r="K1389" s="3">
        <v>13460.03</v>
      </c>
      <c r="L1389">
        <v>0</v>
      </c>
      <c r="P1389" s="2">
        <v>44691</v>
      </c>
      <c r="Q1389" t="s">
        <v>1098</v>
      </c>
      <c r="R1389" s="2">
        <v>44708</v>
      </c>
      <c r="Y1389" t="s">
        <v>1099</v>
      </c>
      <c r="AH1389" s="2">
        <v>44708</v>
      </c>
      <c r="AI1389" t="s">
        <v>1100</v>
      </c>
      <c r="AJ1389" t="s">
        <v>1166</v>
      </c>
      <c r="AK1389" t="s">
        <v>1236</v>
      </c>
      <c r="AN1389" t="s">
        <v>1102</v>
      </c>
      <c r="BC1389" t="s">
        <v>1493</v>
      </c>
      <c r="BE1389" t="s">
        <v>1103</v>
      </c>
    </row>
    <row r="1390" spans="1:57" x14ac:dyDescent="0.35">
      <c r="A1390" t="s">
        <v>1097</v>
      </c>
      <c r="C1390" t="str">
        <f t="shared" si="21"/>
        <v>5-2022</v>
      </c>
      <c r="E1390" t="s">
        <v>799</v>
      </c>
      <c r="F1390">
        <v>660</v>
      </c>
      <c r="G1390" t="s">
        <v>1104</v>
      </c>
      <c r="H1390" s="2">
        <v>44708</v>
      </c>
      <c r="I1390" t="s">
        <v>2788</v>
      </c>
      <c r="J1390" t="s">
        <v>1098</v>
      </c>
      <c r="K1390" s="3">
        <v>165814.81</v>
      </c>
      <c r="L1390">
        <v>0</v>
      </c>
      <c r="P1390" s="2">
        <v>44691</v>
      </c>
      <c r="Q1390" t="s">
        <v>1098</v>
      </c>
      <c r="R1390" s="2">
        <v>44708</v>
      </c>
      <c r="Y1390" t="s">
        <v>1099</v>
      </c>
      <c r="AH1390" s="2">
        <v>44708</v>
      </c>
      <c r="AI1390" t="s">
        <v>1100</v>
      </c>
      <c r="AJ1390" t="s">
        <v>1166</v>
      </c>
      <c r="AK1390" t="s">
        <v>1236</v>
      </c>
      <c r="AN1390" t="s">
        <v>1102</v>
      </c>
      <c r="BC1390" t="s">
        <v>1505</v>
      </c>
      <c r="BE1390" t="s">
        <v>1103</v>
      </c>
    </row>
    <row r="1391" spans="1:57" x14ac:dyDescent="0.35">
      <c r="A1391" t="s">
        <v>1097</v>
      </c>
      <c r="C1391" t="str">
        <f t="shared" si="21"/>
        <v>5-2022</v>
      </c>
      <c r="E1391" t="s">
        <v>872</v>
      </c>
      <c r="F1391">
        <v>706</v>
      </c>
      <c r="G1391" t="s">
        <v>1104</v>
      </c>
      <c r="H1391" s="2">
        <v>44708</v>
      </c>
      <c r="I1391" t="s">
        <v>2789</v>
      </c>
      <c r="J1391" t="s">
        <v>1098</v>
      </c>
      <c r="K1391" s="3">
        <v>150320.57</v>
      </c>
      <c r="L1391">
        <v>0</v>
      </c>
      <c r="P1391" s="2">
        <v>44691</v>
      </c>
      <c r="Q1391" t="s">
        <v>1098</v>
      </c>
      <c r="R1391" s="2">
        <v>44708</v>
      </c>
      <c r="Y1391" t="s">
        <v>1099</v>
      </c>
      <c r="AH1391" s="2">
        <v>44708</v>
      </c>
      <c r="AI1391" t="s">
        <v>1100</v>
      </c>
      <c r="AJ1391" t="s">
        <v>1166</v>
      </c>
      <c r="AK1391" t="s">
        <v>1236</v>
      </c>
      <c r="AN1391" t="s">
        <v>1102</v>
      </c>
      <c r="BC1391" t="s">
        <v>1399</v>
      </c>
      <c r="BE1391" t="s">
        <v>1103</v>
      </c>
    </row>
    <row r="1392" spans="1:57" x14ac:dyDescent="0.35">
      <c r="A1392" t="s">
        <v>1097</v>
      </c>
      <c r="C1392" t="str">
        <f t="shared" si="21"/>
        <v>5-2022</v>
      </c>
      <c r="E1392" t="s">
        <v>823</v>
      </c>
      <c r="F1392">
        <v>2867</v>
      </c>
      <c r="G1392" t="s">
        <v>1104</v>
      </c>
      <c r="H1392" s="2">
        <v>44708</v>
      </c>
      <c r="I1392" t="s">
        <v>2790</v>
      </c>
      <c r="J1392" t="s">
        <v>1098</v>
      </c>
      <c r="K1392" s="3">
        <v>94959.63</v>
      </c>
      <c r="L1392">
        <v>0</v>
      </c>
      <c r="P1392" s="2">
        <v>44691</v>
      </c>
      <c r="Q1392" t="s">
        <v>1098</v>
      </c>
      <c r="R1392" s="2">
        <v>44708</v>
      </c>
      <c r="Y1392" t="s">
        <v>1099</v>
      </c>
      <c r="AH1392" s="2">
        <v>44708</v>
      </c>
      <c r="AI1392" t="s">
        <v>1100</v>
      </c>
      <c r="AJ1392" t="s">
        <v>1166</v>
      </c>
      <c r="AK1392" t="s">
        <v>1236</v>
      </c>
      <c r="AN1392" t="s">
        <v>1102</v>
      </c>
      <c r="BC1392" t="s">
        <v>1407</v>
      </c>
      <c r="BE1392" t="s">
        <v>1103</v>
      </c>
    </row>
    <row r="1393" spans="1:57" x14ac:dyDescent="0.35">
      <c r="A1393" t="s">
        <v>1097</v>
      </c>
      <c r="C1393" t="str">
        <f t="shared" si="21"/>
        <v>5-2022</v>
      </c>
      <c r="E1393" t="s">
        <v>306</v>
      </c>
      <c r="F1393">
        <v>1395</v>
      </c>
      <c r="G1393" t="s">
        <v>1104</v>
      </c>
      <c r="H1393" s="2">
        <v>44708</v>
      </c>
      <c r="I1393" t="s">
        <v>2791</v>
      </c>
      <c r="J1393" t="s">
        <v>1098</v>
      </c>
      <c r="K1393" s="3">
        <v>15744.39</v>
      </c>
      <c r="L1393">
        <v>0</v>
      </c>
      <c r="P1393" s="2">
        <v>44691</v>
      </c>
      <c r="Q1393" t="s">
        <v>1098</v>
      </c>
      <c r="R1393" s="2">
        <v>44708</v>
      </c>
      <c r="Y1393" t="s">
        <v>1099</v>
      </c>
      <c r="AH1393" s="2">
        <v>44708</v>
      </c>
      <c r="AI1393" t="s">
        <v>1100</v>
      </c>
      <c r="AJ1393" t="s">
        <v>1166</v>
      </c>
      <c r="AK1393" t="s">
        <v>1236</v>
      </c>
      <c r="AN1393" t="s">
        <v>1102</v>
      </c>
      <c r="BC1393" t="s">
        <v>1409</v>
      </c>
      <c r="BE1393" t="s">
        <v>1103</v>
      </c>
    </row>
    <row r="1394" spans="1:57" x14ac:dyDescent="0.35">
      <c r="A1394" t="s">
        <v>1097</v>
      </c>
      <c r="C1394" t="str">
        <f t="shared" si="21"/>
        <v>5-2022</v>
      </c>
      <c r="E1394" t="s">
        <v>544</v>
      </c>
      <c r="F1394">
        <v>9184</v>
      </c>
      <c r="G1394" t="s">
        <v>1104</v>
      </c>
      <c r="H1394" s="2">
        <v>44708</v>
      </c>
      <c r="I1394" t="s">
        <v>2792</v>
      </c>
      <c r="J1394" t="s">
        <v>1098</v>
      </c>
      <c r="K1394" s="3">
        <v>301613.37</v>
      </c>
      <c r="L1394">
        <v>0</v>
      </c>
      <c r="P1394" s="2">
        <v>44691</v>
      </c>
      <c r="Q1394" t="s">
        <v>1098</v>
      </c>
      <c r="R1394" s="2">
        <v>44708</v>
      </c>
      <c r="Y1394" t="s">
        <v>1099</v>
      </c>
      <c r="AH1394" s="2">
        <v>44708</v>
      </c>
      <c r="AI1394" t="s">
        <v>1100</v>
      </c>
      <c r="AJ1394" t="s">
        <v>1166</v>
      </c>
      <c r="AK1394" t="s">
        <v>1236</v>
      </c>
      <c r="AN1394" t="s">
        <v>1102</v>
      </c>
      <c r="BC1394" t="s">
        <v>1411</v>
      </c>
      <c r="BE1394" t="s">
        <v>1103</v>
      </c>
    </row>
    <row r="1395" spans="1:57" x14ac:dyDescent="0.35">
      <c r="A1395" t="s">
        <v>1097</v>
      </c>
      <c r="C1395" t="str">
        <f t="shared" si="21"/>
        <v>5-2022</v>
      </c>
      <c r="E1395" t="s">
        <v>544</v>
      </c>
      <c r="F1395">
        <v>9184</v>
      </c>
      <c r="G1395" t="s">
        <v>1104</v>
      </c>
      <c r="H1395" s="2">
        <v>44708</v>
      </c>
      <c r="I1395" t="s">
        <v>2793</v>
      </c>
      <c r="J1395" t="s">
        <v>1098</v>
      </c>
      <c r="K1395" s="3">
        <v>7889.02</v>
      </c>
      <c r="L1395">
        <v>0</v>
      </c>
      <c r="P1395" s="2">
        <v>44691</v>
      </c>
      <c r="Q1395" t="s">
        <v>1098</v>
      </c>
      <c r="R1395" s="2">
        <v>44708</v>
      </c>
      <c r="Y1395" t="s">
        <v>1099</v>
      </c>
      <c r="AH1395" s="2">
        <v>44708</v>
      </c>
      <c r="AI1395" t="s">
        <v>1100</v>
      </c>
      <c r="AJ1395" t="s">
        <v>1166</v>
      </c>
      <c r="AK1395" t="s">
        <v>1236</v>
      </c>
      <c r="AN1395" t="s">
        <v>1102</v>
      </c>
      <c r="BC1395" t="s">
        <v>1411</v>
      </c>
      <c r="BE1395" t="s">
        <v>1103</v>
      </c>
    </row>
    <row r="1396" spans="1:57" x14ac:dyDescent="0.35">
      <c r="A1396" t="s">
        <v>1097</v>
      </c>
      <c r="C1396" t="str">
        <f t="shared" si="21"/>
        <v>5-2022</v>
      </c>
      <c r="E1396" t="s">
        <v>119</v>
      </c>
      <c r="F1396">
        <v>460</v>
      </c>
      <c r="G1396" t="s">
        <v>1104</v>
      </c>
      <c r="H1396" s="2">
        <v>44708</v>
      </c>
      <c r="I1396" t="s">
        <v>2794</v>
      </c>
      <c r="J1396" t="s">
        <v>1098</v>
      </c>
      <c r="K1396">
        <v>253.29</v>
      </c>
      <c r="L1396">
        <v>0</v>
      </c>
      <c r="P1396" s="2">
        <v>44691</v>
      </c>
      <c r="Q1396" t="s">
        <v>1098</v>
      </c>
      <c r="R1396" s="2">
        <v>44708</v>
      </c>
      <c r="Y1396" t="s">
        <v>1099</v>
      </c>
      <c r="AH1396" s="2">
        <v>44708</v>
      </c>
      <c r="AI1396" t="s">
        <v>1100</v>
      </c>
      <c r="AJ1396" t="s">
        <v>1166</v>
      </c>
      <c r="AK1396" t="s">
        <v>1236</v>
      </c>
      <c r="AN1396" t="s">
        <v>1102</v>
      </c>
      <c r="BC1396" t="s">
        <v>1416</v>
      </c>
      <c r="BE1396" t="s">
        <v>1103</v>
      </c>
    </row>
    <row r="1397" spans="1:57" x14ac:dyDescent="0.35">
      <c r="A1397" t="s">
        <v>1097</v>
      </c>
      <c r="C1397" t="str">
        <f t="shared" si="21"/>
        <v>5-2022</v>
      </c>
      <c r="E1397" t="s">
        <v>1224</v>
      </c>
      <c r="F1397">
        <v>3462</v>
      </c>
      <c r="G1397" t="s">
        <v>1104</v>
      </c>
      <c r="H1397" s="2">
        <v>44708</v>
      </c>
      <c r="I1397" t="s">
        <v>2795</v>
      </c>
      <c r="J1397" t="s">
        <v>1098</v>
      </c>
      <c r="K1397" s="3">
        <v>4671.41</v>
      </c>
      <c r="L1397">
        <v>0</v>
      </c>
      <c r="P1397" s="2">
        <v>44691</v>
      </c>
      <c r="Q1397" t="s">
        <v>1098</v>
      </c>
      <c r="R1397" s="2">
        <v>44708</v>
      </c>
      <c r="Y1397" t="s">
        <v>1099</v>
      </c>
      <c r="AH1397" s="2">
        <v>44708</v>
      </c>
      <c r="AI1397" t="s">
        <v>1100</v>
      </c>
      <c r="AJ1397" t="s">
        <v>1101</v>
      </c>
      <c r="AK1397" t="s">
        <v>1236</v>
      </c>
      <c r="AN1397" t="s">
        <v>1102</v>
      </c>
      <c r="BE1397" t="s">
        <v>1103</v>
      </c>
    </row>
    <row r="1398" spans="1:57" x14ac:dyDescent="0.35">
      <c r="A1398" t="s">
        <v>1097</v>
      </c>
      <c r="C1398" t="str">
        <f t="shared" si="21"/>
        <v>5-2022</v>
      </c>
      <c r="E1398" t="s">
        <v>957</v>
      </c>
      <c r="F1398">
        <v>2851</v>
      </c>
      <c r="G1398" t="s">
        <v>1104</v>
      </c>
      <c r="H1398" s="2">
        <v>44708</v>
      </c>
      <c r="I1398" t="s">
        <v>2796</v>
      </c>
      <c r="J1398" t="s">
        <v>1098</v>
      </c>
      <c r="K1398" s="3">
        <v>8998.25</v>
      </c>
      <c r="L1398">
        <v>0</v>
      </c>
      <c r="P1398" s="2">
        <v>44691</v>
      </c>
      <c r="Q1398" t="s">
        <v>1098</v>
      </c>
      <c r="R1398" s="2">
        <v>44708</v>
      </c>
      <c r="Y1398" t="s">
        <v>1099</v>
      </c>
      <c r="AH1398" s="2">
        <v>44708</v>
      </c>
      <c r="AI1398" t="s">
        <v>1100</v>
      </c>
      <c r="AJ1398" t="s">
        <v>1101</v>
      </c>
      <c r="AK1398" t="s">
        <v>1236</v>
      </c>
      <c r="AN1398" t="s">
        <v>1102</v>
      </c>
      <c r="BE1398" t="s">
        <v>1103</v>
      </c>
    </row>
    <row r="1399" spans="1:57" x14ac:dyDescent="0.35">
      <c r="A1399" t="s">
        <v>1097</v>
      </c>
      <c r="C1399" t="str">
        <f t="shared" si="21"/>
        <v>5-2022</v>
      </c>
      <c r="E1399" t="s">
        <v>663</v>
      </c>
      <c r="F1399">
        <v>1539</v>
      </c>
      <c r="G1399" t="s">
        <v>1104</v>
      </c>
      <c r="H1399" s="2">
        <v>44708</v>
      </c>
      <c r="I1399" t="s">
        <v>2797</v>
      </c>
      <c r="J1399" t="s">
        <v>1098</v>
      </c>
      <c r="K1399" s="3">
        <v>11422.68</v>
      </c>
      <c r="L1399">
        <v>0</v>
      </c>
      <c r="P1399" s="2">
        <v>44691</v>
      </c>
      <c r="Q1399" t="s">
        <v>1098</v>
      </c>
      <c r="R1399" s="2">
        <v>44708</v>
      </c>
      <c r="Y1399" t="s">
        <v>1099</v>
      </c>
      <c r="AH1399" s="2">
        <v>44708</v>
      </c>
      <c r="AI1399" t="s">
        <v>1100</v>
      </c>
      <c r="AJ1399" t="s">
        <v>1101</v>
      </c>
      <c r="AK1399" t="s">
        <v>1236</v>
      </c>
      <c r="AN1399" t="s">
        <v>1102</v>
      </c>
      <c r="BE1399" t="s">
        <v>1103</v>
      </c>
    </row>
    <row r="1400" spans="1:57" x14ac:dyDescent="0.35">
      <c r="A1400" t="s">
        <v>1097</v>
      </c>
      <c r="C1400" t="str">
        <f t="shared" si="21"/>
        <v>5-2022</v>
      </c>
      <c r="E1400" t="s">
        <v>469</v>
      </c>
      <c r="F1400">
        <v>9180</v>
      </c>
      <c r="G1400" t="s">
        <v>1104</v>
      </c>
      <c r="H1400" s="2">
        <v>44711</v>
      </c>
      <c r="I1400" t="s">
        <v>2798</v>
      </c>
      <c r="J1400" t="s">
        <v>1098</v>
      </c>
      <c r="K1400">
        <v>598.45000000000005</v>
      </c>
      <c r="L1400">
        <v>0</v>
      </c>
      <c r="P1400" s="2">
        <v>44691</v>
      </c>
      <c r="Q1400" t="s">
        <v>1098</v>
      </c>
      <c r="R1400" s="2">
        <v>44711</v>
      </c>
      <c r="Y1400" t="s">
        <v>1099</v>
      </c>
      <c r="AH1400" s="2">
        <v>44711</v>
      </c>
      <c r="AI1400" t="s">
        <v>1100</v>
      </c>
      <c r="AJ1400" t="s">
        <v>1166</v>
      </c>
      <c r="AK1400" t="s">
        <v>1236</v>
      </c>
      <c r="AN1400" t="s">
        <v>1102</v>
      </c>
      <c r="BC1400" t="s">
        <v>1806</v>
      </c>
      <c r="BE1400" t="s">
        <v>1103</v>
      </c>
    </row>
    <row r="1401" spans="1:57" x14ac:dyDescent="0.35">
      <c r="A1401" t="s">
        <v>1097</v>
      </c>
      <c r="C1401" t="str">
        <f t="shared" si="21"/>
        <v>5-2022</v>
      </c>
      <c r="E1401" t="s">
        <v>95</v>
      </c>
      <c r="F1401">
        <v>321</v>
      </c>
      <c r="G1401" t="s">
        <v>1104</v>
      </c>
      <c r="H1401" s="2">
        <v>44711</v>
      </c>
      <c r="I1401" t="s">
        <v>2799</v>
      </c>
      <c r="J1401" t="s">
        <v>1098</v>
      </c>
      <c r="K1401" s="3">
        <v>6320.34</v>
      </c>
      <c r="L1401">
        <v>0</v>
      </c>
      <c r="P1401" s="2">
        <v>44691</v>
      </c>
      <c r="Q1401" t="s">
        <v>1098</v>
      </c>
      <c r="R1401" s="2">
        <v>44711</v>
      </c>
      <c r="Y1401" t="s">
        <v>1099</v>
      </c>
      <c r="AH1401" s="2">
        <v>44711</v>
      </c>
      <c r="AI1401" t="s">
        <v>1100</v>
      </c>
      <c r="AJ1401" t="s">
        <v>1166</v>
      </c>
      <c r="AK1401" t="s">
        <v>1236</v>
      </c>
      <c r="AN1401" t="s">
        <v>1102</v>
      </c>
      <c r="BC1401" t="s">
        <v>1365</v>
      </c>
      <c r="BE1401" t="s">
        <v>1103</v>
      </c>
    </row>
    <row r="1402" spans="1:57" x14ac:dyDescent="0.35">
      <c r="A1402" t="s">
        <v>1097</v>
      </c>
      <c r="C1402" t="str">
        <f t="shared" si="21"/>
        <v>5-2022</v>
      </c>
      <c r="E1402" t="s">
        <v>943</v>
      </c>
      <c r="F1402">
        <v>325</v>
      </c>
      <c r="G1402" t="s">
        <v>1104</v>
      </c>
      <c r="H1402" s="2">
        <v>44711</v>
      </c>
      <c r="I1402" t="s">
        <v>2800</v>
      </c>
      <c r="J1402" t="s">
        <v>1098</v>
      </c>
      <c r="K1402" s="3">
        <v>3146.95</v>
      </c>
      <c r="L1402">
        <v>0</v>
      </c>
      <c r="P1402" s="2">
        <v>44691</v>
      </c>
      <c r="Q1402" t="s">
        <v>1098</v>
      </c>
      <c r="R1402" s="2">
        <v>44711</v>
      </c>
      <c r="Y1402" t="s">
        <v>1099</v>
      </c>
      <c r="AH1402" s="2">
        <v>44711</v>
      </c>
      <c r="AI1402" t="s">
        <v>1100</v>
      </c>
      <c r="AJ1402" t="s">
        <v>1166</v>
      </c>
      <c r="AK1402" t="s">
        <v>1236</v>
      </c>
      <c r="AN1402" t="s">
        <v>1102</v>
      </c>
      <c r="BC1402" t="s">
        <v>1428</v>
      </c>
      <c r="BE1402" t="s">
        <v>1103</v>
      </c>
    </row>
    <row r="1403" spans="1:57" x14ac:dyDescent="0.35">
      <c r="A1403" t="s">
        <v>1097</v>
      </c>
      <c r="C1403" t="str">
        <f t="shared" si="21"/>
        <v>5-2022</v>
      </c>
      <c r="E1403" t="s">
        <v>867</v>
      </c>
      <c r="F1403">
        <v>1510</v>
      </c>
      <c r="G1403" t="s">
        <v>1104</v>
      </c>
      <c r="H1403" s="2">
        <v>44711</v>
      </c>
      <c r="I1403" t="s">
        <v>2801</v>
      </c>
      <c r="J1403" t="s">
        <v>1098</v>
      </c>
      <c r="K1403" s="3">
        <v>8909.42</v>
      </c>
      <c r="L1403">
        <v>0</v>
      </c>
      <c r="P1403" s="2">
        <v>44691</v>
      </c>
      <c r="Q1403" t="s">
        <v>1098</v>
      </c>
      <c r="R1403" s="2">
        <v>44711</v>
      </c>
      <c r="Y1403" t="s">
        <v>1099</v>
      </c>
      <c r="AH1403" s="2">
        <v>44711</v>
      </c>
      <c r="AI1403" t="s">
        <v>1100</v>
      </c>
      <c r="AJ1403" t="s">
        <v>1166</v>
      </c>
      <c r="AK1403" t="s">
        <v>1236</v>
      </c>
      <c r="AN1403" t="s">
        <v>1102</v>
      </c>
      <c r="BC1403" t="s">
        <v>1430</v>
      </c>
      <c r="BE1403" t="s">
        <v>1103</v>
      </c>
    </row>
    <row r="1404" spans="1:57" x14ac:dyDescent="0.35">
      <c r="A1404" t="s">
        <v>1097</v>
      </c>
      <c r="C1404" t="str">
        <f t="shared" si="21"/>
        <v>5-2022</v>
      </c>
      <c r="E1404" t="s">
        <v>54</v>
      </c>
      <c r="F1404">
        <v>2616</v>
      </c>
      <c r="G1404" t="s">
        <v>1104</v>
      </c>
      <c r="H1404" s="2">
        <v>44711</v>
      </c>
      <c r="I1404" t="s">
        <v>2802</v>
      </c>
      <c r="J1404" t="s">
        <v>1098</v>
      </c>
      <c r="K1404" s="3">
        <v>1183.76</v>
      </c>
      <c r="L1404">
        <v>0</v>
      </c>
      <c r="P1404" s="2">
        <v>44691</v>
      </c>
      <c r="Q1404" t="s">
        <v>1098</v>
      </c>
      <c r="R1404" s="2">
        <v>44711</v>
      </c>
      <c r="Y1404" t="s">
        <v>1099</v>
      </c>
      <c r="AH1404" s="2">
        <v>44711</v>
      </c>
      <c r="AI1404" t="s">
        <v>1100</v>
      </c>
      <c r="AJ1404" t="s">
        <v>1166</v>
      </c>
      <c r="AK1404" t="s">
        <v>1236</v>
      </c>
      <c r="AN1404" t="s">
        <v>1102</v>
      </c>
      <c r="BC1404" t="s">
        <v>1370</v>
      </c>
      <c r="BE1404" t="s">
        <v>1103</v>
      </c>
    </row>
    <row r="1405" spans="1:57" x14ac:dyDescent="0.35">
      <c r="A1405" t="s">
        <v>1097</v>
      </c>
      <c r="C1405" t="str">
        <f t="shared" si="21"/>
        <v>5-2022</v>
      </c>
      <c r="E1405" t="s">
        <v>268</v>
      </c>
      <c r="F1405">
        <v>2623</v>
      </c>
      <c r="G1405" t="s">
        <v>1104</v>
      </c>
      <c r="H1405" s="2">
        <v>44711</v>
      </c>
      <c r="I1405" t="s">
        <v>2803</v>
      </c>
      <c r="J1405" t="s">
        <v>1098</v>
      </c>
      <c r="K1405" s="3">
        <v>29605.89</v>
      </c>
      <c r="L1405">
        <v>0</v>
      </c>
      <c r="P1405" s="2">
        <v>44691</v>
      </c>
      <c r="Q1405" t="s">
        <v>1098</v>
      </c>
      <c r="R1405" s="2">
        <v>44711</v>
      </c>
      <c r="Y1405" t="s">
        <v>1099</v>
      </c>
      <c r="AH1405" s="2">
        <v>44711</v>
      </c>
      <c r="AI1405" t="s">
        <v>1100</v>
      </c>
      <c r="AJ1405" t="s">
        <v>1166</v>
      </c>
      <c r="AK1405" t="s">
        <v>1236</v>
      </c>
      <c r="AN1405" t="s">
        <v>1102</v>
      </c>
      <c r="BC1405" t="s">
        <v>1432</v>
      </c>
      <c r="BE1405" t="s">
        <v>1103</v>
      </c>
    </row>
    <row r="1406" spans="1:57" x14ac:dyDescent="0.35">
      <c r="A1406" t="s">
        <v>1097</v>
      </c>
      <c r="C1406" t="str">
        <f t="shared" si="21"/>
        <v>5-2022</v>
      </c>
      <c r="E1406" t="s">
        <v>59</v>
      </c>
      <c r="F1406">
        <v>1839</v>
      </c>
      <c r="G1406" t="s">
        <v>1104</v>
      </c>
      <c r="H1406" s="2">
        <v>44711</v>
      </c>
      <c r="I1406" t="s">
        <v>2804</v>
      </c>
      <c r="J1406" t="s">
        <v>1098</v>
      </c>
      <c r="K1406" s="3">
        <v>35655.19</v>
      </c>
      <c r="L1406">
        <v>0</v>
      </c>
      <c r="P1406" s="2">
        <v>44691</v>
      </c>
      <c r="Q1406" t="s">
        <v>1098</v>
      </c>
      <c r="R1406" s="2">
        <v>44711</v>
      </c>
      <c r="Y1406" t="s">
        <v>1099</v>
      </c>
      <c r="AH1406" s="2">
        <v>44711</v>
      </c>
      <c r="AI1406" t="s">
        <v>1100</v>
      </c>
      <c r="AJ1406" t="s">
        <v>1166</v>
      </c>
      <c r="AK1406" t="s">
        <v>1236</v>
      </c>
      <c r="AN1406" t="s">
        <v>1102</v>
      </c>
      <c r="BC1406" t="s">
        <v>1434</v>
      </c>
      <c r="BE1406" t="s">
        <v>1103</v>
      </c>
    </row>
    <row r="1407" spans="1:57" x14ac:dyDescent="0.35">
      <c r="A1407" t="s">
        <v>1097</v>
      </c>
      <c r="C1407" t="str">
        <f t="shared" si="21"/>
        <v>5-2022</v>
      </c>
      <c r="E1407" t="s">
        <v>896</v>
      </c>
      <c r="F1407">
        <v>917</v>
      </c>
      <c r="G1407" t="s">
        <v>1104</v>
      </c>
      <c r="H1407" s="2">
        <v>44711</v>
      </c>
      <c r="I1407" t="s">
        <v>2805</v>
      </c>
      <c r="J1407" t="s">
        <v>1098</v>
      </c>
      <c r="K1407" s="3">
        <v>9486.14</v>
      </c>
      <c r="L1407">
        <v>0</v>
      </c>
      <c r="P1407" s="2">
        <v>44691</v>
      </c>
      <c r="Q1407" t="s">
        <v>1098</v>
      </c>
      <c r="R1407" s="2">
        <v>44711</v>
      </c>
      <c r="Y1407" t="s">
        <v>1099</v>
      </c>
      <c r="AH1407" s="2">
        <v>44711</v>
      </c>
      <c r="AI1407" t="s">
        <v>1100</v>
      </c>
      <c r="AJ1407" t="s">
        <v>1166</v>
      </c>
      <c r="AK1407" t="s">
        <v>1236</v>
      </c>
      <c r="AN1407" t="s">
        <v>1102</v>
      </c>
      <c r="BC1407" t="s">
        <v>1438</v>
      </c>
      <c r="BE1407" t="s">
        <v>1103</v>
      </c>
    </row>
    <row r="1408" spans="1:57" x14ac:dyDescent="0.35">
      <c r="A1408" t="s">
        <v>1097</v>
      </c>
      <c r="C1408" t="str">
        <f t="shared" si="21"/>
        <v>5-2022</v>
      </c>
      <c r="E1408" t="s">
        <v>189</v>
      </c>
      <c r="F1408">
        <v>3947</v>
      </c>
      <c r="G1408" t="s">
        <v>1104</v>
      </c>
      <c r="H1408" s="2">
        <v>44711</v>
      </c>
      <c r="I1408" t="s">
        <v>2806</v>
      </c>
      <c r="J1408" t="s">
        <v>1098</v>
      </c>
      <c r="K1408" s="3">
        <v>7790.57</v>
      </c>
      <c r="L1408">
        <v>0</v>
      </c>
      <c r="P1408" s="2">
        <v>44691</v>
      </c>
      <c r="Q1408" t="s">
        <v>1098</v>
      </c>
      <c r="R1408" s="2">
        <v>44711</v>
      </c>
      <c r="Y1408" t="s">
        <v>1099</v>
      </c>
      <c r="AH1408" s="2">
        <v>44711</v>
      </c>
      <c r="AI1408" t="s">
        <v>1100</v>
      </c>
      <c r="AJ1408" t="s">
        <v>1166</v>
      </c>
      <c r="AK1408" t="s">
        <v>1236</v>
      </c>
      <c r="AN1408" t="s">
        <v>1102</v>
      </c>
      <c r="BC1408" t="s">
        <v>1440</v>
      </c>
      <c r="BE1408" t="s">
        <v>1103</v>
      </c>
    </row>
    <row r="1409" spans="1:57" x14ac:dyDescent="0.35">
      <c r="A1409" t="s">
        <v>1097</v>
      </c>
      <c r="C1409" t="str">
        <f t="shared" si="21"/>
        <v>5-2022</v>
      </c>
      <c r="E1409" t="s">
        <v>883</v>
      </c>
      <c r="F1409">
        <v>3181</v>
      </c>
      <c r="G1409" t="s">
        <v>1104</v>
      </c>
      <c r="H1409" s="2">
        <v>44711</v>
      </c>
      <c r="I1409" t="s">
        <v>2807</v>
      </c>
      <c r="J1409" t="s">
        <v>1098</v>
      </c>
      <c r="K1409" s="3">
        <v>8223.09</v>
      </c>
      <c r="L1409">
        <v>0</v>
      </c>
      <c r="P1409" s="2">
        <v>44691</v>
      </c>
      <c r="Q1409" t="s">
        <v>1098</v>
      </c>
      <c r="R1409" s="2">
        <v>44711</v>
      </c>
      <c r="Y1409" t="s">
        <v>1099</v>
      </c>
      <c r="AH1409" s="2">
        <v>44711</v>
      </c>
      <c r="AI1409" t="s">
        <v>1100</v>
      </c>
      <c r="AJ1409" t="s">
        <v>1166</v>
      </c>
      <c r="AK1409" t="s">
        <v>1236</v>
      </c>
      <c r="AN1409" t="s">
        <v>1102</v>
      </c>
      <c r="BC1409" t="s">
        <v>1442</v>
      </c>
      <c r="BE1409" t="s">
        <v>1103</v>
      </c>
    </row>
    <row r="1410" spans="1:57" x14ac:dyDescent="0.35">
      <c r="A1410" t="s">
        <v>1097</v>
      </c>
      <c r="C1410" t="str">
        <f t="shared" si="21"/>
        <v>5-2022</v>
      </c>
      <c r="E1410" t="s">
        <v>883</v>
      </c>
      <c r="F1410">
        <v>3181</v>
      </c>
      <c r="G1410" t="s">
        <v>1104</v>
      </c>
      <c r="H1410" s="2">
        <v>44711</v>
      </c>
      <c r="I1410" t="s">
        <v>2808</v>
      </c>
      <c r="J1410" t="s">
        <v>1098</v>
      </c>
      <c r="K1410" s="3">
        <v>4721.7700000000004</v>
      </c>
      <c r="L1410">
        <v>0</v>
      </c>
      <c r="P1410" s="2">
        <v>44691</v>
      </c>
      <c r="Q1410" t="s">
        <v>1098</v>
      </c>
      <c r="R1410" s="2">
        <v>44711</v>
      </c>
      <c r="Y1410" t="s">
        <v>1099</v>
      </c>
      <c r="AH1410" s="2">
        <v>44711</v>
      </c>
      <c r="AI1410" t="s">
        <v>1100</v>
      </c>
      <c r="AJ1410" t="s">
        <v>1166</v>
      </c>
      <c r="AK1410" t="s">
        <v>1236</v>
      </c>
      <c r="AN1410" t="s">
        <v>1102</v>
      </c>
      <c r="BC1410" t="s">
        <v>1442</v>
      </c>
      <c r="BE1410" t="s">
        <v>1103</v>
      </c>
    </row>
    <row r="1411" spans="1:57" x14ac:dyDescent="0.35">
      <c r="A1411" t="s">
        <v>1097</v>
      </c>
      <c r="C1411" t="str">
        <f t="shared" ref="C1411:C1474" si="22">CONCATENATE(MONTH(H1411),"-",YEAR(H1411))</f>
        <v>5-2022</v>
      </c>
      <c r="E1411" t="s">
        <v>916</v>
      </c>
      <c r="F1411">
        <v>707</v>
      </c>
      <c r="G1411" t="s">
        <v>1104</v>
      </c>
      <c r="H1411" s="2">
        <v>44711</v>
      </c>
      <c r="I1411" t="s">
        <v>2809</v>
      </c>
      <c r="J1411" t="s">
        <v>1098</v>
      </c>
      <c r="K1411" s="3">
        <v>68493.39</v>
      </c>
      <c r="L1411">
        <v>0</v>
      </c>
      <c r="P1411" s="2">
        <v>44691</v>
      </c>
      <c r="Q1411" t="s">
        <v>1098</v>
      </c>
      <c r="R1411" s="2">
        <v>44711</v>
      </c>
      <c r="Y1411" t="s">
        <v>1099</v>
      </c>
      <c r="AH1411" s="2">
        <v>44711</v>
      </c>
      <c r="AI1411" t="s">
        <v>1100</v>
      </c>
      <c r="AJ1411" t="s">
        <v>1166</v>
      </c>
      <c r="AK1411" t="s">
        <v>1236</v>
      </c>
      <c r="AN1411" t="s">
        <v>1102</v>
      </c>
      <c r="BC1411" t="s">
        <v>1445</v>
      </c>
      <c r="BE1411" t="s">
        <v>1103</v>
      </c>
    </row>
    <row r="1412" spans="1:57" x14ac:dyDescent="0.35">
      <c r="A1412" t="s">
        <v>1097</v>
      </c>
      <c r="C1412" t="str">
        <f t="shared" si="22"/>
        <v>5-2022</v>
      </c>
      <c r="E1412" t="s">
        <v>900</v>
      </c>
      <c r="F1412">
        <v>3382</v>
      </c>
      <c r="G1412" t="s">
        <v>1104</v>
      </c>
      <c r="H1412" s="2">
        <v>44711</v>
      </c>
      <c r="I1412" t="s">
        <v>2810</v>
      </c>
      <c r="J1412" t="s">
        <v>1098</v>
      </c>
      <c r="K1412" s="3">
        <v>15894.44</v>
      </c>
      <c r="L1412">
        <v>0</v>
      </c>
      <c r="P1412" s="2">
        <v>44691</v>
      </c>
      <c r="Q1412" t="s">
        <v>1098</v>
      </c>
      <c r="R1412" s="2">
        <v>44711</v>
      </c>
      <c r="Y1412" t="s">
        <v>1099</v>
      </c>
      <c r="AH1412" s="2">
        <v>44711</v>
      </c>
      <c r="AI1412" t="s">
        <v>1100</v>
      </c>
      <c r="AJ1412" t="s">
        <v>1166</v>
      </c>
      <c r="AK1412" t="s">
        <v>1236</v>
      </c>
      <c r="AN1412" t="s">
        <v>1102</v>
      </c>
      <c r="BC1412" t="s">
        <v>1447</v>
      </c>
      <c r="BE1412" t="s">
        <v>1103</v>
      </c>
    </row>
    <row r="1413" spans="1:57" x14ac:dyDescent="0.35">
      <c r="A1413" t="s">
        <v>1097</v>
      </c>
      <c r="C1413" t="str">
        <f t="shared" si="22"/>
        <v>5-2022</v>
      </c>
      <c r="E1413" t="s">
        <v>206</v>
      </c>
      <c r="F1413">
        <v>2845</v>
      </c>
      <c r="G1413" t="s">
        <v>1104</v>
      </c>
      <c r="H1413" s="2">
        <v>44711</v>
      </c>
      <c r="I1413" t="s">
        <v>2811</v>
      </c>
      <c r="J1413" t="s">
        <v>1098</v>
      </c>
      <c r="K1413" s="3">
        <v>40182.15</v>
      </c>
      <c r="L1413">
        <v>0</v>
      </c>
      <c r="P1413" s="2">
        <v>44691</v>
      </c>
      <c r="Q1413" t="s">
        <v>1098</v>
      </c>
      <c r="R1413" s="2">
        <v>44711</v>
      </c>
      <c r="Y1413" t="s">
        <v>1099</v>
      </c>
      <c r="AH1413" s="2">
        <v>44711</v>
      </c>
      <c r="AI1413" t="s">
        <v>1100</v>
      </c>
      <c r="AJ1413" t="s">
        <v>1166</v>
      </c>
      <c r="AK1413" t="s">
        <v>1236</v>
      </c>
      <c r="AN1413" t="s">
        <v>1102</v>
      </c>
      <c r="BC1413" t="s">
        <v>1449</v>
      </c>
      <c r="BE1413" t="s">
        <v>1103</v>
      </c>
    </row>
    <row r="1414" spans="1:57" x14ac:dyDescent="0.35">
      <c r="A1414" t="s">
        <v>1097</v>
      </c>
      <c r="C1414" t="str">
        <f t="shared" si="22"/>
        <v>5-2022</v>
      </c>
      <c r="E1414" t="s">
        <v>206</v>
      </c>
      <c r="F1414">
        <v>2845</v>
      </c>
      <c r="G1414" t="s">
        <v>1104</v>
      </c>
      <c r="H1414" s="2">
        <v>44711</v>
      </c>
      <c r="I1414" t="s">
        <v>2812</v>
      </c>
      <c r="J1414" t="s">
        <v>1098</v>
      </c>
      <c r="K1414" s="3">
        <v>22067.1</v>
      </c>
      <c r="L1414">
        <v>0</v>
      </c>
      <c r="P1414" s="2">
        <v>44691</v>
      </c>
      <c r="Q1414" t="s">
        <v>1098</v>
      </c>
      <c r="R1414" s="2">
        <v>44711</v>
      </c>
      <c r="Y1414" t="s">
        <v>1099</v>
      </c>
      <c r="AH1414" s="2">
        <v>44711</v>
      </c>
      <c r="AI1414" t="s">
        <v>1100</v>
      </c>
      <c r="AJ1414" t="s">
        <v>1166</v>
      </c>
      <c r="AK1414" t="s">
        <v>1236</v>
      </c>
      <c r="AN1414" t="s">
        <v>1102</v>
      </c>
      <c r="BC1414" t="s">
        <v>1449</v>
      </c>
      <c r="BE1414" t="s">
        <v>1103</v>
      </c>
    </row>
    <row r="1415" spans="1:57" x14ac:dyDescent="0.35">
      <c r="A1415" t="s">
        <v>1097</v>
      </c>
      <c r="C1415" t="str">
        <f t="shared" si="22"/>
        <v>5-2022</v>
      </c>
      <c r="E1415" t="s">
        <v>400</v>
      </c>
      <c r="F1415">
        <v>914</v>
      </c>
      <c r="G1415" t="s">
        <v>1104</v>
      </c>
      <c r="H1415" s="2">
        <v>44711</v>
      </c>
      <c r="I1415" t="s">
        <v>2813</v>
      </c>
      <c r="J1415" t="s">
        <v>1098</v>
      </c>
      <c r="K1415" s="3">
        <v>35364.26</v>
      </c>
      <c r="L1415">
        <v>0</v>
      </c>
      <c r="P1415" s="2">
        <v>44691</v>
      </c>
      <c r="Q1415" t="s">
        <v>1098</v>
      </c>
      <c r="R1415" s="2">
        <v>44711</v>
      </c>
      <c r="Y1415" t="s">
        <v>1099</v>
      </c>
      <c r="AH1415" s="2">
        <v>44711</v>
      </c>
      <c r="AI1415" t="s">
        <v>1100</v>
      </c>
      <c r="AJ1415" t="s">
        <v>1166</v>
      </c>
      <c r="AK1415" t="s">
        <v>1236</v>
      </c>
      <c r="AN1415" t="s">
        <v>1102</v>
      </c>
      <c r="BC1415" t="s">
        <v>1454</v>
      </c>
      <c r="BE1415" t="s">
        <v>1103</v>
      </c>
    </row>
    <row r="1416" spans="1:57" x14ac:dyDescent="0.35">
      <c r="A1416" t="s">
        <v>1097</v>
      </c>
      <c r="C1416" t="str">
        <f t="shared" si="22"/>
        <v>5-2022</v>
      </c>
      <c r="E1416" t="s">
        <v>622</v>
      </c>
      <c r="F1416">
        <v>2579</v>
      </c>
      <c r="G1416" t="s">
        <v>1104</v>
      </c>
      <c r="H1416" s="2">
        <v>44711</v>
      </c>
      <c r="I1416" t="s">
        <v>2814</v>
      </c>
      <c r="J1416" t="s">
        <v>1098</v>
      </c>
      <c r="K1416" s="3">
        <v>18418.009999999998</v>
      </c>
      <c r="L1416">
        <v>0</v>
      </c>
      <c r="P1416" s="2">
        <v>44691</v>
      </c>
      <c r="Q1416" t="s">
        <v>1098</v>
      </c>
      <c r="R1416" s="2">
        <v>44711</v>
      </c>
      <c r="Y1416" t="s">
        <v>1099</v>
      </c>
      <c r="AH1416" s="2">
        <v>44711</v>
      </c>
      <c r="AI1416" t="s">
        <v>1100</v>
      </c>
      <c r="AJ1416" t="s">
        <v>1166</v>
      </c>
      <c r="AK1416" t="s">
        <v>1236</v>
      </c>
      <c r="AN1416" t="s">
        <v>1102</v>
      </c>
      <c r="BC1416" t="s">
        <v>1456</v>
      </c>
      <c r="BE1416" t="s">
        <v>1103</v>
      </c>
    </row>
    <row r="1417" spans="1:57" x14ac:dyDescent="0.35">
      <c r="A1417" t="s">
        <v>1097</v>
      </c>
      <c r="C1417" t="str">
        <f t="shared" si="22"/>
        <v>5-2022</v>
      </c>
      <c r="E1417" t="s">
        <v>689</v>
      </c>
      <c r="F1417">
        <v>1903</v>
      </c>
      <c r="G1417" t="s">
        <v>1104</v>
      </c>
      <c r="H1417" s="2">
        <v>44711</v>
      </c>
      <c r="I1417" t="s">
        <v>2815</v>
      </c>
      <c r="J1417" t="s">
        <v>1098</v>
      </c>
      <c r="K1417" s="3">
        <v>5350.09</v>
      </c>
      <c r="L1417">
        <v>0</v>
      </c>
      <c r="P1417" s="2">
        <v>44691</v>
      </c>
      <c r="Q1417" t="s">
        <v>1098</v>
      </c>
      <c r="R1417" s="2">
        <v>44711</v>
      </c>
      <c r="Y1417" t="s">
        <v>1099</v>
      </c>
      <c r="AH1417" s="2">
        <v>44711</v>
      </c>
      <c r="AI1417" t="s">
        <v>1100</v>
      </c>
      <c r="AJ1417" t="s">
        <v>1166</v>
      </c>
      <c r="AK1417" t="s">
        <v>1236</v>
      </c>
      <c r="AN1417" t="s">
        <v>1102</v>
      </c>
      <c r="BC1417" t="s">
        <v>1458</v>
      </c>
      <c r="BE1417" t="s">
        <v>1103</v>
      </c>
    </row>
    <row r="1418" spans="1:57" x14ac:dyDescent="0.35">
      <c r="A1418" t="s">
        <v>1097</v>
      </c>
      <c r="C1418" t="str">
        <f t="shared" si="22"/>
        <v>5-2022</v>
      </c>
      <c r="E1418" t="s">
        <v>377</v>
      </c>
      <c r="F1418">
        <v>96</v>
      </c>
      <c r="G1418" t="s">
        <v>1104</v>
      </c>
      <c r="H1418" s="2">
        <v>44711</v>
      </c>
      <c r="I1418" t="s">
        <v>2816</v>
      </c>
      <c r="J1418" t="s">
        <v>1098</v>
      </c>
      <c r="K1418" s="3">
        <v>7684.17</v>
      </c>
      <c r="L1418">
        <v>0</v>
      </c>
      <c r="P1418" s="2">
        <v>44691</v>
      </c>
      <c r="Q1418" t="s">
        <v>1098</v>
      </c>
      <c r="R1418" s="2">
        <v>44711</v>
      </c>
      <c r="Y1418" t="s">
        <v>1099</v>
      </c>
      <c r="AH1418" s="2">
        <v>44711</v>
      </c>
      <c r="AI1418" t="s">
        <v>1100</v>
      </c>
      <c r="AJ1418" t="s">
        <v>1166</v>
      </c>
      <c r="AK1418" t="s">
        <v>1236</v>
      </c>
      <c r="AN1418" t="s">
        <v>1102</v>
      </c>
      <c r="BC1418" t="s">
        <v>1461</v>
      </c>
      <c r="BE1418" t="s">
        <v>1103</v>
      </c>
    </row>
    <row r="1419" spans="1:57" x14ac:dyDescent="0.35">
      <c r="A1419" t="s">
        <v>1097</v>
      </c>
      <c r="C1419" t="str">
        <f t="shared" si="22"/>
        <v>5-2022</v>
      </c>
      <c r="E1419" t="s">
        <v>758</v>
      </c>
      <c r="F1419">
        <v>1873</v>
      </c>
      <c r="G1419" t="s">
        <v>1104</v>
      </c>
      <c r="H1419" s="2">
        <v>44711</v>
      </c>
      <c r="I1419" t="s">
        <v>2817</v>
      </c>
      <c r="J1419" t="s">
        <v>1098</v>
      </c>
      <c r="K1419" s="3">
        <v>17295.310000000001</v>
      </c>
      <c r="L1419">
        <v>0</v>
      </c>
      <c r="P1419" s="2">
        <v>44691</v>
      </c>
      <c r="Q1419" t="s">
        <v>1098</v>
      </c>
      <c r="R1419" s="2">
        <v>44711</v>
      </c>
      <c r="Y1419" t="s">
        <v>1099</v>
      </c>
      <c r="AH1419" s="2">
        <v>44711</v>
      </c>
      <c r="AI1419" t="s">
        <v>1100</v>
      </c>
      <c r="AJ1419" t="s">
        <v>1166</v>
      </c>
      <c r="AK1419" t="s">
        <v>1236</v>
      </c>
      <c r="AN1419" t="s">
        <v>1102</v>
      </c>
      <c r="BC1419" t="s">
        <v>1467</v>
      </c>
      <c r="BE1419" t="s">
        <v>1103</v>
      </c>
    </row>
    <row r="1420" spans="1:57" x14ac:dyDescent="0.35">
      <c r="A1420" t="s">
        <v>1097</v>
      </c>
      <c r="C1420" t="str">
        <f t="shared" si="22"/>
        <v>5-2022</v>
      </c>
      <c r="E1420" t="s">
        <v>193</v>
      </c>
      <c r="F1420">
        <v>913</v>
      </c>
      <c r="G1420" t="s">
        <v>1104</v>
      </c>
      <c r="H1420" s="2">
        <v>44711</v>
      </c>
      <c r="I1420" t="s">
        <v>2818</v>
      </c>
      <c r="J1420" t="s">
        <v>1098</v>
      </c>
      <c r="K1420" s="3">
        <v>3913.05</v>
      </c>
      <c r="L1420">
        <v>0</v>
      </c>
      <c r="P1420" s="2">
        <v>44691</v>
      </c>
      <c r="Q1420" t="s">
        <v>1098</v>
      </c>
      <c r="R1420" s="2">
        <v>44711</v>
      </c>
      <c r="Y1420" t="s">
        <v>1099</v>
      </c>
      <c r="AH1420" s="2">
        <v>44711</v>
      </c>
      <c r="AI1420" t="s">
        <v>1100</v>
      </c>
      <c r="AJ1420" t="s">
        <v>1166</v>
      </c>
      <c r="AK1420" t="s">
        <v>1236</v>
      </c>
      <c r="AN1420" t="s">
        <v>1102</v>
      </c>
      <c r="BC1420" t="s">
        <v>1469</v>
      </c>
      <c r="BE1420" t="s">
        <v>1103</v>
      </c>
    </row>
    <row r="1421" spans="1:57" x14ac:dyDescent="0.35">
      <c r="A1421" t="s">
        <v>1097</v>
      </c>
      <c r="C1421" t="str">
        <f t="shared" si="22"/>
        <v>5-2022</v>
      </c>
      <c r="E1421" t="s">
        <v>90</v>
      </c>
      <c r="F1421">
        <v>9166</v>
      </c>
      <c r="G1421" t="s">
        <v>1104</v>
      </c>
      <c r="H1421" s="2">
        <v>44711</v>
      </c>
      <c r="I1421" t="s">
        <v>2819</v>
      </c>
      <c r="J1421" t="s">
        <v>1098</v>
      </c>
      <c r="K1421" s="3">
        <v>103686.78</v>
      </c>
      <c r="L1421">
        <v>0</v>
      </c>
      <c r="P1421" s="2">
        <v>44691</v>
      </c>
      <c r="Q1421" t="s">
        <v>1098</v>
      </c>
      <c r="R1421" s="2">
        <v>44711</v>
      </c>
      <c r="Y1421" t="s">
        <v>1099</v>
      </c>
      <c r="AH1421" s="2">
        <v>44711</v>
      </c>
      <c r="AI1421" t="s">
        <v>1100</v>
      </c>
      <c r="AJ1421" t="s">
        <v>1166</v>
      </c>
      <c r="AK1421" t="s">
        <v>1236</v>
      </c>
      <c r="AN1421" t="s">
        <v>1102</v>
      </c>
      <c r="BC1421" t="s">
        <v>1471</v>
      </c>
      <c r="BE1421" t="s">
        <v>1103</v>
      </c>
    </row>
    <row r="1422" spans="1:57" x14ac:dyDescent="0.35">
      <c r="A1422" t="s">
        <v>1097</v>
      </c>
      <c r="C1422" t="str">
        <f t="shared" si="22"/>
        <v>5-2022</v>
      </c>
      <c r="E1422" t="s">
        <v>419</v>
      </c>
      <c r="F1422">
        <v>9177</v>
      </c>
      <c r="G1422" t="s">
        <v>1104</v>
      </c>
      <c r="H1422" s="2">
        <v>44711</v>
      </c>
      <c r="I1422" t="s">
        <v>2820</v>
      </c>
      <c r="J1422" t="s">
        <v>1098</v>
      </c>
      <c r="K1422" s="3">
        <v>4991.8599999999997</v>
      </c>
      <c r="L1422">
        <v>0</v>
      </c>
      <c r="P1422" s="2">
        <v>44691</v>
      </c>
      <c r="Q1422" t="s">
        <v>1098</v>
      </c>
      <c r="R1422" s="2">
        <v>44711</v>
      </c>
      <c r="Y1422" t="s">
        <v>1099</v>
      </c>
      <c r="AH1422" s="2">
        <v>44711</v>
      </c>
      <c r="AI1422" t="s">
        <v>1100</v>
      </c>
      <c r="AJ1422" t="s">
        <v>1166</v>
      </c>
      <c r="AK1422" t="s">
        <v>1236</v>
      </c>
      <c r="AN1422" t="s">
        <v>1102</v>
      </c>
      <c r="BC1422" t="s">
        <v>1473</v>
      </c>
      <c r="BE1422" t="s">
        <v>1103</v>
      </c>
    </row>
    <row r="1423" spans="1:57" x14ac:dyDescent="0.35">
      <c r="A1423" t="s">
        <v>1097</v>
      </c>
      <c r="C1423" t="str">
        <f t="shared" si="22"/>
        <v>5-2022</v>
      </c>
      <c r="E1423" t="s">
        <v>938</v>
      </c>
      <c r="F1423">
        <v>9195</v>
      </c>
      <c r="G1423" t="s">
        <v>1104</v>
      </c>
      <c r="H1423" s="2">
        <v>44711</v>
      </c>
      <c r="I1423" t="s">
        <v>2821</v>
      </c>
      <c r="J1423" t="s">
        <v>1098</v>
      </c>
      <c r="K1423" s="3">
        <v>5747.3</v>
      </c>
      <c r="L1423">
        <v>0</v>
      </c>
      <c r="P1423" s="2">
        <v>44691</v>
      </c>
      <c r="Q1423" t="s">
        <v>1098</v>
      </c>
      <c r="R1423" s="2">
        <v>44711</v>
      </c>
      <c r="Y1423" t="s">
        <v>1099</v>
      </c>
      <c r="AH1423" s="2">
        <v>44711</v>
      </c>
      <c r="AI1423" t="s">
        <v>1100</v>
      </c>
      <c r="AJ1423" t="s">
        <v>1166</v>
      </c>
      <c r="AK1423" t="s">
        <v>1236</v>
      </c>
      <c r="AN1423" t="s">
        <v>1102</v>
      </c>
      <c r="BC1423" t="s">
        <v>1475</v>
      </c>
      <c r="BE1423" t="s">
        <v>1103</v>
      </c>
    </row>
    <row r="1424" spans="1:57" x14ac:dyDescent="0.35">
      <c r="A1424" t="s">
        <v>1097</v>
      </c>
      <c r="C1424" t="str">
        <f t="shared" si="22"/>
        <v>5-2022</v>
      </c>
      <c r="E1424" t="s">
        <v>168</v>
      </c>
      <c r="F1424">
        <v>9169</v>
      </c>
      <c r="G1424" t="s">
        <v>1104</v>
      </c>
      <c r="H1424" s="2">
        <v>44711</v>
      </c>
      <c r="I1424" t="s">
        <v>2822</v>
      </c>
      <c r="J1424" t="s">
        <v>1098</v>
      </c>
      <c r="K1424">
        <v>894.14</v>
      </c>
      <c r="L1424">
        <v>0</v>
      </c>
      <c r="P1424" s="2">
        <v>44691</v>
      </c>
      <c r="Q1424" t="s">
        <v>1098</v>
      </c>
      <c r="R1424" s="2">
        <v>44711</v>
      </c>
      <c r="Y1424" t="s">
        <v>1099</v>
      </c>
      <c r="AH1424" s="2">
        <v>44711</v>
      </c>
      <c r="AI1424" t="s">
        <v>1100</v>
      </c>
      <c r="AJ1424" t="s">
        <v>1166</v>
      </c>
      <c r="AK1424" t="s">
        <v>1236</v>
      </c>
      <c r="AN1424" t="s">
        <v>1102</v>
      </c>
      <c r="BC1424" t="s">
        <v>1477</v>
      </c>
      <c r="BE1424" t="s">
        <v>1103</v>
      </c>
    </row>
    <row r="1425" spans="1:57" x14ac:dyDescent="0.35">
      <c r="A1425" t="s">
        <v>1097</v>
      </c>
      <c r="C1425" t="str">
        <f t="shared" si="22"/>
        <v>5-2022</v>
      </c>
      <c r="E1425" t="s">
        <v>504</v>
      </c>
      <c r="F1425">
        <v>9182</v>
      </c>
      <c r="G1425" t="s">
        <v>1104</v>
      </c>
      <c r="H1425" s="2">
        <v>44711</v>
      </c>
      <c r="I1425" t="s">
        <v>2823</v>
      </c>
      <c r="J1425" t="s">
        <v>1098</v>
      </c>
      <c r="K1425">
        <v>232.13</v>
      </c>
      <c r="L1425">
        <v>0</v>
      </c>
      <c r="P1425" s="2">
        <v>44691</v>
      </c>
      <c r="Q1425" t="s">
        <v>1098</v>
      </c>
      <c r="R1425" s="2">
        <v>44711</v>
      </c>
      <c r="Y1425" t="s">
        <v>1099</v>
      </c>
      <c r="AH1425" s="2">
        <v>44711</v>
      </c>
      <c r="AI1425" t="s">
        <v>1100</v>
      </c>
      <c r="AJ1425" t="s">
        <v>1166</v>
      </c>
      <c r="AK1425" t="s">
        <v>1236</v>
      </c>
      <c r="AN1425" t="s">
        <v>1102</v>
      </c>
      <c r="BC1425" t="s">
        <v>1479</v>
      </c>
      <c r="BE1425" t="s">
        <v>1103</v>
      </c>
    </row>
    <row r="1426" spans="1:57" x14ac:dyDescent="0.35">
      <c r="A1426" t="s">
        <v>1097</v>
      </c>
      <c r="C1426" t="str">
        <f t="shared" si="22"/>
        <v>5-2022</v>
      </c>
      <c r="E1426" t="s">
        <v>504</v>
      </c>
      <c r="F1426">
        <v>9182</v>
      </c>
      <c r="G1426" t="s">
        <v>1104</v>
      </c>
      <c r="H1426" s="2">
        <v>44711</v>
      </c>
      <c r="I1426" t="s">
        <v>2824</v>
      </c>
      <c r="J1426" t="s">
        <v>1098</v>
      </c>
      <c r="K1426" s="3">
        <v>2788.45</v>
      </c>
      <c r="L1426">
        <v>0</v>
      </c>
      <c r="P1426" s="2">
        <v>44691</v>
      </c>
      <c r="Q1426" t="s">
        <v>1098</v>
      </c>
      <c r="R1426" s="2">
        <v>44711</v>
      </c>
      <c r="Y1426" t="s">
        <v>1099</v>
      </c>
      <c r="AH1426" s="2">
        <v>44711</v>
      </c>
      <c r="AI1426" t="s">
        <v>1100</v>
      </c>
      <c r="AJ1426" t="s">
        <v>1166</v>
      </c>
      <c r="AK1426" t="s">
        <v>1236</v>
      </c>
      <c r="AN1426" t="s">
        <v>1102</v>
      </c>
      <c r="BC1426" t="s">
        <v>1479</v>
      </c>
      <c r="BE1426" t="s">
        <v>1103</v>
      </c>
    </row>
    <row r="1427" spans="1:57" x14ac:dyDescent="0.35">
      <c r="A1427" t="s">
        <v>1097</v>
      </c>
      <c r="C1427" t="str">
        <f t="shared" si="22"/>
        <v>5-2022</v>
      </c>
      <c r="E1427" t="s">
        <v>37</v>
      </c>
      <c r="F1427">
        <v>8135</v>
      </c>
      <c r="G1427" t="s">
        <v>1104</v>
      </c>
      <c r="H1427" s="2">
        <v>44711</v>
      </c>
      <c r="I1427" t="s">
        <v>2825</v>
      </c>
      <c r="J1427" t="s">
        <v>1098</v>
      </c>
      <c r="K1427" s="3">
        <v>23998.97</v>
      </c>
      <c r="L1427">
        <v>0</v>
      </c>
      <c r="P1427" s="2">
        <v>44691</v>
      </c>
      <c r="Q1427" t="s">
        <v>1098</v>
      </c>
      <c r="R1427" s="2">
        <v>44711</v>
      </c>
      <c r="Y1427" t="s">
        <v>1099</v>
      </c>
      <c r="AH1427" s="2">
        <v>44711</v>
      </c>
      <c r="AI1427" t="s">
        <v>1100</v>
      </c>
      <c r="AJ1427" t="s">
        <v>1166</v>
      </c>
      <c r="AK1427" t="s">
        <v>1236</v>
      </c>
      <c r="AN1427" t="s">
        <v>1102</v>
      </c>
      <c r="BC1427" t="s">
        <v>1489</v>
      </c>
      <c r="BE1427" t="s">
        <v>1103</v>
      </c>
    </row>
    <row r="1428" spans="1:57" x14ac:dyDescent="0.35">
      <c r="A1428" t="s">
        <v>1097</v>
      </c>
      <c r="C1428" t="str">
        <f t="shared" si="22"/>
        <v>5-2022</v>
      </c>
      <c r="E1428" t="s">
        <v>410</v>
      </c>
      <c r="F1428">
        <v>9176</v>
      </c>
      <c r="G1428" t="s">
        <v>1104</v>
      </c>
      <c r="H1428" s="2">
        <v>44711</v>
      </c>
      <c r="I1428" t="s">
        <v>2826</v>
      </c>
      <c r="J1428" t="s">
        <v>1098</v>
      </c>
      <c r="K1428" s="3">
        <v>11006.37</v>
      </c>
      <c r="L1428">
        <v>0</v>
      </c>
      <c r="P1428" s="2">
        <v>44691</v>
      </c>
      <c r="Q1428" t="s">
        <v>1098</v>
      </c>
      <c r="R1428" s="2">
        <v>44711</v>
      </c>
      <c r="Y1428" t="s">
        <v>1099</v>
      </c>
      <c r="AH1428" s="2">
        <v>44711</v>
      </c>
      <c r="AI1428" t="s">
        <v>1100</v>
      </c>
      <c r="AJ1428" t="s">
        <v>1166</v>
      </c>
      <c r="AK1428" t="s">
        <v>1236</v>
      </c>
      <c r="AN1428" t="s">
        <v>1102</v>
      </c>
      <c r="BC1428" t="s">
        <v>1491</v>
      </c>
      <c r="BE1428" t="s">
        <v>1103</v>
      </c>
    </row>
    <row r="1429" spans="1:57" x14ac:dyDescent="0.35">
      <c r="A1429" t="s">
        <v>1097</v>
      </c>
      <c r="C1429" t="str">
        <f t="shared" si="22"/>
        <v>5-2022</v>
      </c>
      <c r="E1429" t="s">
        <v>343</v>
      </c>
      <c r="F1429">
        <v>9172</v>
      </c>
      <c r="G1429" t="s">
        <v>1104</v>
      </c>
      <c r="H1429" s="2">
        <v>44711</v>
      </c>
      <c r="I1429" t="s">
        <v>2827</v>
      </c>
      <c r="J1429" t="s">
        <v>1098</v>
      </c>
      <c r="K1429" s="3">
        <v>87857.58</v>
      </c>
      <c r="L1429">
        <v>0</v>
      </c>
      <c r="P1429" s="2">
        <v>44691</v>
      </c>
      <c r="Q1429" t="s">
        <v>1098</v>
      </c>
      <c r="R1429" s="2">
        <v>44711</v>
      </c>
      <c r="Y1429" t="s">
        <v>1099</v>
      </c>
      <c r="AH1429" s="2">
        <v>44711</v>
      </c>
      <c r="AI1429" t="s">
        <v>1100</v>
      </c>
      <c r="AJ1429" t="s">
        <v>1166</v>
      </c>
      <c r="AK1429" t="s">
        <v>1236</v>
      </c>
      <c r="AN1429" t="s">
        <v>1102</v>
      </c>
      <c r="BC1429" t="s">
        <v>1495</v>
      </c>
      <c r="BE1429" t="s">
        <v>1103</v>
      </c>
    </row>
    <row r="1430" spans="1:57" x14ac:dyDescent="0.35">
      <c r="A1430" t="s">
        <v>1097</v>
      </c>
      <c r="C1430" t="str">
        <f t="shared" si="22"/>
        <v>5-2022</v>
      </c>
      <c r="E1430" t="s">
        <v>1220</v>
      </c>
      <c r="F1430">
        <v>8152</v>
      </c>
      <c r="G1430" t="s">
        <v>1104</v>
      </c>
      <c r="H1430" s="2">
        <v>44711</v>
      </c>
      <c r="I1430" t="s">
        <v>2828</v>
      </c>
      <c r="J1430" t="s">
        <v>1098</v>
      </c>
      <c r="K1430" s="3">
        <v>83718.23</v>
      </c>
      <c r="L1430">
        <v>0</v>
      </c>
      <c r="P1430" s="2">
        <v>44691</v>
      </c>
      <c r="Q1430" t="s">
        <v>1098</v>
      </c>
      <c r="R1430" s="2">
        <v>44711</v>
      </c>
      <c r="Y1430" t="s">
        <v>1099</v>
      </c>
      <c r="AH1430" s="2">
        <v>44711</v>
      </c>
      <c r="AI1430" t="s">
        <v>1100</v>
      </c>
      <c r="AJ1430" t="s">
        <v>1166</v>
      </c>
      <c r="AK1430" t="s">
        <v>1236</v>
      </c>
      <c r="AN1430" t="s">
        <v>1102</v>
      </c>
      <c r="BC1430" t="s">
        <v>1501</v>
      </c>
      <c r="BE1430" t="s">
        <v>1103</v>
      </c>
    </row>
    <row r="1431" spans="1:57" x14ac:dyDescent="0.35">
      <c r="A1431" t="s">
        <v>1097</v>
      </c>
      <c r="C1431" t="str">
        <f t="shared" si="22"/>
        <v>5-2022</v>
      </c>
      <c r="E1431" t="s">
        <v>558</v>
      </c>
      <c r="F1431">
        <v>2868</v>
      </c>
      <c r="G1431" t="s">
        <v>1104</v>
      </c>
      <c r="H1431" s="2">
        <v>44711</v>
      </c>
      <c r="I1431" t="s">
        <v>2829</v>
      </c>
      <c r="J1431" t="s">
        <v>1098</v>
      </c>
      <c r="K1431" s="3">
        <v>27221.06</v>
      </c>
      <c r="L1431">
        <v>0</v>
      </c>
      <c r="P1431" s="2">
        <v>44691</v>
      </c>
      <c r="Q1431" t="s">
        <v>1098</v>
      </c>
      <c r="R1431" s="2">
        <v>44711</v>
      </c>
      <c r="Y1431" t="s">
        <v>1099</v>
      </c>
      <c r="AH1431" s="2">
        <v>44711</v>
      </c>
      <c r="AI1431" t="s">
        <v>1100</v>
      </c>
      <c r="AJ1431" t="s">
        <v>1166</v>
      </c>
      <c r="AK1431" t="s">
        <v>1236</v>
      </c>
      <c r="AN1431" t="s">
        <v>1102</v>
      </c>
      <c r="BC1431" t="s">
        <v>1503</v>
      </c>
      <c r="BE1431" t="s">
        <v>1103</v>
      </c>
    </row>
    <row r="1432" spans="1:57" x14ac:dyDescent="0.35">
      <c r="A1432" t="s">
        <v>1097</v>
      </c>
      <c r="C1432" t="str">
        <f t="shared" si="22"/>
        <v>5-2022</v>
      </c>
      <c r="E1432" t="s">
        <v>260</v>
      </c>
      <c r="F1432">
        <v>3308</v>
      </c>
      <c r="G1432" t="s">
        <v>1104</v>
      </c>
      <c r="H1432" s="2">
        <v>44711</v>
      </c>
      <c r="I1432" t="s">
        <v>2830</v>
      </c>
      <c r="J1432" t="s">
        <v>1098</v>
      </c>
      <c r="K1432">
        <v>512.72</v>
      </c>
      <c r="L1432">
        <v>0</v>
      </c>
      <c r="P1432" s="2">
        <v>44691</v>
      </c>
      <c r="Q1432" t="s">
        <v>1098</v>
      </c>
      <c r="R1432" s="2">
        <v>44711</v>
      </c>
      <c r="Y1432" t="s">
        <v>1099</v>
      </c>
      <c r="AH1432" s="2">
        <v>44711</v>
      </c>
      <c r="AI1432" t="s">
        <v>1100</v>
      </c>
      <c r="AJ1432" t="s">
        <v>1166</v>
      </c>
      <c r="AK1432" t="s">
        <v>1236</v>
      </c>
      <c r="AN1432" t="s">
        <v>1102</v>
      </c>
      <c r="BC1432" t="s">
        <v>1507</v>
      </c>
      <c r="BE1432" t="s">
        <v>1103</v>
      </c>
    </row>
    <row r="1433" spans="1:57" x14ac:dyDescent="0.35">
      <c r="A1433" t="s">
        <v>1097</v>
      </c>
      <c r="C1433" t="str">
        <f t="shared" si="22"/>
        <v>5-2022</v>
      </c>
      <c r="E1433" t="s">
        <v>568</v>
      </c>
      <c r="F1433">
        <v>8153</v>
      </c>
      <c r="G1433" t="s">
        <v>1104</v>
      </c>
      <c r="H1433" s="2">
        <v>44711</v>
      </c>
      <c r="I1433" t="s">
        <v>2831</v>
      </c>
      <c r="J1433" t="s">
        <v>1098</v>
      </c>
      <c r="K1433" s="3">
        <v>3673.19</v>
      </c>
      <c r="L1433">
        <v>0</v>
      </c>
      <c r="P1433" s="2">
        <v>44691</v>
      </c>
      <c r="Q1433" t="s">
        <v>1098</v>
      </c>
      <c r="R1433" s="2">
        <v>44711</v>
      </c>
      <c r="Y1433" t="s">
        <v>1099</v>
      </c>
      <c r="AH1433" s="2">
        <v>44711</v>
      </c>
      <c r="AI1433" t="s">
        <v>1100</v>
      </c>
      <c r="AJ1433" t="s">
        <v>1166</v>
      </c>
      <c r="AK1433" t="s">
        <v>1236</v>
      </c>
      <c r="AN1433" t="s">
        <v>1102</v>
      </c>
      <c r="BC1433" t="s">
        <v>1509</v>
      </c>
      <c r="BE1433" t="s">
        <v>1103</v>
      </c>
    </row>
    <row r="1434" spans="1:57" x14ac:dyDescent="0.35">
      <c r="A1434" t="s">
        <v>1097</v>
      </c>
      <c r="C1434" t="str">
        <f t="shared" si="22"/>
        <v>5-2022</v>
      </c>
      <c r="E1434" t="s">
        <v>948</v>
      </c>
      <c r="F1434">
        <v>9196</v>
      </c>
      <c r="G1434" t="s">
        <v>1104</v>
      </c>
      <c r="H1434" s="2">
        <v>44711</v>
      </c>
      <c r="I1434" t="s">
        <v>2832</v>
      </c>
      <c r="J1434" t="s">
        <v>1098</v>
      </c>
      <c r="K1434" s="3">
        <v>4465.97</v>
      </c>
      <c r="L1434">
        <v>0</v>
      </c>
      <c r="P1434" s="2">
        <v>44691</v>
      </c>
      <c r="Q1434" t="s">
        <v>1098</v>
      </c>
      <c r="R1434" s="2">
        <v>44711</v>
      </c>
      <c r="Y1434" t="s">
        <v>1099</v>
      </c>
      <c r="AH1434" s="2">
        <v>44711</v>
      </c>
      <c r="AI1434" t="s">
        <v>1100</v>
      </c>
      <c r="AJ1434" t="s">
        <v>1166</v>
      </c>
      <c r="AK1434" t="s">
        <v>1236</v>
      </c>
      <c r="AN1434" t="s">
        <v>1102</v>
      </c>
      <c r="BC1434">
        <v>3166</v>
      </c>
      <c r="BE1434" t="s">
        <v>1103</v>
      </c>
    </row>
    <row r="1435" spans="1:57" x14ac:dyDescent="0.35">
      <c r="A1435" t="s">
        <v>1097</v>
      </c>
      <c r="C1435" t="str">
        <f t="shared" si="22"/>
        <v>5-2022</v>
      </c>
      <c r="E1435" t="s">
        <v>948</v>
      </c>
      <c r="F1435">
        <v>9196</v>
      </c>
      <c r="G1435" t="s">
        <v>1104</v>
      </c>
      <c r="H1435" s="2">
        <v>44711</v>
      </c>
      <c r="I1435" t="s">
        <v>2833</v>
      </c>
      <c r="J1435" t="s">
        <v>1098</v>
      </c>
      <c r="K1435">
        <v>182.4</v>
      </c>
      <c r="L1435">
        <v>0</v>
      </c>
      <c r="P1435" s="2">
        <v>44691</v>
      </c>
      <c r="Q1435" t="s">
        <v>1098</v>
      </c>
      <c r="R1435" s="2">
        <v>44711</v>
      </c>
      <c r="Y1435" t="s">
        <v>1099</v>
      </c>
      <c r="AH1435" s="2">
        <v>44711</v>
      </c>
      <c r="AI1435" t="s">
        <v>1100</v>
      </c>
      <c r="AJ1435" t="s">
        <v>1166</v>
      </c>
      <c r="AK1435" t="s">
        <v>1236</v>
      </c>
      <c r="AN1435" t="s">
        <v>1102</v>
      </c>
      <c r="BC1435">
        <v>3166</v>
      </c>
      <c r="BE1435" t="s">
        <v>1103</v>
      </c>
    </row>
    <row r="1436" spans="1:57" x14ac:dyDescent="0.35">
      <c r="A1436" t="s">
        <v>1097</v>
      </c>
      <c r="C1436" t="str">
        <f t="shared" si="22"/>
        <v>5-2022</v>
      </c>
      <c r="E1436" t="s">
        <v>388</v>
      </c>
      <c r="F1436">
        <v>9174</v>
      </c>
      <c r="G1436" t="s">
        <v>1104</v>
      </c>
      <c r="H1436" s="2">
        <v>44711</v>
      </c>
      <c r="I1436" t="s">
        <v>2834</v>
      </c>
      <c r="J1436" t="s">
        <v>1098</v>
      </c>
      <c r="K1436" s="3">
        <v>10394.93</v>
      </c>
      <c r="L1436">
        <v>0</v>
      </c>
      <c r="P1436" s="2">
        <v>44691</v>
      </c>
      <c r="Q1436" t="s">
        <v>1098</v>
      </c>
      <c r="R1436" s="2">
        <v>44711</v>
      </c>
      <c r="Y1436" t="s">
        <v>1099</v>
      </c>
      <c r="AH1436" s="2">
        <v>44711</v>
      </c>
      <c r="AI1436" t="s">
        <v>1100</v>
      </c>
      <c r="AJ1436" t="s">
        <v>1166</v>
      </c>
      <c r="AK1436" t="s">
        <v>1236</v>
      </c>
      <c r="AN1436" t="s">
        <v>1102</v>
      </c>
      <c r="BC1436" t="s">
        <v>1513</v>
      </c>
      <c r="BE1436" t="s">
        <v>1103</v>
      </c>
    </row>
    <row r="1437" spans="1:57" x14ac:dyDescent="0.35">
      <c r="A1437" t="s">
        <v>1097</v>
      </c>
      <c r="C1437" t="str">
        <f t="shared" si="22"/>
        <v>5-2022</v>
      </c>
      <c r="E1437" t="s">
        <v>814</v>
      </c>
      <c r="F1437">
        <v>9192</v>
      </c>
      <c r="G1437" t="s">
        <v>1104</v>
      </c>
      <c r="H1437" s="2">
        <v>44711</v>
      </c>
      <c r="I1437" t="s">
        <v>2835</v>
      </c>
      <c r="J1437" t="s">
        <v>1098</v>
      </c>
      <c r="K1437" s="3">
        <v>57449.24</v>
      </c>
      <c r="L1437">
        <v>0</v>
      </c>
      <c r="P1437" s="2">
        <v>44691</v>
      </c>
      <c r="Q1437" t="s">
        <v>1098</v>
      </c>
      <c r="R1437" s="2">
        <v>44711</v>
      </c>
      <c r="Y1437" t="s">
        <v>1099</v>
      </c>
      <c r="AH1437" s="2">
        <v>44711</v>
      </c>
      <c r="AI1437" t="s">
        <v>1100</v>
      </c>
      <c r="AJ1437" t="s">
        <v>1166</v>
      </c>
      <c r="AK1437" t="s">
        <v>1236</v>
      </c>
      <c r="AN1437" t="s">
        <v>1102</v>
      </c>
      <c r="BC1437" t="s">
        <v>1515</v>
      </c>
      <c r="BE1437" t="s">
        <v>1103</v>
      </c>
    </row>
    <row r="1438" spans="1:57" x14ac:dyDescent="0.35">
      <c r="A1438" t="s">
        <v>1097</v>
      </c>
      <c r="C1438" t="str">
        <f t="shared" si="22"/>
        <v>5-2022</v>
      </c>
      <c r="E1438" t="s">
        <v>814</v>
      </c>
      <c r="F1438">
        <v>9192</v>
      </c>
      <c r="G1438" t="s">
        <v>1104</v>
      </c>
      <c r="H1438" s="2">
        <v>44711</v>
      </c>
      <c r="I1438" t="s">
        <v>2836</v>
      </c>
      <c r="J1438" t="s">
        <v>1098</v>
      </c>
      <c r="K1438" s="3">
        <v>33740.660000000003</v>
      </c>
      <c r="L1438">
        <v>0</v>
      </c>
      <c r="P1438" s="2">
        <v>44691</v>
      </c>
      <c r="Q1438" t="s">
        <v>1098</v>
      </c>
      <c r="R1438" s="2">
        <v>44711</v>
      </c>
      <c r="Y1438" t="s">
        <v>1099</v>
      </c>
      <c r="AH1438" s="2">
        <v>44711</v>
      </c>
      <c r="AI1438" t="s">
        <v>1100</v>
      </c>
      <c r="AJ1438" t="s">
        <v>1166</v>
      </c>
      <c r="AK1438" t="s">
        <v>1236</v>
      </c>
      <c r="AN1438" t="s">
        <v>1102</v>
      </c>
      <c r="BC1438" t="s">
        <v>1515</v>
      </c>
      <c r="BE1438" t="s">
        <v>1103</v>
      </c>
    </row>
    <row r="1439" spans="1:57" x14ac:dyDescent="0.35">
      <c r="A1439" t="s">
        <v>1097</v>
      </c>
      <c r="C1439" t="str">
        <f t="shared" si="22"/>
        <v>5-2022</v>
      </c>
      <c r="E1439" t="s">
        <v>849</v>
      </c>
      <c r="F1439">
        <v>8163</v>
      </c>
      <c r="G1439" t="s">
        <v>1104</v>
      </c>
      <c r="H1439" s="2">
        <v>44711</v>
      </c>
      <c r="I1439" t="s">
        <v>2837</v>
      </c>
      <c r="J1439" t="s">
        <v>1098</v>
      </c>
      <c r="K1439" s="3">
        <v>2570.29</v>
      </c>
      <c r="L1439">
        <v>0</v>
      </c>
      <c r="P1439" s="2">
        <v>44691</v>
      </c>
      <c r="Q1439" t="s">
        <v>1098</v>
      </c>
      <c r="R1439" s="2">
        <v>44711</v>
      </c>
      <c r="Y1439" t="s">
        <v>1099</v>
      </c>
      <c r="AH1439" s="2">
        <v>44711</v>
      </c>
      <c r="AI1439" t="s">
        <v>1100</v>
      </c>
      <c r="AJ1439" t="s">
        <v>1166</v>
      </c>
      <c r="AK1439" t="s">
        <v>1236</v>
      </c>
      <c r="AN1439" t="s">
        <v>1102</v>
      </c>
      <c r="BC1439">
        <v>3051</v>
      </c>
      <c r="BE1439" t="s">
        <v>1103</v>
      </c>
    </row>
    <row r="1440" spans="1:57" x14ac:dyDescent="0.35">
      <c r="A1440" t="s">
        <v>1097</v>
      </c>
      <c r="C1440" t="str">
        <f t="shared" si="22"/>
        <v>5-2022</v>
      </c>
      <c r="E1440" t="s">
        <v>755</v>
      </c>
      <c r="F1440">
        <v>9190</v>
      </c>
      <c r="G1440" t="s">
        <v>1104</v>
      </c>
      <c r="H1440" s="2">
        <v>44711</v>
      </c>
      <c r="I1440" t="s">
        <v>2838</v>
      </c>
      <c r="J1440" t="s">
        <v>1098</v>
      </c>
      <c r="K1440" s="3">
        <v>8261.25</v>
      </c>
      <c r="L1440">
        <v>0</v>
      </c>
      <c r="P1440" s="2">
        <v>44691</v>
      </c>
      <c r="Q1440" t="s">
        <v>1098</v>
      </c>
      <c r="R1440" s="2">
        <v>44711</v>
      </c>
      <c r="Y1440" t="s">
        <v>1099</v>
      </c>
      <c r="AH1440" s="2">
        <v>44711</v>
      </c>
      <c r="AI1440" t="s">
        <v>1100</v>
      </c>
      <c r="AJ1440" t="s">
        <v>1166</v>
      </c>
      <c r="AK1440" t="s">
        <v>1236</v>
      </c>
      <c r="AN1440" t="s">
        <v>1102</v>
      </c>
      <c r="BC1440" t="s">
        <v>1519</v>
      </c>
      <c r="BE1440" t="s">
        <v>1103</v>
      </c>
    </row>
    <row r="1441" spans="1:57" x14ac:dyDescent="0.35">
      <c r="A1441" t="s">
        <v>1097</v>
      </c>
      <c r="C1441" t="str">
        <f t="shared" si="22"/>
        <v>5-2022</v>
      </c>
      <c r="E1441" t="s">
        <v>517</v>
      </c>
      <c r="F1441">
        <v>9183</v>
      </c>
      <c r="G1441" t="s">
        <v>1104</v>
      </c>
      <c r="H1441" s="2">
        <v>44711</v>
      </c>
      <c r="I1441" t="s">
        <v>2839</v>
      </c>
      <c r="J1441" t="s">
        <v>1098</v>
      </c>
      <c r="K1441" s="3">
        <v>1496.63</v>
      </c>
      <c r="L1441">
        <v>0</v>
      </c>
      <c r="P1441" s="2">
        <v>44691</v>
      </c>
      <c r="Q1441" t="s">
        <v>1098</v>
      </c>
      <c r="R1441" s="2">
        <v>44711</v>
      </c>
      <c r="Y1441" t="s">
        <v>1099</v>
      </c>
      <c r="AH1441" s="2">
        <v>44711</v>
      </c>
      <c r="AI1441" t="s">
        <v>1100</v>
      </c>
      <c r="AJ1441" t="s">
        <v>1166</v>
      </c>
      <c r="AK1441" t="s">
        <v>1236</v>
      </c>
      <c r="AN1441" t="s">
        <v>1102</v>
      </c>
      <c r="BC1441" t="s">
        <v>1528</v>
      </c>
      <c r="BE1441" t="s">
        <v>1103</v>
      </c>
    </row>
    <row r="1442" spans="1:57" x14ac:dyDescent="0.35">
      <c r="A1442" t="s">
        <v>1097</v>
      </c>
      <c r="C1442" t="str">
        <f t="shared" si="22"/>
        <v>5-2022</v>
      </c>
      <c r="E1442" t="s">
        <v>859</v>
      </c>
      <c r="F1442">
        <v>2900</v>
      </c>
      <c r="G1442" t="s">
        <v>1104</v>
      </c>
      <c r="H1442" s="2">
        <v>44711</v>
      </c>
      <c r="I1442" t="s">
        <v>2840</v>
      </c>
      <c r="J1442" t="s">
        <v>1098</v>
      </c>
      <c r="K1442" s="3">
        <v>12841.12</v>
      </c>
      <c r="L1442">
        <v>0</v>
      </c>
      <c r="P1442" s="2">
        <v>44691</v>
      </c>
      <c r="Q1442" t="s">
        <v>1098</v>
      </c>
      <c r="R1442" s="2">
        <v>44711</v>
      </c>
      <c r="Y1442" t="s">
        <v>1099</v>
      </c>
      <c r="AH1442" s="2">
        <v>44711</v>
      </c>
      <c r="AI1442" t="s">
        <v>1100</v>
      </c>
      <c r="AJ1442" t="s">
        <v>1166</v>
      </c>
      <c r="AK1442" t="s">
        <v>1236</v>
      </c>
      <c r="AN1442" t="s">
        <v>1102</v>
      </c>
      <c r="BC1442" t="s">
        <v>1530</v>
      </c>
      <c r="BE1442" t="s">
        <v>1103</v>
      </c>
    </row>
    <row r="1443" spans="1:57" x14ac:dyDescent="0.35">
      <c r="A1443" t="s">
        <v>1097</v>
      </c>
      <c r="C1443" t="str">
        <f t="shared" si="22"/>
        <v>5-2022</v>
      </c>
      <c r="E1443" t="s">
        <v>1221</v>
      </c>
      <c r="F1443">
        <v>8161</v>
      </c>
      <c r="G1443" t="s">
        <v>1104</v>
      </c>
      <c r="H1443" s="2">
        <v>44711</v>
      </c>
      <c r="I1443" t="s">
        <v>2841</v>
      </c>
      <c r="J1443" t="s">
        <v>1098</v>
      </c>
      <c r="K1443" s="3">
        <v>1602.95</v>
      </c>
      <c r="L1443">
        <v>0</v>
      </c>
      <c r="P1443" s="2">
        <v>44691</v>
      </c>
      <c r="Q1443" t="s">
        <v>1098</v>
      </c>
      <c r="R1443" s="2">
        <v>44711</v>
      </c>
      <c r="Y1443" t="s">
        <v>1099</v>
      </c>
      <c r="AH1443" s="2">
        <v>44711</v>
      </c>
      <c r="AI1443" t="s">
        <v>1100</v>
      </c>
      <c r="AJ1443" t="s">
        <v>1166</v>
      </c>
      <c r="AK1443" t="s">
        <v>1236</v>
      </c>
      <c r="AN1443" t="s">
        <v>1102</v>
      </c>
      <c r="BC1443" t="s">
        <v>1532</v>
      </c>
      <c r="BE1443" t="s">
        <v>1103</v>
      </c>
    </row>
    <row r="1444" spans="1:57" x14ac:dyDescent="0.35">
      <c r="A1444" t="s">
        <v>1097</v>
      </c>
      <c r="C1444" t="str">
        <f t="shared" si="22"/>
        <v>5-2022</v>
      </c>
      <c r="E1444" t="s">
        <v>971</v>
      </c>
      <c r="F1444">
        <v>8201</v>
      </c>
      <c r="G1444" t="s">
        <v>1104</v>
      </c>
      <c r="H1444" s="2">
        <v>44711</v>
      </c>
      <c r="I1444" t="s">
        <v>2842</v>
      </c>
      <c r="J1444" t="s">
        <v>1098</v>
      </c>
      <c r="K1444" s="3">
        <v>9945.19</v>
      </c>
      <c r="L1444">
        <v>0</v>
      </c>
      <c r="P1444" s="2">
        <v>44691</v>
      </c>
      <c r="Q1444" t="s">
        <v>1098</v>
      </c>
      <c r="R1444" s="2">
        <v>44711</v>
      </c>
      <c r="Y1444" t="s">
        <v>1099</v>
      </c>
      <c r="AH1444" s="2">
        <v>44711</v>
      </c>
      <c r="AI1444" t="s">
        <v>1100</v>
      </c>
      <c r="AJ1444" t="s">
        <v>1166</v>
      </c>
      <c r="AK1444" t="s">
        <v>1236</v>
      </c>
      <c r="AN1444" t="s">
        <v>1102</v>
      </c>
      <c r="BC1444" t="s">
        <v>1534</v>
      </c>
      <c r="BE1444" t="s">
        <v>1103</v>
      </c>
    </row>
    <row r="1445" spans="1:57" x14ac:dyDescent="0.35">
      <c r="A1445" t="s">
        <v>1097</v>
      </c>
      <c r="C1445" t="str">
        <f t="shared" si="22"/>
        <v>5-2022</v>
      </c>
      <c r="E1445" t="s">
        <v>738</v>
      </c>
      <c r="F1445">
        <v>9189</v>
      </c>
      <c r="G1445" t="s">
        <v>1104</v>
      </c>
      <c r="H1445" s="2">
        <v>44711</v>
      </c>
      <c r="I1445" t="s">
        <v>2843</v>
      </c>
      <c r="J1445" t="s">
        <v>1098</v>
      </c>
      <c r="K1445" s="3">
        <v>57985.68</v>
      </c>
      <c r="L1445">
        <v>0</v>
      </c>
      <c r="P1445" s="2">
        <v>44691</v>
      </c>
      <c r="Q1445" t="s">
        <v>1098</v>
      </c>
      <c r="R1445" s="2">
        <v>44711</v>
      </c>
      <c r="Y1445" t="s">
        <v>1099</v>
      </c>
      <c r="AH1445" s="2">
        <v>44711</v>
      </c>
      <c r="AI1445" t="s">
        <v>1100</v>
      </c>
      <c r="AJ1445" t="s">
        <v>1166</v>
      </c>
      <c r="AK1445" t="s">
        <v>1236</v>
      </c>
      <c r="AN1445" t="s">
        <v>1102</v>
      </c>
      <c r="BC1445" t="s">
        <v>1536</v>
      </c>
      <c r="BE1445" t="s">
        <v>1103</v>
      </c>
    </row>
    <row r="1446" spans="1:57" x14ac:dyDescent="0.35">
      <c r="A1446" t="s">
        <v>1097</v>
      </c>
      <c r="C1446" t="str">
        <f t="shared" si="22"/>
        <v>5-2022</v>
      </c>
      <c r="E1446" t="s">
        <v>598</v>
      </c>
      <c r="F1446">
        <v>9185</v>
      </c>
      <c r="G1446" t="s">
        <v>1104</v>
      </c>
      <c r="H1446" s="2">
        <v>44711</v>
      </c>
      <c r="I1446" t="s">
        <v>2844</v>
      </c>
      <c r="J1446" t="s">
        <v>1098</v>
      </c>
      <c r="K1446" s="3">
        <v>21824.07</v>
      </c>
      <c r="L1446">
        <v>0</v>
      </c>
      <c r="P1446" s="2">
        <v>44691</v>
      </c>
      <c r="Q1446" t="s">
        <v>1098</v>
      </c>
      <c r="R1446" s="2">
        <v>44711</v>
      </c>
      <c r="Y1446" t="s">
        <v>1099</v>
      </c>
      <c r="AH1446" s="2">
        <v>44711</v>
      </c>
      <c r="AI1446" t="s">
        <v>1100</v>
      </c>
      <c r="AJ1446" t="s">
        <v>1166</v>
      </c>
      <c r="AK1446" t="s">
        <v>1236</v>
      </c>
      <c r="AN1446" t="s">
        <v>1102</v>
      </c>
      <c r="BC1446" t="s">
        <v>1538</v>
      </c>
      <c r="BE1446" t="s">
        <v>1103</v>
      </c>
    </row>
    <row r="1447" spans="1:57" x14ac:dyDescent="0.35">
      <c r="A1447" t="s">
        <v>1097</v>
      </c>
      <c r="C1447" t="str">
        <f t="shared" si="22"/>
        <v>5-2022</v>
      </c>
      <c r="E1447" t="s">
        <v>982</v>
      </c>
      <c r="F1447">
        <v>9164</v>
      </c>
      <c r="G1447" t="s">
        <v>1104</v>
      </c>
      <c r="H1447" s="2">
        <v>44711</v>
      </c>
      <c r="I1447" t="s">
        <v>2845</v>
      </c>
      <c r="J1447" t="s">
        <v>1098</v>
      </c>
      <c r="K1447">
        <v>316.08</v>
      </c>
      <c r="L1447">
        <v>0</v>
      </c>
      <c r="P1447" s="2">
        <v>44691</v>
      </c>
      <c r="Q1447" t="s">
        <v>1098</v>
      </c>
      <c r="R1447" s="2">
        <v>44711</v>
      </c>
      <c r="Y1447" t="s">
        <v>1099</v>
      </c>
      <c r="AH1447" s="2">
        <v>44711</v>
      </c>
      <c r="AI1447" t="s">
        <v>1100</v>
      </c>
      <c r="AJ1447" t="s">
        <v>1166</v>
      </c>
      <c r="AK1447" t="s">
        <v>1236</v>
      </c>
      <c r="AN1447" t="s">
        <v>1102</v>
      </c>
      <c r="BC1447" t="s">
        <v>1540</v>
      </c>
      <c r="BE1447" t="s">
        <v>1103</v>
      </c>
    </row>
    <row r="1448" spans="1:57" x14ac:dyDescent="0.35">
      <c r="A1448" t="s">
        <v>1097</v>
      </c>
      <c r="C1448" t="str">
        <f t="shared" si="22"/>
        <v>5-2022</v>
      </c>
      <c r="E1448" t="s">
        <v>85</v>
      </c>
      <c r="F1448">
        <v>9165</v>
      </c>
      <c r="G1448" t="s">
        <v>1104</v>
      </c>
      <c r="H1448" s="2">
        <v>44711</v>
      </c>
      <c r="I1448" t="s">
        <v>2846</v>
      </c>
      <c r="J1448" t="s">
        <v>1098</v>
      </c>
      <c r="K1448">
        <v>553.33000000000004</v>
      </c>
      <c r="L1448">
        <v>0</v>
      </c>
      <c r="P1448" s="2">
        <v>44691</v>
      </c>
      <c r="Q1448" t="s">
        <v>1098</v>
      </c>
      <c r="R1448" s="2">
        <v>44711</v>
      </c>
      <c r="Y1448" t="s">
        <v>1099</v>
      </c>
      <c r="AH1448" s="2">
        <v>44711</v>
      </c>
      <c r="AI1448" t="s">
        <v>1100</v>
      </c>
      <c r="AJ1448" t="s">
        <v>1166</v>
      </c>
      <c r="AK1448" t="s">
        <v>1236</v>
      </c>
      <c r="AN1448" t="s">
        <v>1102</v>
      </c>
      <c r="BC1448" t="s">
        <v>1542</v>
      </c>
      <c r="BE1448" t="s">
        <v>1103</v>
      </c>
    </row>
    <row r="1449" spans="1:57" x14ac:dyDescent="0.35">
      <c r="A1449" t="s">
        <v>1097</v>
      </c>
      <c r="C1449" t="str">
        <f t="shared" si="22"/>
        <v>5-2022</v>
      </c>
      <c r="E1449" t="s">
        <v>145</v>
      </c>
      <c r="F1449">
        <v>9168</v>
      </c>
      <c r="G1449" t="s">
        <v>1104</v>
      </c>
      <c r="H1449" s="2">
        <v>44711</v>
      </c>
      <c r="I1449" t="s">
        <v>2847</v>
      </c>
      <c r="J1449" t="s">
        <v>1098</v>
      </c>
      <c r="K1449">
        <v>228.77</v>
      </c>
      <c r="L1449">
        <v>0</v>
      </c>
      <c r="P1449" s="2">
        <v>44691</v>
      </c>
      <c r="Q1449" t="s">
        <v>1098</v>
      </c>
      <c r="R1449" s="2">
        <v>44711</v>
      </c>
      <c r="Y1449" t="s">
        <v>1099</v>
      </c>
      <c r="AH1449" s="2">
        <v>44711</v>
      </c>
      <c r="AI1449" t="s">
        <v>1100</v>
      </c>
      <c r="AJ1449" t="s">
        <v>1166</v>
      </c>
      <c r="AK1449" t="s">
        <v>1236</v>
      </c>
      <c r="AN1449" t="s">
        <v>1102</v>
      </c>
      <c r="BC1449" t="s">
        <v>1544</v>
      </c>
      <c r="BE1449" t="s">
        <v>1103</v>
      </c>
    </row>
    <row r="1450" spans="1:57" x14ac:dyDescent="0.35">
      <c r="A1450" t="s">
        <v>1097</v>
      </c>
      <c r="C1450" t="str">
        <f t="shared" si="22"/>
        <v>5-2022</v>
      </c>
      <c r="E1450" t="s">
        <v>482</v>
      </c>
      <c r="F1450">
        <v>9181</v>
      </c>
      <c r="G1450" t="s">
        <v>1104</v>
      </c>
      <c r="H1450" s="2">
        <v>44711</v>
      </c>
      <c r="I1450" t="s">
        <v>2848</v>
      </c>
      <c r="J1450" t="s">
        <v>1098</v>
      </c>
      <c r="K1450" s="3">
        <v>3286.05</v>
      </c>
      <c r="L1450">
        <v>0</v>
      </c>
      <c r="P1450" s="2">
        <v>44691</v>
      </c>
      <c r="Q1450" t="s">
        <v>1098</v>
      </c>
      <c r="R1450" s="2">
        <v>44711</v>
      </c>
      <c r="Y1450" t="s">
        <v>1099</v>
      </c>
      <c r="AH1450" s="2">
        <v>44711</v>
      </c>
      <c r="AI1450" t="s">
        <v>1100</v>
      </c>
      <c r="AJ1450" t="s">
        <v>1166</v>
      </c>
      <c r="AK1450" t="s">
        <v>1236</v>
      </c>
      <c r="AN1450" t="s">
        <v>1102</v>
      </c>
      <c r="BC1450" t="s">
        <v>1546</v>
      </c>
      <c r="BE1450" t="s">
        <v>1103</v>
      </c>
    </row>
    <row r="1451" spans="1:57" x14ac:dyDescent="0.35">
      <c r="A1451" t="s">
        <v>1097</v>
      </c>
      <c r="C1451" t="str">
        <f t="shared" si="22"/>
        <v>5-2022</v>
      </c>
      <c r="E1451" t="s">
        <v>778</v>
      </c>
      <c r="F1451">
        <v>2906</v>
      </c>
      <c r="G1451" t="s">
        <v>1104</v>
      </c>
      <c r="H1451" s="2">
        <v>44711</v>
      </c>
      <c r="I1451" t="s">
        <v>2849</v>
      </c>
      <c r="J1451" t="s">
        <v>1098</v>
      </c>
      <c r="K1451" s="3">
        <v>15140.23</v>
      </c>
      <c r="L1451">
        <v>0</v>
      </c>
      <c r="P1451" s="2">
        <v>44691</v>
      </c>
      <c r="Q1451" t="s">
        <v>1098</v>
      </c>
      <c r="R1451" s="2">
        <v>44711</v>
      </c>
      <c r="Y1451" t="s">
        <v>1099</v>
      </c>
      <c r="AH1451" s="2">
        <v>44711</v>
      </c>
      <c r="AI1451" t="s">
        <v>1100</v>
      </c>
      <c r="AJ1451" t="s">
        <v>1166</v>
      </c>
      <c r="AK1451" t="s">
        <v>1236</v>
      </c>
      <c r="AN1451" t="s">
        <v>1102</v>
      </c>
      <c r="BC1451" t="s">
        <v>1548</v>
      </c>
      <c r="BE1451" t="s">
        <v>1103</v>
      </c>
    </row>
    <row r="1452" spans="1:57" x14ac:dyDescent="0.35">
      <c r="A1452" t="s">
        <v>1097</v>
      </c>
      <c r="C1452" t="str">
        <f t="shared" si="22"/>
        <v>5-2022</v>
      </c>
      <c r="E1452" t="s">
        <v>644</v>
      </c>
      <c r="F1452">
        <v>1872</v>
      </c>
      <c r="G1452" t="s">
        <v>1104</v>
      </c>
      <c r="H1452" s="2">
        <v>44711</v>
      </c>
      <c r="I1452" t="s">
        <v>2850</v>
      </c>
      <c r="J1452" t="s">
        <v>1098</v>
      </c>
      <c r="K1452" s="3">
        <v>45287.25</v>
      </c>
      <c r="L1452">
        <v>0</v>
      </c>
      <c r="P1452" s="2">
        <v>44691</v>
      </c>
      <c r="Q1452" t="s">
        <v>1098</v>
      </c>
      <c r="R1452" s="2">
        <v>44711</v>
      </c>
      <c r="Y1452" t="s">
        <v>1099</v>
      </c>
      <c r="AH1452" s="2">
        <v>44711</v>
      </c>
      <c r="AI1452" t="s">
        <v>1100</v>
      </c>
      <c r="AJ1452" t="s">
        <v>1166</v>
      </c>
      <c r="AK1452" t="s">
        <v>1236</v>
      </c>
      <c r="AN1452" t="s">
        <v>1102</v>
      </c>
      <c r="BC1452" t="s">
        <v>1550</v>
      </c>
      <c r="BE1452" t="s">
        <v>1103</v>
      </c>
    </row>
    <row r="1453" spans="1:57" x14ac:dyDescent="0.35">
      <c r="A1453" t="s">
        <v>1097</v>
      </c>
      <c r="C1453" t="str">
        <f t="shared" si="22"/>
        <v>5-2022</v>
      </c>
      <c r="E1453" t="s">
        <v>428</v>
      </c>
      <c r="F1453">
        <v>9178</v>
      </c>
      <c r="G1453" t="s">
        <v>1104</v>
      </c>
      <c r="H1453" s="2">
        <v>44711</v>
      </c>
      <c r="I1453" t="s">
        <v>2851</v>
      </c>
      <c r="J1453" t="s">
        <v>1098</v>
      </c>
      <c r="K1453" s="3">
        <v>1262.26</v>
      </c>
      <c r="L1453">
        <v>0</v>
      </c>
      <c r="P1453" s="2">
        <v>44691</v>
      </c>
      <c r="Q1453" t="s">
        <v>1098</v>
      </c>
      <c r="R1453" s="2">
        <v>44711</v>
      </c>
      <c r="Y1453" t="s">
        <v>1099</v>
      </c>
      <c r="AH1453" s="2">
        <v>44711</v>
      </c>
      <c r="AI1453" t="s">
        <v>1100</v>
      </c>
      <c r="AJ1453" t="s">
        <v>1166</v>
      </c>
      <c r="AK1453" t="s">
        <v>1236</v>
      </c>
      <c r="AN1453" t="s">
        <v>1102</v>
      </c>
      <c r="BC1453" t="s">
        <v>1552</v>
      </c>
      <c r="BE1453" t="s">
        <v>1103</v>
      </c>
    </row>
    <row r="1454" spans="1:57" x14ac:dyDescent="0.35">
      <c r="A1454" t="s">
        <v>1097</v>
      </c>
      <c r="C1454" t="str">
        <f t="shared" si="22"/>
        <v>5-2022</v>
      </c>
      <c r="E1454" t="s">
        <v>100</v>
      </c>
      <c r="F1454">
        <v>1870</v>
      </c>
      <c r="G1454" t="s">
        <v>1104</v>
      </c>
      <c r="H1454" s="2">
        <v>44711</v>
      </c>
      <c r="I1454" t="s">
        <v>2852</v>
      </c>
      <c r="J1454" t="s">
        <v>1098</v>
      </c>
      <c r="K1454" s="3">
        <v>1859.11</v>
      </c>
      <c r="L1454">
        <v>0</v>
      </c>
      <c r="P1454" s="2">
        <v>44691</v>
      </c>
      <c r="Q1454" t="s">
        <v>1098</v>
      </c>
      <c r="R1454" s="2">
        <v>44711</v>
      </c>
      <c r="Y1454" t="s">
        <v>1099</v>
      </c>
      <c r="AH1454" s="2">
        <v>44711</v>
      </c>
      <c r="AI1454" t="s">
        <v>1100</v>
      </c>
      <c r="AJ1454" t="s">
        <v>1166</v>
      </c>
      <c r="AK1454" t="s">
        <v>1236</v>
      </c>
      <c r="AN1454" t="s">
        <v>1102</v>
      </c>
      <c r="BC1454" t="s">
        <v>1405</v>
      </c>
      <c r="BE1454" t="s">
        <v>1103</v>
      </c>
    </row>
    <row r="1455" spans="1:57" x14ac:dyDescent="0.35">
      <c r="A1455" t="s">
        <v>1097</v>
      </c>
      <c r="C1455" t="str">
        <f t="shared" si="22"/>
        <v>5-2022</v>
      </c>
      <c r="E1455" t="s">
        <v>836</v>
      </c>
      <c r="F1455">
        <v>9194</v>
      </c>
      <c r="G1455" t="s">
        <v>1104</v>
      </c>
      <c r="H1455" s="2">
        <v>44711</v>
      </c>
      <c r="I1455" t="s">
        <v>2853</v>
      </c>
      <c r="J1455" t="s">
        <v>1098</v>
      </c>
      <c r="K1455" s="3">
        <v>18713.990000000002</v>
      </c>
      <c r="L1455">
        <v>0</v>
      </c>
      <c r="P1455" s="2">
        <v>44691</v>
      </c>
      <c r="Q1455" t="s">
        <v>1098</v>
      </c>
      <c r="R1455" s="2">
        <v>44711</v>
      </c>
      <c r="Y1455" t="s">
        <v>1099</v>
      </c>
      <c r="AH1455" s="2">
        <v>44711</v>
      </c>
      <c r="AI1455" t="s">
        <v>1100</v>
      </c>
      <c r="AJ1455" t="s">
        <v>1166</v>
      </c>
      <c r="AK1455" t="s">
        <v>1236</v>
      </c>
      <c r="AN1455" t="s">
        <v>1102</v>
      </c>
      <c r="BC1455" t="s">
        <v>1554</v>
      </c>
      <c r="BE1455" t="s">
        <v>1103</v>
      </c>
    </row>
    <row r="1456" spans="1:57" x14ac:dyDescent="0.35">
      <c r="A1456" t="s">
        <v>1097</v>
      </c>
      <c r="C1456" t="str">
        <f t="shared" si="22"/>
        <v>5-2022</v>
      </c>
      <c r="E1456" t="s">
        <v>1030</v>
      </c>
      <c r="F1456">
        <v>3058</v>
      </c>
      <c r="G1456" t="s">
        <v>1104</v>
      </c>
      <c r="H1456" s="2">
        <v>44711</v>
      </c>
      <c r="I1456" t="s">
        <v>2854</v>
      </c>
      <c r="J1456" t="s">
        <v>1098</v>
      </c>
      <c r="K1456">
        <v>90.57</v>
      </c>
      <c r="L1456">
        <v>0</v>
      </c>
      <c r="P1456" s="2">
        <v>44691</v>
      </c>
      <c r="Q1456" t="s">
        <v>1098</v>
      </c>
      <c r="R1456" s="2">
        <v>44711</v>
      </c>
      <c r="Y1456" t="s">
        <v>1099</v>
      </c>
      <c r="AH1456" s="2">
        <v>44711</v>
      </c>
      <c r="AI1456" t="s">
        <v>1100</v>
      </c>
      <c r="AJ1456" t="s">
        <v>1166</v>
      </c>
      <c r="AK1456" t="s">
        <v>1236</v>
      </c>
      <c r="AN1456" t="s">
        <v>1102</v>
      </c>
      <c r="BC1456" t="s">
        <v>1560</v>
      </c>
      <c r="BE1456" t="s">
        <v>1103</v>
      </c>
    </row>
    <row r="1457" spans="1:57" x14ac:dyDescent="0.35">
      <c r="A1457" t="s">
        <v>1097</v>
      </c>
      <c r="C1457" t="str">
        <f t="shared" si="22"/>
        <v>5-2022</v>
      </c>
      <c r="E1457" t="s">
        <v>372</v>
      </c>
      <c r="F1457">
        <v>9173</v>
      </c>
      <c r="G1457" t="s">
        <v>1104</v>
      </c>
      <c r="H1457" s="2">
        <v>44711</v>
      </c>
      <c r="I1457" t="s">
        <v>2855</v>
      </c>
      <c r="J1457" t="s">
        <v>1098</v>
      </c>
      <c r="K1457" s="3">
        <v>25972.97</v>
      </c>
      <c r="L1457">
        <v>0</v>
      </c>
      <c r="P1457" s="2">
        <v>44691</v>
      </c>
      <c r="Q1457" t="s">
        <v>1098</v>
      </c>
      <c r="R1457" s="2">
        <v>44711</v>
      </c>
      <c r="Y1457" t="s">
        <v>1099</v>
      </c>
      <c r="AH1457" s="2">
        <v>44711</v>
      </c>
      <c r="AI1457" t="s">
        <v>1100</v>
      </c>
      <c r="AJ1457" t="s">
        <v>1166</v>
      </c>
      <c r="AK1457" t="s">
        <v>1236</v>
      </c>
      <c r="AN1457" t="s">
        <v>1102</v>
      </c>
      <c r="BC1457" t="s">
        <v>1583</v>
      </c>
      <c r="BE1457" t="s">
        <v>1103</v>
      </c>
    </row>
    <row r="1458" spans="1:57" x14ac:dyDescent="0.35">
      <c r="A1458" t="s">
        <v>1097</v>
      </c>
      <c r="C1458" t="str">
        <f t="shared" si="22"/>
        <v>5-2022</v>
      </c>
      <c r="E1458" t="s">
        <v>372</v>
      </c>
      <c r="F1458">
        <v>9173</v>
      </c>
      <c r="G1458" t="s">
        <v>1104</v>
      </c>
      <c r="H1458" s="2">
        <v>44711</v>
      </c>
      <c r="I1458" t="s">
        <v>2856</v>
      </c>
      <c r="J1458" t="s">
        <v>1098</v>
      </c>
      <c r="K1458" s="3">
        <v>42917.88</v>
      </c>
      <c r="L1458">
        <v>0</v>
      </c>
      <c r="P1458" s="2">
        <v>44691</v>
      </c>
      <c r="Q1458" t="s">
        <v>1098</v>
      </c>
      <c r="R1458" s="2">
        <v>44711</v>
      </c>
      <c r="Y1458" t="s">
        <v>1099</v>
      </c>
      <c r="AH1458" s="2">
        <v>44711</v>
      </c>
      <c r="AI1458" t="s">
        <v>1100</v>
      </c>
      <c r="AJ1458" t="s">
        <v>1166</v>
      </c>
      <c r="AK1458" t="s">
        <v>1236</v>
      </c>
      <c r="AN1458" t="s">
        <v>1102</v>
      </c>
      <c r="BC1458" t="s">
        <v>1583</v>
      </c>
      <c r="BE1458" t="s">
        <v>1103</v>
      </c>
    </row>
    <row r="1459" spans="1:57" x14ac:dyDescent="0.35">
      <c r="A1459" t="s">
        <v>1097</v>
      </c>
      <c r="C1459" t="str">
        <f t="shared" si="22"/>
        <v>5-2022</v>
      </c>
      <c r="E1459" t="s">
        <v>327</v>
      </c>
      <c r="F1459">
        <v>9171</v>
      </c>
      <c r="G1459" t="s">
        <v>1104</v>
      </c>
      <c r="H1459" s="2">
        <v>44711</v>
      </c>
      <c r="I1459" t="s">
        <v>2857</v>
      </c>
      <c r="J1459" t="s">
        <v>1098</v>
      </c>
      <c r="K1459">
        <v>825.76</v>
      </c>
      <c r="L1459">
        <v>0</v>
      </c>
      <c r="P1459" s="2">
        <v>44691</v>
      </c>
      <c r="Q1459" t="s">
        <v>1098</v>
      </c>
      <c r="R1459" s="2">
        <v>44711</v>
      </c>
      <c r="Y1459" t="s">
        <v>1099</v>
      </c>
      <c r="AH1459" s="2">
        <v>44711</v>
      </c>
      <c r="AI1459" t="s">
        <v>1100</v>
      </c>
      <c r="AJ1459" t="s">
        <v>1166</v>
      </c>
      <c r="AK1459" t="s">
        <v>1236</v>
      </c>
      <c r="AN1459" t="s">
        <v>1102</v>
      </c>
      <c r="BC1459" t="s">
        <v>1606</v>
      </c>
      <c r="BE1459" t="s">
        <v>1103</v>
      </c>
    </row>
    <row r="1460" spans="1:57" x14ac:dyDescent="0.35">
      <c r="A1460" t="s">
        <v>1097</v>
      </c>
      <c r="C1460" t="str">
        <f t="shared" si="22"/>
        <v>5-2022</v>
      </c>
      <c r="E1460" t="s">
        <v>1222</v>
      </c>
      <c r="F1460">
        <v>8154</v>
      </c>
      <c r="G1460" t="s">
        <v>1104</v>
      </c>
      <c r="H1460" s="2">
        <v>44711</v>
      </c>
      <c r="I1460" t="s">
        <v>2858</v>
      </c>
      <c r="J1460" t="s">
        <v>1098</v>
      </c>
      <c r="K1460" s="3">
        <v>1388.73</v>
      </c>
      <c r="L1460">
        <v>0</v>
      </c>
      <c r="P1460" s="2">
        <v>44691</v>
      </c>
      <c r="Q1460" t="s">
        <v>1098</v>
      </c>
      <c r="R1460" s="2">
        <v>44711</v>
      </c>
      <c r="Y1460" t="s">
        <v>1099</v>
      </c>
      <c r="AH1460" s="2">
        <v>44711</v>
      </c>
      <c r="AI1460" t="s">
        <v>1100</v>
      </c>
      <c r="AJ1460" t="s">
        <v>1166</v>
      </c>
      <c r="AK1460" t="s">
        <v>1236</v>
      </c>
      <c r="AN1460" t="s">
        <v>1102</v>
      </c>
      <c r="BC1460" t="s">
        <v>1608</v>
      </c>
      <c r="BE1460" t="s">
        <v>1103</v>
      </c>
    </row>
    <row r="1461" spans="1:57" x14ac:dyDescent="0.35">
      <c r="A1461" t="s">
        <v>1097</v>
      </c>
      <c r="C1461" t="str">
        <f t="shared" si="22"/>
        <v>5-2022</v>
      </c>
      <c r="E1461" t="s">
        <v>654</v>
      </c>
      <c r="F1461">
        <v>915</v>
      </c>
      <c r="G1461" t="s">
        <v>1104</v>
      </c>
      <c r="H1461" s="2">
        <v>44711</v>
      </c>
      <c r="I1461" t="s">
        <v>2859</v>
      </c>
      <c r="J1461" t="s">
        <v>1098</v>
      </c>
      <c r="K1461" s="3">
        <v>55358.78</v>
      </c>
      <c r="L1461">
        <v>0</v>
      </c>
      <c r="P1461" s="2">
        <v>44691</v>
      </c>
      <c r="Q1461" t="s">
        <v>1098</v>
      </c>
      <c r="R1461" s="2">
        <v>44711</v>
      </c>
      <c r="Y1461" t="s">
        <v>1099</v>
      </c>
      <c r="AH1461" s="2">
        <v>44711</v>
      </c>
      <c r="AI1461" t="s">
        <v>1100</v>
      </c>
      <c r="AJ1461" t="s">
        <v>1166</v>
      </c>
      <c r="AK1461" t="s">
        <v>1236</v>
      </c>
      <c r="AN1461" t="s">
        <v>1102</v>
      </c>
      <c r="BC1461" t="s">
        <v>1645</v>
      </c>
      <c r="BE1461" t="s">
        <v>1103</v>
      </c>
    </row>
    <row r="1462" spans="1:57" x14ac:dyDescent="0.35">
      <c r="A1462" t="s">
        <v>1097</v>
      </c>
      <c r="C1462" t="str">
        <f t="shared" si="22"/>
        <v>5-2022</v>
      </c>
      <c r="E1462" t="s">
        <v>892</v>
      </c>
      <c r="F1462">
        <v>9200</v>
      </c>
      <c r="G1462" t="s">
        <v>1104</v>
      </c>
      <c r="H1462" s="2">
        <v>44711</v>
      </c>
      <c r="I1462" t="s">
        <v>2860</v>
      </c>
      <c r="J1462" t="s">
        <v>1098</v>
      </c>
      <c r="K1462" s="3">
        <v>38065.120000000003</v>
      </c>
      <c r="L1462">
        <v>0</v>
      </c>
      <c r="P1462" s="2">
        <v>44691</v>
      </c>
      <c r="Q1462" t="s">
        <v>1098</v>
      </c>
      <c r="R1462" s="2">
        <v>44711</v>
      </c>
      <c r="Y1462" t="s">
        <v>1099</v>
      </c>
      <c r="AH1462" s="2">
        <v>44711</v>
      </c>
      <c r="AI1462" t="s">
        <v>1100</v>
      </c>
      <c r="AJ1462" t="s">
        <v>1166</v>
      </c>
      <c r="AK1462" t="s">
        <v>1236</v>
      </c>
      <c r="AN1462" t="s">
        <v>1102</v>
      </c>
      <c r="BC1462" t="s">
        <v>1751</v>
      </c>
      <c r="BE1462" t="s">
        <v>1103</v>
      </c>
    </row>
    <row r="1463" spans="1:57" x14ac:dyDescent="0.35">
      <c r="A1463" t="s">
        <v>1097</v>
      </c>
      <c r="C1463" t="str">
        <f t="shared" si="22"/>
        <v>5-2022</v>
      </c>
      <c r="E1463" t="s">
        <v>921</v>
      </c>
      <c r="F1463">
        <v>709</v>
      </c>
      <c r="G1463" t="s">
        <v>1104</v>
      </c>
      <c r="H1463" s="2">
        <v>44711</v>
      </c>
      <c r="I1463" t="s">
        <v>2861</v>
      </c>
      <c r="J1463" t="s">
        <v>1098</v>
      </c>
      <c r="K1463" s="3">
        <v>8783.6200000000008</v>
      </c>
      <c r="L1463">
        <v>0</v>
      </c>
      <c r="P1463" s="2">
        <v>44691</v>
      </c>
      <c r="Q1463" t="s">
        <v>1098</v>
      </c>
      <c r="R1463" s="2">
        <v>44711</v>
      </c>
      <c r="Y1463" t="s">
        <v>1099</v>
      </c>
      <c r="AH1463" s="2">
        <v>44711</v>
      </c>
      <c r="AI1463" t="s">
        <v>1100</v>
      </c>
      <c r="AJ1463" t="s">
        <v>1166</v>
      </c>
      <c r="AK1463" t="s">
        <v>1236</v>
      </c>
      <c r="AN1463" t="s">
        <v>1102</v>
      </c>
      <c r="BC1463" t="s">
        <v>1760</v>
      </c>
      <c r="BE1463" t="s">
        <v>1103</v>
      </c>
    </row>
    <row r="1464" spans="1:57" x14ac:dyDescent="0.35">
      <c r="A1464" t="s">
        <v>1097</v>
      </c>
      <c r="C1464" t="str">
        <f t="shared" si="22"/>
        <v>5-2022</v>
      </c>
      <c r="E1464" t="s">
        <v>202</v>
      </c>
      <c r="F1464">
        <v>702</v>
      </c>
      <c r="G1464" t="s">
        <v>1104</v>
      </c>
      <c r="H1464" s="2">
        <v>44711</v>
      </c>
      <c r="I1464" t="s">
        <v>2862</v>
      </c>
      <c r="J1464" t="s">
        <v>1098</v>
      </c>
      <c r="K1464" s="3">
        <v>25113.67</v>
      </c>
      <c r="L1464">
        <v>0</v>
      </c>
      <c r="P1464" s="2">
        <v>44691</v>
      </c>
      <c r="Q1464" t="s">
        <v>1098</v>
      </c>
      <c r="R1464" s="2">
        <v>44711</v>
      </c>
      <c r="Y1464" t="s">
        <v>1099</v>
      </c>
      <c r="AH1464" s="2">
        <v>44711</v>
      </c>
      <c r="AI1464" t="s">
        <v>1100</v>
      </c>
      <c r="AJ1464" t="s">
        <v>1166</v>
      </c>
      <c r="AK1464" t="s">
        <v>1236</v>
      </c>
      <c r="AN1464" t="s">
        <v>1102</v>
      </c>
      <c r="BC1464" t="s">
        <v>1762</v>
      </c>
      <c r="BE1464" t="s">
        <v>1103</v>
      </c>
    </row>
    <row r="1465" spans="1:57" x14ac:dyDescent="0.35">
      <c r="A1465" t="s">
        <v>1097</v>
      </c>
      <c r="C1465" t="str">
        <f t="shared" si="22"/>
        <v>5-2022</v>
      </c>
      <c r="E1465" t="s">
        <v>202</v>
      </c>
      <c r="F1465">
        <v>702</v>
      </c>
      <c r="G1465" t="s">
        <v>1104</v>
      </c>
      <c r="H1465" s="2">
        <v>44711</v>
      </c>
      <c r="I1465" t="s">
        <v>2863</v>
      </c>
      <c r="J1465" t="s">
        <v>1098</v>
      </c>
      <c r="K1465" s="3">
        <v>6128.24</v>
      </c>
      <c r="L1465">
        <v>0</v>
      </c>
      <c r="P1465" s="2">
        <v>44691</v>
      </c>
      <c r="Q1465" t="s">
        <v>1098</v>
      </c>
      <c r="R1465" s="2">
        <v>44711</v>
      </c>
      <c r="Y1465" t="s">
        <v>1099</v>
      </c>
      <c r="AH1465" s="2">
        <v>44711</v>
      </c>
      <c r="AI1465" t="s">
        <v>1100</v>
      </c>
      <c r="AJ1465" t="s">
        <v>1166</v>
      </c>
      <c r="AK1465" t="s">
        <v>1236</v>
      </c>
      <c r="AN1465" t="s">
        <v>1102</v>
      </c>
      <c r="BC1465" t="s">
        <v>1762</v>
      </c>
      <c r="BE1465" t="s">
        <v>1103</v>
      </c>
    </row>
    <row r="1466" spans="1:57" x14ac:dyDescent="0.35">
      <c r="A1466" t="s">
        <v>1097</v>
      </c>
      <c r="C1466" t="str">
        <f t="shared" si="22"/>
        <v>5-2022</v>
      </c>
      <c r="E1466" t="s">
        <v>681</v>
      </c>
      <c r="F1466">
        <v>662</v>
      </c>
      <c r="G1466" t="s">
        <v>1104</v>
      </c>
      <c r="H1466" s="2">
        <v>44711</v>
      </c>
      <c r="I1466" t="s">
        <v>2864</v>
      </c>
      <c r="J1466" t="s">
        <v>1098</v>
      </c>
      <c r="K1466" s="3">
        <v>2547.94</v>
      </c>
      <c r="L1466">
        <v>0</v>
      </c>
      <c r="P1466" s="2">
        <v>44691</v>
      </c>
      <c r="Q1466" t="s">
        <v>1098</v>
      </c>
      <c r="R1466" s="2">
        <v>44711</v>
      </c>
      <c r="Y1466" t="s">
        <v>1099</v>
      </c>
      <c r="AH1466" s="2">
        <v>44711</v>
      </c>
      <c r="AI1466" t="s">
        <v>1100</v>
      </c>
      <c r="AJ1466" t="s">
        <v>1166</v>
      </c>
      <c r="AK1466" t="s">
        <v>1236</v>
      </c>
      <c r="AN1466" t="s">
        <v>1102</v>
      </c>
      <c r="BC1466" t="s">
        <v>1765</v>
      </c>
      <c r="BE1466" t="s">
        <v>1103</v>
      </c>
    </row>
    <row r="1467" spans="1:57" x14ac:dyDescent="0.35">
      <c r="A1467" t="s">
        <v>1097</v>
      </c>
      <c r="C1467" t="str">
        <f t="shared" si="22"/>
        <v>5-2022</v>
      </c>
      <c r="E1467" t="s">
        <v>639</v>
      </c>
      <c r="F1467">
        <v>2570</v>
      </c>
      <c r="G1467" t="s">
        <v>1104</v>
      </c>
      <c r="H1467" s="2">
        <v>44711</v>
      </c>
      <c r="I1467" t="s">
        <v>2865</v>
      </c>
      <c r="J1467" t="s">
        <v>1098</v>
      </c>
      <c r="K1467" s="3">
        <v>152353.51999999999</v>
      </c>
      <c r="L1467">
        <v>0</v>
      </c>
      <c r="P1467" s="2">
        <v>44691</v>
      </c>
      <c r="Q1467" t="s">
        <v>1098</v>
      </c>
      <c r="R1467" s="2">
        <v>44711</v>
      </c>
      <c r="Y1467" t="s">
        <v>1099</v>
      </c>
      <c r="AH1467" s="2">
        <v>44711</v>
      </c>
      <c r="AI1467" t="s">
        <v>1100</v>
      </c>
      <c r="AJ1467" t="s">
        <v>1166</v>
      </c>
      <c r="AK1467" t="s">
        <v>1236</v>
      </c>
      <c r="AN1467" t="s">
        <v>1102</v>
      </c>
      <c r="BC1467" t="s">
        <v>1781</v>
      </c>
      <c r="BE1467" t="s">
        <v>1103</v>
      </c>
    </row>
    <row r="1468" spans="1:57" x14ac:dyDescent="0.35">
      <c r="A1468" t="s">
        <v>1097</v>
      </c>
      <c r="C1468" t="str">
        <f t="shared" si="22"/>
        <v>5-2022</v>
      </c>
      <c r="E1468" t="s">
        <v>639</v>
      </c>
      <c r="F1468">
        <v>2570</v>
      </c>
      <c r="G1468" t="s">
        <v>1104</v>
      </c>
      <c r="H1468" s="2">
        <v>44711</v>
      </c>
      <c r="I1468" t="s">
        <v>2866</v>
      </c>
      <c r="J1468" t="s">
        <v>1098</v>
      </c>
      <c r="K1468">
        <v>338.45</v>
      </c>
      <c r="L1468">
        <v>0</v>
      </c>
      <c r="P1468" s="2">
        <v>44691</v>
      </c>
      <c r="Q1468" t="s">
        <v>1098</v>
      </c>
      <c r="R1468" s="2">
        <v>44711</v>
      </c>
      <c r="Y1468" t="s">
        <v>1099</v>
      </c>
      <c r="AH1468" s="2">
        <v>44711</v>
      </c>
      <c r="AI1468" t="s">
        <v>1100</v>
      </c>
      <c r="AJ1468" t="s">
        <v>1166</v>
      </c>
      <c r="AK1468" t="s">
        <v>1236</v>
      </c>
      <c r="AN1468" t="s">
        <v>1102</v>
      </c>
      <c r="BC1468" t="s">
        <v>1781</v>
      </c>
      <c r="BE1468" t="s">
        <v>1103</v>
      </c>
    </row>
    <row r="1469" spans="1:57" x14ac:dyDescent="0.35">
      <c r="A1469" t="s">
        <v>1097</v>
      </c>
      <c r="C1469" t="str">
        <f t="shared" si="22"/>
        <v>5-2022</v>
      </c>
      <c r="E1469" t="s">
        <v>1223</v>
      </c>
      <c r="F1469">
        <v>8145</v>
      </c>
      <c r="G1469" t="s">
        <v>1104</v>
      </c>
      <c r="H1469" s="2">
        <v>44711</v>
      </c>
      <c r="I1469" t="s">
        <v>2867</v>
      </c>
      <c r="J1469" t="s">
        <v>1098</v>
      </c>
      <c r="K1469" s="3">
        <v>30599.09</v>
      </c>
      <c r="L1469">
        <v>0</v>
      </c>
      <c r="P1469" s="2">
        <v>44691</v>
      </c>
      <c r="Q1469" t="s">
        <v>1098</v>
      </c>
      <c r="R1469" s="2">
        <v>44711</v>
      </c>
      <c r="Y1469" t="s">
        <v>1099</v>
      </c>
      <c r="AH1469" s="2">
        <v>44711</v>
      </c>
      <c r="AI1469" t="s">
        <v>1100</v>
      </c>
      <c r="AJ1469" t="s">
        <v>1166</v>
      </c>
      <c r="AK1469" t="s">
        <v>1236</v>
      </c>
      <c r="AN1469" t="s">
        <v>1102</v>
      </c>
      <c r="BC1469" t="s">
        <v>1784</v>
      </c>
      <c r="BE1469" t="s">
        <v>1103</v>
      </c>
    </row>
    <row r="1470" spans="1:57" x14ac:dyDescent="0.35">
      <c r="A1470" t="s">
        <v>1097</v>
      </c>
      <c r="C1470" t="str">
        <f t="shared" si="22"/>
        <v>5-2022</v>
      </c>
      <c r="E1470" t="s">
        <v>1223</v>
      </c>
      <c r="F1470">
        <v>8145</v>
      </c>
      <c r="G1470" t="s">
        <v>1104</v>
      </c>
      <c r="H1470" s="2">
        <v>44711</v>
      </c>
      <c r="I1470" t="s">
        <v>2868</v>
      </c>
      <c r="J1470" t="s">
        <v>1098</v>
      </c>
      <c r="K1470" s="3">
        <v>1073.46</v>
      </c>
      <c r="L1470">
        <v>0</v>
      </c>
      <c r="P1470" s="2">
        <v>44691</v>
      </c>
      <c r="Q1470" t="s">
        <v>1098</v>
      </c>
      <c r="R1470" s="2">
        <v>44711</v>
      </c>
      <c r="Y1470" t="s">
        <v>1099</v>
      </c>
      <c r="AH1470" s="2">
        <v>44711</v>
      </c>
      <c r="AI1470" t="s">
        <v>1100</v>
      </c>
      <c r="AJ1470" t="s">
        <v>1166</v>
      </c>
      <c r="AK1470" t="s">
        <v>1236</v>
      </c>
      <c r="AN1470" t="s">
        <v>1102</v>
      </c>
      <c r="BC1470" t="s">
        <v>1784</v>
      </c>
      <c r="BE1470" t="s">
        <v>1103</v>
      </c>
    </row>
    <row r="1471" spans="1:57" x14ac:dyDescent="0.35">
      <c r="A1471" t="s">
        <v>1097</v>
      </c>
      <c r="C1471" t="str">
        <f t="shared" si="22"/>
        <v>5-2022</v>
      </c>
      <c r="E1471" t="s">
        <v>137</v>
      </c>
      <c r="F1471">
        <v>9167</v>
      </c>
      <c r="G1471" t="s">
        <v>1104</v>
      </c>
      <c r="H1471" s="2">
        <v>44711</v>
      </c>
      <c r="I1471" t="s">
        <v>2869</v>
      </c>
      <c r="J1471" t="s">
        <v>1098</v>
      </c>
      <c r="K1471" s="3">
        <v>34545.07</v>
      </c>
      <c r="L1471">
        <v>0</v>
      </c>
      <c r="P1471" s="2">
        <v>44691</v>
      </c>
      <c r="Q1471" t="s">
        <v>1098</v>
      </c>
      <c r="R1471" s="2">
        <v>44711</v>
      </c>
      <c r="Y1471" t="s">
        <v>1099</v>
      </c>
      <c r="AH1471" s="2">
        <v>44711</v>
      </c>
      <c r="AI1471" t="s">
        <v>1100</v>
      </c>
      <c r="AJ1471" t="s">
        <v>1166</v>
      </c>
      <c r="AK1471" t="s">
        <v>1236</v>
      </c>
      <c r="AN1471" t="s">
        <v>1102</v>
      </c>
      <c r="BC1471" t="s">
        <v>1787</v>
      </c>
      <c r="BE1471" t="s">
        <v>1103</v>
      </c>
    </row>
    <row r="1472" spans="1:57" x14ac:dyDescent="0.35">
      <c r="A1472" t="s">
        <v>1097</v>
      </c>
      <c r="C1472" t="str">
        <f t="shared" si="22"/>
        <v>5-2022</v>
      </c>
      <c r="E1472" t="s">
        <v>649</v>
      </c>
      <c r="F1472">
        <v>9187</v>
      </c>
      <c r="G1472" t="s">
        <v>1104</v>
      </c>
      <c r="H1472" s="2">
        <v>44711</v>
      </c>
      <c r="I1472" t="s">
        <v>2870</v>
      </c>
      <c r="J1472" t="s">
        <v>1098</v>
      </c>
      <c r="K1472">
        <v>765.59</v>
      </c>
      <c r="L1472">
        <v>0</v>
      </c>
      <c r="P1472" s="2">
        <v>44691</v>
      </c>
      <c r="Q1472" t="s">
        <v>1098</v>
      </c>
      <c r="R1472" s="2">
        <v>44711</v>
      </c>
      <c r="Y1472" t="s">
        <v>1099</v>
      </c>
      <c r="AH1472" s="2">
        <v>44711</v>
      </c>
      <c r="AI1472" t="s">
        <v>1100</v>
      </c>
      <c r="AJ1472" t="s">
        <v>1166</v>
      </c>
      <c r="AK1472" t="s">
        <v>1236</v>
      </c>
      <c r="AN1472" t="s">
        <v>1102</v>
      </c>
      <c r="BC1472" t="s">
        <v>1789</v>
      </c>
      <c r="BE1472" t="s">
        <v>1103</v>
      </c>
    </row>
    <row r="1473" spans="1:57" x14ac:dyDescent="0.35">
      <c r="A1473" t="s">
        <v>1097</v>
      </c>
      <c r="C1473" t="str">
        <f t="shared" si="22"/>
        <v>5-2022</v>
      </c>
      <c r="E1473" t="s">
        <v>649</v>
      </c>
      <c r="F1473">
        <v>9187</v>
      </c>
      <c r="G1473" t="s">
        <v>1104</v>
      </c>
      <c r="H1473" s="2">
        <v>44711</v>
      </c>
      <c r="I1473" t="s">
        <v>2871</v>
      </c>
      <c r="J1473" t="s">
        <v>1098</v>
      </c>
      <c r="K1473">
        <v>122.91</v>
      </c>
      <c r="L1473">
        <v>0</v>
      </c>
      <c r="P1473" s="2">
        <v>44691</v>
      </c>
      <c r="Q1473" t="s">
        <v>1098</v>
      </c>
      <c r="R1473" s="2">
        <v>44711</v>
      </c>
      <c r="Y1473" t="s">
        <v>1099</v>
      </c>
      <c r="AH1473" s="2">
        <v>44711</v>
      </c>
      <c r="AI1473" t="s">
        <v>1100</v>
      </c>
      <c r="AJ1473" t="s">
        <v>1166</v>
      </c>
      <c r="AK1473" t="s">
        <v>1236</v>
      </c>
      <c r="AN1473" t="s">
        <v>1102</v>
      </c>
      <c r="BC1473" t="s">
        <v>1789</v>
      </c>
      <c r="BE1473" t="s">
        <v>1103</v>
      </c>
    </row>
    <row r="1474" spans="1:57" x14ac:dyDescent="0.35">
      <c r="A1474" t="s">
        <v>1097</v>
      </c>
      <c r="C1474" t="str">
        <f t="shared" si="22"/>
        <v>5-2022</v>
      </c>
      <c r="E1474" t="s">
        <v>1219</v>
      </c>
      <c r="F1474">
        <v>70077</v>
      </c>
      <c r="G1474" t="s">
        <v>1104</v>
      </c>
      <c r="H1474" s="2">
        <v>44711</v>
      </c>
      <c r="I1474" t="s">
        <v>2872</v>
      </c>
      <c r="J1474" t="s">
        <v>1098</v>
      </c>
      <c r="K1474">
        <v>171.92</v>
      </c>
      <c r="L1474">
        <v>0</v>
      </c>
      <c r="P1474" s="2">
        <v>44691</v>
      </c>
      <c r="Q1474" t="s">
        <v>1098</v>
      </c>
      <c r="R1474" s="2">
        <v>44711</v>
      </c>
      <c r="Y1474" t="s">
        <v>1099</v>
      </c>
      <c r="AH1474" s="2">
        <v>44711</v>
      </c>
      <c r="AI1474" t="s">
        <v>1100</v>
      </c>
      <c r="AJ1474" t="s">
        <v>1166</v>
      </c>
      <c r="AK1474" t="s">
        <v>1236</v>
      </c>
      <c r="AN1474" t="s">
        <v>1102</v>
      </c>
      <c r="BC1474" t="s">
        <v>1799</v>
      </c>
      <c r="BE1474" t="s">
        <v>1103</v>
      </c>
    </row>
    <row r="1475" spans="1:57" x14ac:dyDescent="0.35">
      <c r="A1475" t="s">
        <v>1097</v>
      </c>
      <c r="C1475" t="str">
        <f t="shared" ref="C1475:C1538" si="23">CONCATENATE(MONTH(H1475),"-",YEAR(H1475))</f>
        <v>5-2022</v>
      </c>
      <c r="E1475" t="s">
        <v>1219</v>
      </c>
      <c r="F1475">
        <v>70077</v>
      </c>
      <c r="G1475" t="s">
        <v>1104</v>
      </c>
      <c r="H1475" s="2">
        <v>44711</v>
      </c>
      <c r="I1475" t="s">
        <v>2873</v>
      </c>
      <c r="J1475" t="s">
        <v>1098</v>
      </c>
      <c r="K1475">
        <v>120.99</v>
      </c>
      <c r="L1475">
        <v>0</v>
      </c>
      <c r="P1475" s="2">
        <v>44691</v>
      </c>
      <c r="Q1475" t="s">
        <v>1098</v>
      </c>
      <c r="R1475" s="2">
        <v>44711</v>
      </c>
      <c r="Y1475" t="s">
        <v>1099</v>
      </c>
      <c r="AH1475" s="2">
        <v>44711</v>
      </c>
      <c r="AI1475" t="s">
        <v>1100</v>
      </c>
      <c r="AJ1475" t="s">
        <v>1166</v>
      </c>
      <c r="AK1475" t="s">
        <v>1236</v>
      </c>
      <c r="AN1475" t="s">
        <v>1102</v>
      </c>
      <c r="BC1475" t="s">
        <v>1799</v>
      </c>
      <c r="BE1475" t="s">
        <v>1103</v>
      </c>
    </row>
    <row r="1476" spans="1:57" x14ac:dyDescent="0.35">
      <c r="A1476" t="s">
        <v>1097</v>
      </c>
      <c r="C1476" t="str">
        <f t="shared" si="23"/>
        <v>5-2022</v>
      </c>
      <c r="E1476" t="s">
        <v>291</v>
      </c>
      <c r="F1476">
        <v>9170</v>
      </c>
      <c r="G1476" t="s">
        <v>1104</v>
      </c>
      <c r="H1476" s="2">
        <v>44711</v>
      </c>
      <c r="I1476" t="s">
        <v>2874</v>
      </c>
      <c r="J1476" t="s">
        <v>1098</v>
      </c>
      <c r="K1476" s="3">
        <v>5606.96</v>
      </c>
      <c r="L1476">
        <v>0</v>
      </c>
      <c r="P1476" s="2">
        <v>44691</v>
      </c>
      <c r="Q1476" t="s">
        <v>1098</v>
      </c>
      <c r="R1476" s="2">
        <v>44711</v>
      </c>
      <c r="Y1476" t="s">
        <v>1099</v>
      </c>
      <c r="AH1476" s="2">
        <v>44711</v>
      </c>
      <c r="AI1476" t="s">
        <v>1100</v>
      </c>
      <c r="AJ1476" t="s">
        <v>1166</v>
      </c>
      <c r="AK1476" t="s">
        <v>1236</v>
      </c>
      <c r="AN1476" t="s">
        <v>1102</v>
      </c>
      <c r="BC1476" t="s">
        <v>1802</v>
      </c>
      <c r="BE1476" t="s">
        <v>1103</v>
      </c>
    </row>
    <row r="1477" spans="1:57" x14ac:dyDescent="0.35">
      <c r="A1477" t="s">
        <v>1097</v>
      </c>
      <c r="C1477" t="str">
        <f t="shared" si="23"/>
        <v>5-2022</v>
      </c>
      <c r="E1477" t="s">
        <v>14</v>
      </c>
      <c r="F1477">
        <v>9161</v>
      </c>
      <c r="G1477" t="s">
        <v>1104</v>
      </c>
      <c r="H1477" s="2">
        <v>44711</v>
      </c>
      <c r="I1477" t="s">
        <v>2875</v>
      </c>
      <c r="J1477" t="s">
        <v>1098</v>
      </c>
      <c r="K1477" s="3">
        <v>1219.1300000000001</v>
      </c>
      <c r="L1477">
        <v>0</v>
      </c>
      <c r="P1477" s="2">
        <v>44691</v>
      </c>
      <c r="Q1477" t="s">
        <v>1098</v>
      </c>
      <c r="R1477" s="2">
        <v>44711</v>
      </c>
      <c r="Y1477" t="s">
        <v>1099</v>
      </c>
      <c r="AH1477" s="2">
        <v>44711</v>
      </c>
      <c r="AI1477" t="s">
        <v>1100</v>
      </c>
      <c r="AJ1477" t="s">
        <v>1166</v>
      </c>
      <c r="AK1477" t="s">
        <v>1236</v>
      </c>
      <c r="AN1477" t="s">
        <v>1102</v>
      </c>
      <c r="BC1477" t="s">
        <v>1804</v>
      </c>
      <c r="BE1477" t="s">
        <v>1103</v>
      </c>
    </row>
    <row r="1478" spans="1:57" x14ac:dyDescent="0.35">
      <c r="A1478" t="s">
        <v>1097</v>
      </c>
      <c r="C1478" t="str">
        <f t="shared" si="23"/>
        <v>5-2022</v>
      </c>
      <c r="E1478" t="s">
        <v>224</v>
      </c>
      <c r="F1478">
        <v>290</v>
      </c>
      <c r="G1478" t="s">
        <v>1104</v>
      </c>
      <c r="H1478" s="2">
        <v>44711</v>
      </c>
      <c r="I1478" t="s">
        <v>2876</v>
      </c>
      <c r="J1478" t="s">
        <v>1098</v>
      </c>
      <c r="K1478" s="3">
        <v>16364.83</v>
      </c>
      <c r="L1478">
        <v>0</v>
      </c>
      <c r="P1478" s="2">
        <v>44691</v>
      </c>
      <c r="Q1478" t="s">
        <v>1098</v>
      </c>
      <c r="R1478" s="2">
        <v>44711</v>
      </c>
      <c r="Y1478" t="s">
        <v>1099</v>
      </c>
      <c r="AH1478" s="2">
        <v>44711</v>
      </c>
      <c r="AI1478" t="s">
        <v>1100</v>
      </c>
      <c r="AJ1478" t="s">
        <v>1101</v>
      </c>
      <c r="AK1478" t="s">
        <v>1236</v>
      </c>
      <c r="AN1478" t="s">
        <v>1102</v>
      </c>
      <c r="BC1478" t="s">
        <v>2877</v>
      </c>
      <c r="BE1478" t="s">
        <v>1103</v>
      </c>
    </row>
    <row r="1479" spans="1:57" x14ac:dyDescent="0.35">
      <c r="A1479" t="s">
        <v>1097</v>
      </c>
      <c r="C1479" t="str">
        <f t="shared" si="23"/>
        <v>5-2022</v>
      </c>
      <c r="E1479" t="s">
        <v>394</v>
      </c>
      <c r="F1479">
        <v>9175</v>
      </c>
      <c r="G1479" t="s">
        <v>1104</v>
      </c>
      <c r="H1479" s="2">
        <v>44711</v>
      </c>
      <c r="I1479" t="s">
        <v>2878</v>
      </c>
      <c r="J1479" t="s">
        <v>1098</v>
      </c>
      <c r="K1479" s="3">
        <v>18133.88</v>
      </c>
      <c r="L1479">
        <v>0</v>
      </c>
      <c r="P1479" s="2">
        <v>44691</v>
      </c>
      <c r="Q1479" t="s">
        <v>1098</v>
      </c>
      <c r="R1479" s="2">
        <v>44711</v>
      </c>
      <c r="Y1479" t="s">
        <v>1099</v>
      </c>
      <c r="AH1479" s="2">
        <v>44711</v>
      </c>
      <c r="AI1479" t="s">
        <v>1100</v>
      </c>
      <c r="AJ1479" t="s">
        <v>1166</v>
      </c>
      <c r="AK1479" t="s">
        <v>1236</v>
      </c>
      <c r="AN1479" t="s">
        <v>1102</v>
      </c>
      <c r="BC1479" t="s">
        <v>1836</v>
      </c>
      <c r="BE1479" t="s">
        <v>1103</v>
      </c>
    </row>
    <row r="1480" spans="1:57" x14ac:dyDescent="0.35">
      <c r="A1480" t="s">
        <v>1097</v>
      </c>
      <c r="C1480" t="str">
        <f t="shared" si="23"/>
        <v>5-2022</v>
      </c>
      <c r="E1480" t="s">
        <v>63</v>
      </c>
      <c r="F1480">
        <v>9163</v>
      </c>
      <c r="G1480" t="s">
        <v>1104</v>
      </c>
      <c r="H1480" s="2">
        <v>44711</v>
      </c>
      <c r="I1480" t="s">
        <v>2879</v>
      </c>
      <c r="J1480" t="s">
        <v>1098</v>
      </c>
      <c r="K1480" s="3">
        <v>59754.16</v>
      </c>
      <c r="L1480">
        <v>0</v>
      </c>
      <c r="P1480" s="2">
        <v>44691</v>
      </c>
      <c r="Q1480" t="s">
        <v>1098</v>
      </c>
      <c r="R1480" s="2">
        <v>44711</v>
      </c>
      <c r="Y1480" t="s">
        <v>1099</v>
      </c>
      <c r="AH1480" s="2">
        <v>44711</v>
      </c>
      <c r="AI1480" t="s">
        <v>1100</v>
      </c>
      <c r="AJ1480" t="s">
        <v>1166</v>
      </c>
      <c r="AK1480" t="s">
        <v>1236</v>
      </c>
      <c r="AN1480" t="s">
        <v>1102</v>
      </c>
      <c r="BC1480" t="s">
        <v>1845</v>
      </c>
      <c r="BE1480" t="s">
        <v>1103</v>
      </c>
    </row>
    <row r="1481" spans="1:57" x14ac:dyDescent="0.35">
      <c r="A1481" t="s">
        <v>1097</v>
      </c>
      <c r="C1481" t="str">
        <f t="shared" si="23"/>
        <v>5-2022</v>
      </c>
      <c r="E1481" t="s">
        <v>63</v>
      </c>
      <c r="F1481">
        <v>9163</v>
      </c>
      <c r="G1481" t="s">
        <v>1104</v>
      </c>
      <c r="H1481" s="2">
        <v>44711</v>
      </c>
      <c r="I1481" t="s">
        <v>2880</v>
      </c>
      <c r="J1481" t="s">
        <v>1098</v>
      </c>
      <c r="K1481">
        <v>858.55</v>
      </c>
      <c r="L1481">
        <v>0</v>
      </c>
      <c r="P1481" s="2">
        <v>44691</v>
      </c>
      <c r="Q1481" t="s">
        <v>1098</v>
      </c>
      <c r="R1481" s="2">
        <v>44711</v>
      </c>
      <c r="Y1481" t="s">
        <v>1099</v>
      </c>
      <c r="AH1481" s="2">
        <v>44711</v>
      </c>
      <c r="AI1481" t="s">
        <v>1100</v>
      </c>
      <c r="AJ1481" t="s">
        <v>1166</v>
      </c>
      <c r="AK1481" t="s">
        <v>1236</v>
      </c>
      <c r="AN1481" t="s">
        <v>1102</v>
      </c>
      <c r="BC1481" t="s">
        <v>1845</v>
      </c>
      <c r="BE1481" t="s">
        <v>1103</v>
      </c>
    </row>
    <row r="1482" spans="1:57" x14ac:dyDescent="0.35">
      <c r="A1482" t="s">
        <v>1097</v>
      </c>
      <c r="C1482" t="str">
        <f t="shared" si="23"/>
        <v>5-2022</v>
      </c>
      <c r="E1482" t="s">
        <v>67</v>
      </c>
      <c r="F1482">
        <v>1869</v>
      </c>
      <c r="G1482" t="s">
        <v>1104</v>
      </c>
      <c r="H1482" s="2">
        <v>44711</v>
      </c>
      <c r="I1482" t="s">
        <v>2881</v>
      </c>
      <c r="J1482" t="s">
        <v>1098</v>
      </c>
      <c r="K1482" s="3">
        <v>38573.06</v>
      </c>
      <c r="L1482">
        <v>0</v>
      </c>
      <c r="P1482" s="2">
        <v>44691</v>
      </c>
      <c r="Q1482" t="s">
        <v>1098</v>
      </c>
      <c r="R1482" s="2">
        <v>44711</v>
      </c>
      <c r="Y1482" t="s">
        <v>1099</v>
      </c>
      <c r="AH1482" s="2">
        <v>44711</v>
      </c>
      <c r="AI1482" t="s">
        <v>1100</v>
      </c>
      <c r="AJ1482" t="s">
        <v>1166</v>
      </c>
      <c r="AK1482" t="s">
        <v>1236</v>
      </c>
      <c r="AN1482" t="s">
        <v>1102</v>
      </c>
      <c r="BC1482" t="s">
        <v>1414</v>
      </c>
      <c r="BE1482" t="s">
        <v>1103</v>
      </c>
    </row>
    <row r="1483" spans="1:57" x14ac:dyDescent="0.35">
      <c r="A1483" t="s">
        <v>1097</v>
      </c>
      <c r="C1483" t="str">
        <f t="shared" si="23"/>
        <v>5-2022</v>
      </c>
      <c r="E1483" t="s">
        <v>615</v>
      </c>
      <c r="F1483">
        <v>9186</v>
      </c>
      <c r="G1483" t="s">
        <v>1104</v>
      </c>
      <c r="H1483" s="2">
        <v>44711</v>
      </c>
      <c r="I1483" t="s">
        <v>2882</v>
      </c>
      <c r="J1483" t="s">
        <v>1098</v>
      </c>
      <c r="K1483" s="3">
        <v>31575.25</v>
      </c>
      <c r="L1483">
        <v>0</v>
      </c>
      <c r="P1483" s="2">
        <v>44691</v>
      </c>
      <c r="Q1483" t="s">
        <v>1098</v>
      </c>
      <c r="R1483" s="2">
        <v>44711</v>
      </c>
      <c r="Y1483" t="s">
        <v>1099</v>
      </c>
      <c r="AH1483" s="2">
        <v>44711</v>
      </c>
      <c r="AI1483" t="s">
        <v>1100</v>
      </c>
      <c r="AJ1483" t="s">
        <v>1166</v>
      </c>
      <c r="AK1483" t="s">
        <v>1236</v>
      </c>
      <c r="AN1483" t="s">
        <v>1102</v>
      </c>
      <c r="BC1483" t="s">
        <v>1848</v>
      </c>
      <c r="BE1483" t="s">
        <v>1103</v>
      </c>
    </row>
    <row r="1484" spans="1:57" x14ac:dyDescent="0.35">
      <c r="A1484" t="s">
        <v>1097</v>
      </c>
      <c r="C1484" t="str">
        <f t="shared" si="23"/>
        <v>5-2022</v>
      </c>
      <c r="E1484" t="s">
        <v>615</v>
      </c>
      <c r="F1484">
        <v>9186</v>
      </c>
      <c r="G1484" t="s">
        <v>1104</v>
      </c>
      <c r="H1484" s="2">
        <v>44711</v>
      </c>
      <c r="I1484" t="s">
        <v>2883</v>
      </c>
      <c r="J1484" t="s">
        <v>1098</v>
      </c>
      <c r="K1484">
        <v>1</v>
      </c>
      <c r="L1484">
        <v>0</v>
      </c>
      <c r="P1484" s="2">
        <v>44691</v>
      </c>
      <c r="Q1484" t="s">
        <v>1098</v>
      </c>
      <c r="R1484" s="2">
        <v>44711</v>
      </c>
      <c r="Y1484" t="s">
        <v>1099</v>
      </c>
      <c r="AH1484" s="2">
        <v>44711</v>
      </c>
      <c r="AI1484" t="s">
        <v>1100</v>
      </c>
      <c r="AJ1484" t="s">
        <v>1166</v>
      </c>
      <c r="AK1484" t="s">
        <v>1236</v>
      </c>
      <c r="AN1484" t="s">
        <v>1102</v>
      </c>
      <c r="BC1484" t="s">
        <v>1848</v>
      </c>
      <c r="BE1484" t="s">
        <v>1103</v>
      </c>
    </row>
    <row r="1485" spans="1:57" x14ac:dyDescent="0.35">
      <c r="A1485" t="s">
        <v>1097</v>
      </c>
      <c r="C1485" t="str">
        <f t="shared" si="23"/>
        <v>5-2022</v>
      </c>
      <c r="E1485" t="s">
        <v>1034</v>
      </c>
      <c r="F1485">
        <v>1871</v>
      </c>
      <c r="G1485" t="s">
        <v>1104</v>
      </c>
      <c r="H1485" s="2">
        <v>44711</v>
      </c>
      <c r="I1485" t="s">
        <v>2884</v>
      </c>
      <c r="J1485" t="s">
        <v>1098</v>
      </c>
      <c r="K1485" s="3">
        <v>4082.79</v>
      </c>
      <c r="L1485">
        <v>0</v>
      </c>
      <c r="P1485" s="2">
        <v>44691</v>
      </c>
      <c r="Q1485" t="s">
        <v>1098</v>
      </c>
      <c r="R1485" s="2">
        <v>44711</v>
      </c>
      <c r="Y1485" t="s">
        <v>1099</v>
      </c>
      <c r="AH1485" s="2">
        <v>44711</v>
      </c>
      <c r="AI1485" t="s">
        <v>1100</v>
      </c>
      <c r="AJ1485" t="s">
        <v>1166</v>
      </c>
      <c r="AK1485" t="s">
        <v>1236</v>
      </c>
      <c r="AN1485" t="s">
        <v>1102</v>
      </c>
      <c r="BC1485" t="s">
        <v>1862</v>
      </c>
      <c r="BE1485" t="s">
        <v>1103</v>
      </c>
    </row>
    <row r="1486" spans="1:57" x14ac:dyDescent="0.35">
      <c r="A1486" t="s">
        <v>1097</v>
      </c>
      <c r="C1486" t="str">
        <f t="shared" si="23"/>
        <v>5-2022</v>
      </c>
      <c r="E1486" t="s">
        <v>787</v>
      </c>
      <c r="F1486">
        <v>9191</v>
      </c>
      <c r="G1486" t="s">
        <v>1104</v>
      </c>
      <c r="H1486" s="2">
        <v>44711</v>
      </c>
      <c r="I1486" t="s">
        <v>2885</v>
      </c>
      <c r="J1486" t="s">
        <v>1098</v>
      </c>
      <c r="K1486" s="3">
        <v>10300.290000000001</v>
      </c>
      <c r="L1486">
        <v>0</v>
      </c>
      <c r="P1486" s="2">
        <v>44691</v>
      </c>
      <c r="Q1486" t="s">
        <v>1098</v>
      </c>
      <c r="R1486" s="2">
        <v>44711</v>
      </c>
      <c r="Y1486" t="s">
        <v>1099</v>
      </c>
      <c r="AH1486" s="2">
        <v>44711</v>
      </c>
      <c r="AI1486" t="s">
        <v>1100</v>
      </c>
      <c r="AJ1486" t="s">
        <v>1166</v>
      </c>
      <c r="AK1486" t="s">
        <v>1236</v>
      </c>
      <c r="AN1486" t="s">
        <v>1102</v>
      </c>
      <c r="BC1486" t="s">
        <v>1868</v>
      </c>
      <c r="BE1486" t="s">
        <v>1103</v>
      </c>
    </row>
    <row r="1487" spans="1:57" x14ac:dyDescent="0.35">
      <c r="A1487" t="s">
        <v>1097</v>
      </c>
      <c r="C1487" t="str">
        <f t="shared" si="23"/>
        <v>5-2022</v>
      </c>
      <c r="E1487" t="s">
        <v>41</v>
      </c>
      <c r="F1487">
        <v>9162</v>
      </c>
      <c r="G1487" t="s">
        <v>1104</v>
      </c>
      <c r="H1487" s="2">
        <v>44711</v>
      </c>
      <c r="I1487" t="s">
        <v>2886</v>
      </c>
      <c r="J1487" t="s">
        <v>1098</v>
      </c>
      <c r="K1487" s="3">
        <v>1230.83</v>
      </c>
      <c r="L1487">
        <v>0</v>
      </c>
      <c r="P1487" s="2">
        <v>44691</v>
      </c>
      <c r="Q1487" t="s">
        <v>1098</v>
      </c>
      <c r="R1487" s="2">
        <v>44711</v>
      </c>
      <c r="Y1487" t="s">
        <v>1099</v>
      </c>
      <c r="AH1487" s="2">
        <v>44711</v>
      </c>
      <c r="AI1487" t="s">
        <v>1100</v>
      </c>
      <c r="AJ1487" t="s">
        <v>1101</v>
      </c>
      <c r="AK1487" t="s">
        <v>1236</v>
      </c>
      <c r="AN1487" t="s">
        <v>1102</v>
      </c>
      <c r="BE1487" t="s">
        <v>1103</v>
      </c>
    </row>
    <row r="1488" spans="1:57" x14ac:dyDescent="0.35">
      <c r="A1488" t="s">
        <v>1097</v>
      </c>
      <c r="C1488" t="str">
        <f t="shared" si="23"/>
        <v>5-2022</v>
      </c>
      <c r="E1488" t="s">
        <v>742</v>
      </c>
      <c r="F1488">
        <v>9198</v>
      </c>
      <c r="G1488" t="s">
        <v>1104</v>
      </c>
      <c r="H1488" s="2">
        <v>44711</v>
      </c>
      <c r="I1488" t="s">
        <v>2887</v>
      </c>
      <c r="J1488" t="s">
        <v>1098</v>
      </c>
      <c r="K1488" s="3">
        <v>98138.12</v>
      </c>
      <c r="L1488">
        <v>0</v>
      </c>
      <c r="P1488" s="2">
        <v>44691</v>
      </c>
      <c r="Q1488" t="s">
        <v>1098</v>
      </c>
      <c r="R1488" s="2">
        <v>44711</v>
      </c>
      <c r="Y1488" t="s">
        <v>1099</v>
      </c>
      <c r="AH1488" s="2">
        <v>44711</v>
      </c>
      <c r="AI1488" t="s">
        <v>1100</v>
      </c>
      <c r="AJ1488" t="s">
        <v>1101</v>
      </c>
      <c r="AK1488" t="s">
        <v>1236</v>
      </c>
      <c r="AN1488" t="s">
        <v>1102</v>
      </c>
      <c r="BE1488" t="s">
        <v>1103</v>
      </c>
    </row>
    <row r="1489" spans="1:57" x14ac:dyDescent="0.35">
      <c r="A1489" t="s">
        <v>1097</v>
      </c>
      <c r="C1489" t="str">
        <f t="shared" si="23"/>
        <v>5-2022</v>
      </c>
      <c r="E1489" t="s">
        <v>840</v>
      </c>
      <c r="F1489">
        <v>3768</v>
      </c>
      <c r="G1489" t="s">
        <v>1104</v>
      </c>
      <c r="H1489" s="2">
        <v>44711</v>
      </c>
      <c r="I1489" t="s">
        <v>2888</v>
      </c>
      <c r="J1489" t="s">
        <v>1098</v>
      </c>
      <c r="K1489" s="3">
        <v>7825.79</v>
      </c>
      <c r="L1489">
        <v>0</v>
      </c>
      <c r="P1489" s="2">
        <v>44691</v>
      </c>
      <c r="Q1489" t="s">
        <v>1098</v>
      </c>
      <c r="R1489" s="2">
        <v>44711</v>
      </c>
      <c r="Y1489" t="s">
        <v>1099</v>
      </c>
      <c r="AH1489" s="2">
        <v>44711</v>
      </c>
      <c r="AI1489" t="s">
        <v>1100</v>
      </c>
      <c r="AJ1489" t="s">
        <v>1101</v>
      </c>
      <c r="AK1489" t="s">
        <v>1236</v>
      </c>
      <c r="AN1489" t="s">
        <v>1102</v>
      </c>
      <c r="BE1489" t="s">
        <v>1103</v>
      </c>
    </row>
    <row r="1490" spans="1:57" x14ac:dyDescent="0.35">
      <c r="A1490" t="s">
        <v>1097</v>
      </c>
      <c r="C1490" t="str">
        <f t="shared" si="23"/>
        <v>5-2022</v>
      </c>
      <c r="E1490" t="s">
        <v>742</v>
      </c>
      <c r="F1490">
        <v>9198</v>
      </c>
      <c r="G1490" t="s">
        <v>1104</v>
      </c>
      <c r="H1490" s="2">
        <v>44711</v>
      </c>
      <c r="I1490" t="s">
        <v>2889</v>
      </c>
      <c r="J1490" t="s">
        <v>1098</v>
      </c>
      <c r="K1490" s="3">
        <v>23031.89</v>
      </c>
      <c r="L1490">
        <v>0</v>
      </c>
      <c r="P1490" s="2">
        <v>44691</v>
      </c>
      <c r="Q1490" t="s">
        <v>1098</v>
      </c>
      <c r="R1490" s="2">
        <v>44711</v>
      </c>
      <c r="Y1490" t="s">
        <v>1099</v>
      </c>
      <c r="AH1490" s="2">
        <v>44711</v>
      </c>
      <c r="AI1490" t="s">
        <v>1100</v>
      </c>
      <c r="AJ1490" t="s">
        <v>1101</v>
      </c>
      <c r="AK1490" t="s">
        <v>1236</v>
      </c>
      <c r="AN1490" t="s">
        <v>1102</v>
      </c>
      <c r="BE1490" t="s">
        <v>1103</v>
      </c>
    </row>
    <row r="1491" spans="1:57" x14ac:dyDescent="0.35">
      <c r="A1491" t="s">
        <v>1097</v>
      </c>
      <c r="C1491" t="str">
        <f t="shared" si="23"/>
        <v>5-2022</v>
      </c>
      <c r="E1491" t="s">
        <v>631</v>
      </c>
      <c r="F1491">
        <v>2748</v>
      </c>
      <c r="G1491" t="s">
        <v>1104</v>
      </c>
      <c r="H1491" s="2">
        <v>44711</v>
      </c>
      <c r="I1491" t="s">
        <v>2890</v>
      </c>
      <c r="J1491" t="s">
        <v>1098</v>
      </c>
      <c r="K1491" s="3">
        <v>2399.75</v>
      </c>
      <c r="L1491">
        <v>0</v>
      </c>
      <c r="P1491" s="2">
        <v>44691</v>
      </c>
      <c r="Q1491" t="s">
        <v>1098</v>
      </c>
      <c r="R1491" s="2">
        <v>44711</v>
      </c>
      <c r="Y1491" t="s">
        <v>1099</v>
      </c>
      <c r="AH1491" s="2">
        <v>44711</v>
      </c>
      <c r="AI1491" t="s">
        <v>1100</v>
      </c>
      <c r="AJ1491" t="s">
        <v>1101</v>
      </c>
      <c r="AK1491" t="s">
        <v>1236</v>
      </c>
      <c r="AN1491" t="s">
        <v>1102</v>
      </c>
      <c r="BE1491" t="s">
        <v>1103</v>
      </c>
    </row>
    <row r="1492" spans="1:57" x14ac:dyDescent="0.35">
      <c r="A1492" t="s">
        <v>1097</v>
      </c>
      <c r="C1492" t="str">
        <f t="shared" si="23"/>
        <v>5-2022</v>
      </c>
      <c r="E1492" t="s">
        <v>715</v>
      </c>
      <c r="F1492">
        <v>9188</v>
      </c>
      <c r="G1492" t="s">
        <v>1104</v>
      </c>
      <c r="H1492" s="2">
        <v>44711</v>
      </c>
      <c r="I1492" t="s">
        <v>2891</v>
      </c>
      <c r="J1492" t="s">
        <v>1098</v>
      </c>
      <c r="K1492" s="3">
        <v>16998.11</v>
      </c>
      <c r="L1492">
        <v>0</v>
      </c>
      <c r="P1492" s="2">
        <v>44691</v>
      </c>
      <c r="Q1492" t="s">
        <v>1098</v>
      </c>
      <c r="R1492" s="2">
        <v>44711</v>
      </c>
      <c r="Y1492" t="s">
        <v>1099</v>
      </c>
      <c r="AH1492" s="2">
        <v>44711</v>
      </c>
      <c r="AI1492" t="s">
        <v>1100</v>
      </c>
      <c r="AJ1492" t="s">
        <v>1101</v>
      </c>
      <c r="AK1492" t="s">
        <v>1236</v>
      </c>
      <c r="AN1492" t="s">
        <v>1102</v>
      </c>
      <c r="BE1492" t="s">
        <v>1103</v>
      </c>
    </row>
    <row r="1493" spans="1:57" x14ac:dyDescent="0.35">
      <c r="A1493" t="s">
        <v>1097</v>
      </c>
      <c r="C1493" t="str">
        <f t="shared" si="23"/>
        <v>5-2022</v>
      </c>
      <c r="E1493" t="s">
        <v>703</v>
      </c>
      <c r="F1493">
        <v>916</v>
      </c>
      <c r="G1493" t="s">
        <v>1104</v>
      </c>
      <c r="H1493" s="2">
        <v>44711</v>
      </c>
      <c r="I1493" t="s">
        <v>2892</v>
      </c>
      <c r="J1493" t="s">
        <v>1098</v>
      </c>
      <c r="K1493" s="3">
        <v>7718.33</v>
      </c>
      <c r="L1493">
        <v>0</v>
      </c>
      <c r="P1493" s="2">
        <v>44691</v>
      </c>
      <c r="Q1493" t="s">
        <v>1098</v>
      </c>
      <c r="R1493" s="2">
        <v>44711</v>
      </c>
      <c r="Y1493" t="s">
        <v>1099</v>
      </c>
      <c r="AH1493" s="2">
        <v>44711</v>
      </c>
      <c r="AI1493" t="s">
        <v>1100</v>
      </c>
      <c r="AJ1493" t="s">
        <v>1101</v>
      </c>
      <c r="AK1493" t="s">
        <v>1236</v>
      </c>
      <c r="AN1493" t="s">
        <v>1102</v>
      </c>
      <c r="BE1493" t="s">
        <v>1103</v>
      </c>
    </row>
    <row r="1494" spans="1:57" x14ac:dyDescent="0.35">
      <c r="A1494" t="s">
        <v>1097</v>
      </c>
      <c r="C1494" t="str">
        <f t="shared" si="23"/>
        <v>5-2022</v>
      </c>
      <c r="E1494" t="s">
        <v>72</v>
      </c>
      <c r="F1494">
        <v>3955</v>
      </c>
      <c r="G1494" t="s">
        <v>1104</v>
      </c>
      <c r="H1494" s="2">
        <v>44711</v>
      </c>
      <c r="I1494" t="s">
        <v>2893</v>
      </c>
      <c r="J1494" t="s">
        <v>1098</v>
      </c>
      <c r="K1494" s="3">
        <v>2379.16</v>
      </c>
      <c r="L1494">
        <v>0</v>
      </c>
      <c r="P1494" s="2">
        <v>44691</v>
      </c>
      <c r="Q1494" t="s">
        <v>1098</v>
      </c>
      <c r="R1494" s="2">
        <v>44711</v>
      </c>
      <c r="Y1494" t="s">
        <v>1099</v>
      </c>
      <c r="AH1494" s="2">
        <v>44711</v>
      </c>
      <c r="AI1494" t="s">
        <v>1100</v>
      </c>
      <c r="AJ1494" t="s">
        <v>1101</v>
      </c>
      <c r="AK1494" t="s">
        <v>1236</v>
      </c>
      <c r="AN1494" t="s">
        <v>1102</v>
      </c>
      <c r="BE1494" t="s">
        <v>1103</v>
      </c>
    </row>
    <row r="1495" spans="1:57" x14ac:dyDescent="0.35">
      <c r="A1495" t="s">
        <v>1097</v>
      </c>
      <c r="C1495" t="str">
        <f t="shared" si="23"/>
        <v>5-2022</v>
      </c>
      <c r="E1495" t="s">
        <v>432</v>
      </c>
      <c r="F1495">
        <v>9179</v>
      </c>
      <c r="G1495" t="s">
        <v>1104</v>
      </c>
      <c r="H1495" s="2">
        <v>44711</v>
      </c>
      <c r="I1495" t="s">
        <v>2894</v>
      </c>
      <c r="J1495" t="s">
        <v>1098</v>
      </c>
      <c r="K1495">
        <v>309.45</v>
      </c>
      <c r="L1495">
        <v>0</v>
      </c>
      <c r="P1495" s="2">
        <v>44691</v>
      </c>
      <c r="Q1495" t="s">
        <v>1098</v>
      </c>
      <c r="R1495" s="2">
        <v>44711</v>
      </c>
      <c r="Y1495" t="s">
        <v>1099</v>
      </c>
      <c r="AH1495" s="2">
        <v>44711</v>
      </c>
      <c r="AI1495" t="s">
        <v>1100</v>
      </c>
      <c r="AJ1495" t="s">
        <v>1101</v>
      </c>
      <c r="AK1495" t="s">
        <v>1236</v>
      </c>
      <c r="AN1495" t="s">
        <v>1102</v>
      </c>
      <c r="BE1495" t="s">
        <v>1103</v>
      </c>
    </row>
    <row r="1496" spans="1:57" x14ac:dyDescent="0.35">
      <c r="A1496" t="s">
        <v>1097</v>
      </c>
      <c r="C1496" t="str">
        <f t="shared" si="23"/>
        <v>5-2022</v>
      </c>
      <c r="E1496" t="s">
        <v>291</v>
      </c>
      <c r="F1496">
        <v>9170</v>
      </c>
      <c r="G1496" t="s">
        <v>1104</v>
      </c>
      <c r="H1496" s="2">
        <v>44712</v>
      </c>
      <c r="I1496" t="s">
        <v>2895</v>
      </c>
      <c r="J1496" t="s">
        <v>1098</v>
      </c>
      <c r="K1496">
        <v>0</v>
      </c>
      <c r="P1496" s="2">
        <v>44740</v>
      </c>
      <c r="Q1496" t="s">
        <v>1098</v>
      </c>
      <c r="R1496" s="2">
        <v>44712</v>
      </c>
      <c r="Y1496" t="s">
        <v>1099</v>
      </c>
      <c r="AH1496" s="2">
        <v>44712</v>
      </c>
      <c r="AI1496" t="s">
        <v>1100</v>
      </c>
      <c r="AJ1496" t="s">
        <v>1166</v>
      </c>
      <c r="AK1496" t="s">
        <v>1236</v>
      </c>
      <c r="AN1496" t="s">
        <v>1102</v>
      </c>
      <c r="BC1496" t="s">
        <v>1802</v>
      </c>
      <c r="BE1496" t="s">
        <v>1103</v>
      </c>
    </row>
    <row r="1497" spans="1:57" x14ac:dyDescent="0.35">
      <c r="A1497" t="s">
        <v>1097</v>
      </c>
      <c r="C1497" t="str">
        <f t="shared" si="23"/>
        <v>5-2022</v>
      </c>
      <c r="E1497" t="s">
        <v>291</v>
      </c>
      <c r="F1497">
        <v>9170</v>
      </c>
      <c r="G1497" t="s">
        <v>1104</v>
      </c>
      <c r="H1497" s="2">
        <v>44712</v>
      </c>
      <c r="I1497" t="s">
        <v>2896</v>
      </c>
      <c r="J1497" t="s">
        <v>1098</v>
      </c>
      <c r="K1497">
        <v>0</v>
      </c>
      <c r="P1497" s="2">
        <v>44740</v>
      </c>
      <c r="Q1497" t="s">
        <v>1098</v>
      </c>
      <c r="R1497" s="2">
        <v>44712</v>
      </c>
      <c r="Y1497" t="s">
        <v>1099</v>
      </c>
      <c r="AH1497" s="2">
        <v>44712</v>
      </c>
      <c r="AI1497" t="s">
        <v>1100</v>
      </c>
      <c r="AJ1497" t="s">
        <v>1166</v>
      </c>
      <c r="AK1497" t="s">
        <v>1236</v>
      </c>
      <c r="AN1497" t="s">
        <v>1102</v>
      </c>
      <c r="BC1497" t="s">
        <v>1802</v>
      </c>
      <c r="BE1497" t="s">
        <v>1103</v>
      </c>
    </row>
    <row r="1498" spans="1:57" x14ac:dyDescent="0.35">
      <c r="A1498" t="s">
        <v>1097</v>
      </c>
      <c r="C1498" t="str">
        <f t="shared" si="23"/>
        <v>5-2022</v>
      </c>
      <c r="E1498" t="s">
        <v>513</v>
      </c>
      <c r="F1498">
        <v>9228</v>
      </c>
      <c r="G1498" t="s">
        <v>1104</v>
      </c>
      <c r="H1498" s="2">
        <v>44712</v>
      </c>
      <c r="I1498" t="s">
        <v>2897</v>
      </c>
      <c r="J1498" t="s">
        <v>1098</v>
      </c>
      <c r="K1498">
        <v>0</v>
      </c>
      <c r="L1498">
        <v>0</v>
      </c>
      <c r="P1498" s="2">
        <v>44718</v>
      </c>
      <c r="Q1498" t="s">
        <v>1098</v>
      </c>
      <c r="R1498" s="2">
        <v>44712</v>
      </c>
      <c r="Y1498" t="s">
        <v>1099</v>
      </c>
      <c r="AH1498" s="2">
        <v>44712</v>
      </c>
      <c r="AI1498" t="s">
        <v>1100</v>
      </c>
      <c r="AJ1498" t="s">
        <v>1101</v>
      </c>
      <c r="AK1498" t="s">
        <v>1236</v>
      </c>
      <c r="AN1498" t="s">
        <v>1102</v>
      </c>
      <c r="BC1498" t="s">
        <v>1482</v>
      </c>
      <c r="BE1498" t="s">
        <v>2898</v>
      </c>
    </row>
    <row r="1499" spans="1:57" x14ac:dyDescent="0.35">
      <c r="A1499" t="s">
        <v>1097</v>
      </c>
      <c r="C1499" t="str">
        <f t="shared" si="23"/>
        <v>6-2022</v>
      </c>
      <c r="E1499" t="s">
        <v>450</v>
      </c>
      <c r="F1499">
        <v>2848</v>
      </c>
      <c r="G1499" t="s">
        <v>1104</v>
      </c>
      <c r="H1499" s="2">
        <v>44725</v>
      </c>
      <c r="I1499" t="s">
        <v>2899</v>
      </c>
      <c r="J1499" t="s">
        <v>1098</v>
      </c>
      <c r="K1499" s="3">
        <v>41159.61</v>
      </c>
      <c r="L1499">
        <v>0</v>
      </c>
      <c r="P1499" s="2">
        <v>44691</v>
      </c>
      <c r="Q1499" t="s">
        <v>1098</v>
      </c>
      <c r="R1499" s="2">
        <v>44725</v>
      </c>
      <c r="Y1499" t="s">
        <v>1099</v>
      </c>
      <c r="AH1499" s="2">
        <v>44725</v>
      </c>
      <c r="AI1499" t="s">
        <v>1100</v>
      </c>
      <c r="AJ1499" t="s">
        <v>1166</v>
      </c>
      <c r="AK1499" t="s">
        <v>1236</v>
      </c>
      <c r="AN1499" t="s">
        <v>1102</v>
      </c>
      <c r="BC1499" t="s">
        <v>1250</v>
      </c>
      <c r="BE1499" t="s">
        <v>1103</v>
      </c>
    </row>
    <row r="1500" spans="1:57" x14ac:dyDescent="0.35">
      <c r="A1500" t="s">
        <v>1097</v>
      </c>
      <c r="C1500" t="str">
        <f t="shared" si="23"/>
        <v>6-2022</v>
      </c>
      <c r="E1500" t="s">
        <v>46</v>
      </c>
      <c r="F1500">
        <v>2969</v>
      </c>
      <c r="G1500" t="s">
        <v>1104</v>
      </c>
      <c r="H1500" s="2">
        <v>44725</v>
      </c>
      <c r="I1500" t="s">
        <v>2900</v>
      </c>
      <c r="J1500" t="s">
        <v>1098</v>
      </c>
      <c r="K1500" s="3">
        <v>78411.17</v>
      </c>
      <c r="L1500">
        <v>0</v>
      </c>
      <c r="P1500" s="2">
        <v>44691</v>
      </c>
      <c r="Q1500" t="s">
        <v>1098</v>
      </c>
      <c r="R1500" s="2">
        <v>44725</v>
      </c>
      <c r="Y1500" t="s">
        <v>1099</v>
      </c>
      <c r="AH1500" s="2">
        <v>44725</v>
      </c>
      <c r="AI1500" t="s">
        <v>1100</v>
      </c>
      <c r="AJ1500" t="s">
        <v>1166</v>
      </c>
      <c r="AK1500" t="s">
        <v>1236</v>
      </c>
      <c r="AN1500" t="s">
        <v>1102</v>
      </c>
      <c r="BC1500" t="s">
        <v>2553</v>
      </c>
      <c r="BE1500" t="s">
        <v>1103</v>
      </c>
    </row>
    <row r="1501" spans="1:57" x14ac:dyDescent="0.35">
      <c r="A1501" t="s">
        <v>1097</v>
      </c>
      <c r="C1501" t="str">
        <f t="shared" si="23"/>
        <v>6-2022</v>
      </c>
      <c r="E1501" t="s">
        <v>805</v>
      </c>
      <c r="F1501">
        <v>2081</v>
      </c>
      <c r="G1501" t="s">
        <v>1104</v>
      </c>
      <c r="H1501" s="2">
        <v>44726</v>
      </c>
      <c r="I1501" t="s">
        <v>2901</v>
      </c>
      <c r="J1501" t="s">
        <v>1098</v>
      </c>
      <c r="K1501" s="3">
        <v>4216.91</v>
      </c>
      <c r="L1501">
        <v>0</v>
      </c>
      <c r="P1501" s="2">
        <v>44714</v>
      </c>
      <c r="Q1501" t="s">
        <v>1098</v>
      </c>
      <c r="R1501" s="2">
        <v>44726</v>
      </c>
      <c r="Y1501" t="s">
        <v>1099</v>
      </c>
      <c r="AH1501" s="2">
        <v>44726</v>
      </c>
      <c r="AI1501" t="s">
        <v>1100</v>
      </c>
      <c r="AJ1501" t="s">
        <v>1166</v>
      </c>
      <c r="AK1501" t="s">
        <v>1236</v>
      </c>
      <c r="AN1501" t="s">
        <v>1102</v>
      </c>
      <c r="BC1501" t="s">
        <v>1237</v>
      </c>
      <c r="BE1501" t="s">
        <v>1103</v>
      </c>
    </row>
    <row r="1502" spans="1:57" x14ac:dyDescent="0.35">
      <c r="A1502" t="s">
        <v>1097</v>
      </c>
      <c r="C1502" t="str">
        <f t="shared" si="23"/>
        <v>6-2022</v>
      </c>
      <c r="E1502" t="s">
        <v>724</v>
      </c>
      <c r="F1502">
        <v>944</v>
      </c>
      <c r="G1502" t="s">
        <v>1104</v>
      </c>
      <c r="H1502" s="2">
        <v>44726</v>
      </c>
      <c r="I1502" t="s">
        <v>2902</v>
      </c>
      <c r="J1502" t="s">
        <v>1098</v>
      </c>
      <c r="K1502" s="3">
        <v>16128.36</v>
      </c>
      <c r="L1502">
        <v>0</v>
      </c>
      <c r="P1502" s="2">
        <v>44714</v>
      </c>
      <c r="Q1502" t="s">
        <v>1098</v>
      </c>
      <c r="R1502" s="2">
        <v>44726</v>
      </c>
      <c r="Y1502" t="s">
        <v>1099</v>
      </c>
      <c r="AH1502" s="2">
        <v>44726</v>
      </c>
      <c r="AI1502" t="s">
        <v>1100</v>
      </c>
      <c r="AJ1502" t="s">
        <v>1101</v>
      </c>
      <c r="AK1502" t="s">
        <v>1236</v>
      </c>
      <c r="AN1502" t="s">
        <v>1102</v>
      </c>
      <c r="BE1502" t="s">
        <v>1103</v>
      </c>
    </row>
    <row r="1503" spans="1:57" x14ac:dyDescent="0.35">
      <c r="A1503" t="s">
        <v>1097</v>
      </c>
      <c r="C1503" t="str">
        <f t="shared" si="23"/>
        <v>6-2022</v>
      </c>
      <c r="E1503" t="s">
        <v>573</v>
      </c>
      <c r="F1503">
        <v>1353</v>
      </c>
      <c r="G1503" t="s">
        <v>1104</v>
      </c>
      <c r="H1503" s="2">
        <v>44729</v>
      </c>
      <c r="I1503" t="s">
        <v>2903</v>
      </c>
      <c r="J1503" t="s">
        <v>1098</v>
      </c>
      <c r="K1503" s="3">
        <v>51251.56</v>
      </c>
      <c r="L1503">
        <v>0</v>
      </c>
      <c r="P1503" s="2">
        <v>44714</v>
      </c>
      <c r="Q1503" t="s">
        <v>1098</v>
      </c>
      <c r="R1503" s="2">
        <v>44729</v>
      </c>
      <c r="Y1503" t="s">
        <v>1099</v>
      </c>
      <c r="AH1503" s="2">
        <v>44729</v>
      </c>
      <c r="AI1503" t="s">
        <v>1100</v>
      </c>
      <c r="AJ1503" t="s">
        <v>1166</v>
      </c>
      <c r="AK1503" t="s">
        <v>1236</v>
      </c>
      <c r="AN1503" t="s">
        <v>1102</v>
      </c>
      <c r="BC1503" t="s">
        <v>1268</v>
      </c>
      <c r="BE1503" t="s">
        <v>1103</v>
      </c>
    </row>
    <row r="1504" spans="1:57" x14ac:dyDescent="0.35">
      <c r="A1504" t="s">
        <v>1097</v>
      </c>
      <c r="C1504" t="str">
        <f t="shared" si="23"/>
        <v>6-2022</v>
      </c>
      <c r="E1504" t="s">
        <v>316</v>
      </c>
      <c r="F1504">
        <v>3957</v>
      </c>
      <c r="G1504" t="s">
        <v>1104</v>
      </c>
      <c r="H1504" s="2">
        <v>44729</v>
      </c>
      <c r="I1504" t="s">
        <v>2904</v>
      </c>
      <c r="J1504" t="s">
        <v>1098</v>
      </c>
      <c r="K1504" s="3">
        <v>103005.44</v>
      </c>
      <c r="L1504">
        <v>0</v>
      </c>
      <c r="P1504" s="2">
        <v>44714</v>
      </c>
      <c r="Q1504" t="s">
        <v>1098</v>
      </c>
      <c r="R1504" s="2">
        <v>44729</v>
      </c>
      <c r="Y1504" t="s">
        <v>1099</v>
      </c>
      <c r="AH1504" s="2">
        <v>44729</v>
      </c>
      <c r="AI1504" t="s">
        <v>1100</v>
      </c>
      <c r="AJ1504" t="s">
        <v>1166</v>
      </c>
      <c r="AK1504" t="s">
        <v>1236</v>
      </c>
      <c r="AN1504" t="s">
        <v>1102</v>
      </c>
      <c r="BC1504" t="s">
        <v>1270</v>
      </c>
      <c r="BE1504" t="s">
        <v>1103</v>
      </c>
    </row>
    <row r="1505" spans="1:57" x14ac:dyDescent="0.35">
      <c r="A1505" t="s">
        <v>1097</v>
      </c>
      <c r="C1505" t="str">
        <f t="shared" si="23"/>
        <v>6-2022</v>
      </c>
      <c r="E1505" t="s">
        <v>926</v>
      </c>
      <c r="F1505">
        <v>2907</v>
      </c>
      <c r="G1505" t="s">
        <v>1104</v>
      </c>
      <c r="H1505" s="2">
        <v>44729</v>
      </c>
      <c r="I1505" t="s">
        <v>2905</v>
      </c>
      <c r="J1505" t="s">
        <v>1098</v>
      </c>
      <c r="K1505" s="3">
        <v>1990.83</v>
      </c>
      <c r="L1505">
        <v>0</v>
      </c>
      <c r="P1505" s="2">
        <v>44714</v>
      </c>
      <c r="Q1505" t="s">
        <v>1098</v>
      </c>
      <c r="R1505" s="2">
        <v>44729</v>
      </c>
      <c r="Y1505" t="s">
        <v>1099</v>
      </c>
      <c r="AH1505" s="2">
        <v>44729</v>
      </c>
      <c r="AI1505" t="s">
        <v>1100</v>
      </c>
      <c r="AJ1505" t="s">
        <v>1166</v>
      </c>
      <c r="AK1505" t="s">
        <v>1236</v>
      </c>
      <c r="AN1505" t="s">
        <v>1102</v>
      </c>
      <c r="BC1505" t="s">
        <v>1285</v>
      </c>
      <c r="BE1505" t="s">
        <v>1103</v>
      </c>
    </row>
    <row r="1506" spans="1:57" x14ac:dyDescent="0.35">
      <c r="A1506" t="s">
        <v>1097</v>
      </c>
      <c r="C1506" t="str">
        <f t="shared" si="23"/>
        <v>6-2022</v>
      </c>
      <c r="E1506" t="s">
        <v>335</v>
      </c>
      <c r="F1506">
        <v>291</v>
      </c>
      <c r="G1506" t="s">
        <v>1104</v>
      </c>
      <c r="H1506" s="2">
        <v>44729</v>
      </c>
      <c r="I1506" t="s">
        <v>2906</v>
      </c>
      <c r="J1506" t="s">
        <v>1098</v>
      </c>
      <c r="K1506">
        <v>624.66999999999996</v>
      </c>
      <c r="L1506">
        <v>0</v>
      </c>
      <c r="P1506" s="2">
        <v>44714</v>
      </c>
      <c r="Q1506" t="s">
        <v>1098</v>
      </c>
      <c r="R1506" s="2">
        <v>44729</v>
      </c>
      <c r="Y1506" t="s">
        <v>1099</v>
      </c>
      <c r="AH1506" s="2">
        <v>44729</v>
      </c>
      <c r="AI1506" t="s">
        <v>1100</v>
      </c>
      <c r="AJ1506" t="s">
        <v>1166</v>
      </c>
      <c r="AK1506" t="s">
        <v>1236</v>
      </c>
      <c r="AN1506" t="s">
        <v>1102</v>
      </c>
      <c r="BC1506" t="s">
        <v>1308</v>
      </c>
      <c r="BE1506" t="s">
        <v>1103</v>
      </c>
    </row>
    <row r="1507" spans="1:57" x14ac:dyDescent="0.35">
      <c r="A1507" t="s">
        <v>1097</v>
      </c>
      <c r="C1507" t="str">
        <f t="shared" si="23"/>
        <v>6-2022</v>
      </c>
      <c r="E1507" t="s">
        <v>934</v>
      </c>
      <c r="F1507">
        <v>2104</v>
      </c>
      <c r="G1507" t="s">
        <v>1104</v>
      </c>
      <c r="H1507" s="2">
        <v>44729</v>
      </c>
      <c r="I1507" t="s">
        <v>2907</v>
      </c>
      <c r="J1507" t="s">
        <v>1098</v>
      </c>
      <c r="K1507" s="3">
        <v>31666.03</v>
      </c>
      <c r="L1507">
        <v>0</v>
      </c>
      <c r="P1507" s="2">
        <v>44714</v>
      </c>
      <c r="Q1507" t="s">
        <v>1098</v>
      </c>
      <c r="R1507" s="2">
        <v>44729</v>
      </c>
      <c r="Y1507" t="s">
        <v>1099</v>
      </c>
      <c r="AH1507" s="2">
        <v>44729</v>
      </c>
      <c r="AI1507" t="s">
        <v>1100</v>
      </c>
      <c r="AJ1507" t="s">
        <v>1166</v>
      </c>
      <c r="AK1507" t="s">
        <v>1236</v>
      </c>
      <c r="AN1507" t="s">
        <v>1102</v>
      </c>
      <c r="BC1507" t="s">
        <v>1311</v>
      </c>
      <c r="BE1507" t="s">
        <v>1103</v>
      </c>
    </row>
    <row r="1508" spans="1:57" x14ac:dyDescent="0.35">
      <c r="A1508" t="s">
        <v>1097</v>
      </c>
      <c r="C1508" t="str">
        <f t="shared" si="23"/>
        <v>6-2022</v>
      </c>
      <c r="E1508" t="s">
        <v>80</v>
      </c>
      <c r="F1508">
        <v>513</v>
      </c>
      <c r="G1508" t="s">
        <v>1104</v>
      </c>
      <c r="H1508" s="2">
        <v>44729</v>
      </c>
      <c r="I1508" t="s">
        <v>2908</v>
      </c>
      <c r="J1508" t="s">
        <v>1098</v>
      </c>
      <c r="K1508" s="3">
        <v>5299.71</v>
      </c>
      <c r="L1508">
        <v>0</v>
      </c>
      <c r="P1508" s="2">
        <v>44714</v>
      </c>
      <c r="Q1508" t="s">
        <v>1098</v>
      </c>
      <c r="R1508" s="2">
        <v>44729</v>
      </c>
      <c r="Y1508" t="s">
        <v>1099</v>
      </c>
      <c r="AH1508" s="2">
        <v>44729</v>
      </c>
      <c r="AI1508" t="s">
        <v>1100</v>
      </c>
      <c r="AJ1508" t="s">
        <v>1166</v>
      </c>
      <c r="AK1508" t="s">
        <v>1236</v>
      </c>
      <c r="AN1508" t="s">
        <v>1102</v>
      </c>
      <c r="BC1508" t="s">
        <v>1313</v>
      </c>
      <c r="BE1508" t="s">
        <v>1103</v>
      </c>
    </row>
    <row r="1509" spans="1:57" x14ac:dyDescent="0.35">
      <c r="A1509" t="s">
        <v>1097</v>
      </c>
      <c r="C1509" t="str">
        <f t="shared" si="23"/>
        <v>6-2022</v>
      </c>
      <c r="E1509" t="s">
        <v>105</v>
      </c>
      <c r="F1509">
        <v>2575</v>
      </c>
      <c r="G1509" t="s">
        <v>1104</v>
      </c>
      <c r="H1509" s="2">
        <v>44729</v>
      </c>
      <c r="I1509" t="s">
        <v>2909</v>
      </c>
      <c r="J1509" t="s">
        <v>1098</v>
      </c>
      <c r="K1509" s="3">
        <v>8588.11</v>
      </c>
      <c r="L1509">
        <v>0</v>
      </c>
      <c r="P1509" s="2">
        <v>44714</v>
      </c>
      <c r="Q1509" t="s">
        <v>1098</v>
      </c>
      <c r="R1509" s="2">
        <v>44729</v>
      </c>
      <c r="Y1509" t="s">
        <v>1099</v>
      </c>
      <c r="AH1509" s="2">
        <v>44729</v>
      </c>
      <c r="AI1509" t="s">
        <v>1100</v>
      </c>
      <c r="AJ1509" t="s">
        <v>1166</v>
      </c>
      <c r="AK1509" t="s">
        <v>1236</v>
      </c>
      <c r="AN1509" t="s">
        <v>1102</v>
      </c>
      <c r="BC1509" t="s">
        <v>1315</v>
      </c>
      <c r="BE1509" t="s">
        <v>1103</v>
      </c>
    </row>
    <row r="1510" spans="1:57" x14ac:dyDescent="0.35">
      <c r="A1510" t="s">
        <v>1097</v>
      </c>
      <c r="C1510" t="str">
        <f t="shared" si="23"/>
        <v>6-2022</v>
      </c>
      <c r="E1510" t="s">
        <v>153</v>
      </c>
      <c r="F1510">
        <v>3104</v>
      </c>
      <c r="G1510" t="s">
        <v>1104</v>
      </c>
      <c r="H1510" s="2">
        <v>44729</v>
      </c>
      <c r="I1510" t="s">
        <v>2910</v>
      </c>
      <c r="J1510" t="s">
        <v>1098</v>
      </c>
      <c r="K1510" s="3">
        <v>66322.5</v>
      </c>
      <c r="L1510">
        <v>0</v>
      </c>
      <c r="P1510" s="2">
        <v>44714</v>
      </c>
      <c r="Q1510" t="s">
        <v>1098</v>
      </c>
      <c r="R1510" s="2">
        <v>44729</v>
      </c>
      <c r="Y1510" t="s">
        <v>1099</v>
      </c>
      <c r="AH1510" s="2">
        <v>44729</v>
      </c>
      <c r="AI1510" t="s">
        <v>1100</v>
      </c>
      <c r="AJ1510" t="s">
        <v>1166</v>
      </c>
      <c r="AK1510" t="s">
        <v>1236</v>
      </c>
      <c r="AN1510" t="s">
        <v>1102</v>
      </c>
      <c r="BC1510" t="s">
        <v>1330</v>
      </c>
      <c r="BE1510" t="s">
        <v>1103</v>
      </c>
    </row>
    <row r="1511" spans="1:57" x14ac:dyDescent="0.35">
      <c r="A1511" t="s">
        <v>1097</v>
      </c>
      <c r="C1511" t="str">
        <f t="shared" si="23"/>
        <v>6-2022</v>
      </c>
      <c r="E1511" t="s">
        <v>440</v>
      </c>
      <c r="F1511">
        <v>9199</v>
      </c>
      <c r="G1511" t="s">
        <v>1104</v>
      </c>
      <c r="H1511" s="2">
        <v>44729</v>
      </c>
      <c r="I1511" t="s">
        <v>2911</v>
      </c>
      <c r="J1511" t="s">
        <v>1098</v>
      </c>
      <c r="K1511" s="3">
        <v>314898.45</v>
      </c>
      <c r="L1511">
        <v>0</v>
      </c>
      <c r="P1511" s="2">
        <v>44714</v>
      </c>
      <c r="Q1511" t="s">
        <v>1098</v>
      </c>
      <c r="R1511" s="2">
        <v>44729</v>
      </c>
      <c r="Y1511" t="s">
        <v>1099</v>
      </c>
      <c r="AH1511" s="2">
        <v>44729</v>
      </c>
      <c r="AI1511" t="s">
        <v>1100</v>
      </c>
      <c r="AJ1511" t="s">
        <v>1166</v>
      </c>
      <c r="AK1511" t="s">
        <v>1236</v>
      </c>
      <c r="AN1511" t="s">
        <v>1102</v>
      </c>
      <c r="BC1511" t="s">
        <v>1345</v>
      </c>
      <c r="BE1511" t="s">
        <v>1103</v>
      </c>
    </row>
    <row r="1512" spans="1:57" x14ac:dyDescent="0.35">
      <c r="A1512" t="s">
        <v>1097</v>
      </c>
      <c r="C1512" t="str">
        <f t="shared" si="23"/>
        <v>6-2022</v>
      </c>
      <c r="E1512" t="s">
        <v>966</v>
      </c>
      <c r="F1512">
        <v>2578</v>
      </c>
      <c r="G1512" t="s">
        <v>1104</v>
      </c>
      <c r="H1512" s="2">
        <v>44729</v>
      </c>
      <c r="I1512" t="s">
        <v>2912</v>
      </c>
      <c r="J1512" t="s">
        <v>1098</v>
      </c>
      <c r="K1512" s="3">
        <v>354357.03</v>
      </c>
      <c r="L1512">
        <v>0</v>
      </c>
      <c r="P1512" s="2">
        <v>44714</v>
      </c>
      <c r="Q1512" t="s">
        <v>1098</v>
      </c>
      <c r="R1512" s="2">
        <v>44729</v>
      </c>
      <c r="Y1512" t="s">
        <v>1099</v>
      </c>
      <c r="AH1512" s="2">
        <v>44729</v>
      </c>
      <c r="AI1512" t="s">
        <v>1100</v>
      </c>
      <c r="AJ1512" t="s">
        <v>1101</v>
      </c>
      <c r="AK1512" t="s">
        <v>1236</v>
      </c>
      <c r="AN1512" t="s">
        <v>1102</v>
      </c>
      <c r="BE1512" t="s">
        <v>1103</v>
      </c>
    </row>
    <row r="1513" spans="1:57" x14ac:dyDescent="0.35">
      <c r="A1513" t="s">
        <v>1097</v>
      </c>
      <c r="C1513" t="str">
        <f t="shared" si="23"/>
        <v>6-2022</v>
      </c>
      <c r="E1513" t="s">
        <v>487</v>
      </c>
      <c r="F1513">
        <v>2577</v>
      </c>
      <c r="G1513" t="s">
        <v>1104</v>
      </c>
      <c r="H1513" s="2">
        <v>44736</v>
      </c>
      <c r="I1513" t="s">
        <v>2913</v>
      </c>
      <c r="J1513" t="s">
        <v>1098</v>
      </c>
      <c r="K1513" s="3">
        <v>30032.41</v>
      </c>
      <c r="L1513">
        <v>0</v>
      </c>
      <c r="P1513" s="2">
        <v>44714</v>
      </c>
      <c r="Q1513" t="s">
        <v>1098</v>
      </c>
      <c r="R1513" s="2">
        <v>44736</v>
      </c>
      <c r="Y1513" t="s">
        <v>1099</v>
      </c>
      <c r="AH1513" s="2">
        <v>44736</v>
      </c>
      <c r="AI1513" t="s">
        <v>1100</v>
      </c>
      <c r="AJ1513" t="s">
        <v>1166</v>
      </c>
      <c r="AK1513" t="s">
        <v>1236</v>
      </c>
      <c r="AN1513" t="s">
        <v>1102</v>
      </c>
      <c r="BC1513" t="s">
        <v>1363</v>
      </c>
      <c r="BE1513" t="s">
        <v>1103</v>
      </c>
    </row>
    <row r="1514" spans="1:57" x14ac:dyDescent="0.35">
      <c r="A1514" t="s">
        <v>1097</v>
      </c>
      <c r="C1514" t="str">
        <f t="shared" si="23"/>
        <v>6-2022</v>
      </c>
      <c r="E1514" t="s">
        <v>163</v>
      </c>
      <c r="F1514">
        <v>2576</v>
      </c>
      <c r="G1514" t="s">
        <v>1104</v>
      </c>
      <c r="H1514" s="2">
        <v>44736</v>
      </c>
      <c r="I1514" t="s">
        <v>2914</v>
      </c>
      <c r="J1514" t="s">
        <v>1098</v>
      </c>
      <c r="K1514" s="3">
        <v>41300.26</v>
      </c>
      <c r="L1514">
        <v>0</v>
      </c>
      <c r="P1514" s="2">
        <v>44714</v>
      </c>
      <c r="Q1514" t="s">
        <v>1098</v>
      </c>
      <c r="R1514" s="2">
        <v>44736</v>
      </c>
      <c r="Y1514" t="s">
        <v>1099</v>
      </c>
      <c r="AH1514" s="2">
        <v>44736</v>
      </c>
      <c r="AI1514" t="s">
        <v>1100</v>
      </c>
      <c r="AJ1514" t="s">
        <v>1166</v>
      </c>
      <c r="AK1514" t="s">
        <v>1236</v>
      </c>
      <c r="AN1514" t="s">
        <v>1102</v>
      </c>
      <c r="BC1514" t="s">
        <v>1358</v>
      </c>
      <c r="BE1514" t="s">
        <v>1103</v>
      </c>
    </row>
    <row r="1515" spans="1:57" x14ac:dyDescent="0.35">
      <c r="A1515" t="s">
        <v>1097</v>
      </c>
      <c r="C1515" t="str">
        <f t="shared" si="23"/>
        <v>6-2022</v>
      </c>
      <c r="E1515" t="s">
        <v>26</v>
      </c>
      <c r="F1515">
        <v>2850</v>
      </c>
      <c r="G1515" t="s">
        <v>1104</v>
      </c>
      <c r="H1515" s="2">
        <v>44736</v>
      </c>
      <c r="I1515" t="s">
        <v>2915</v>
      </c>
      <c r="J1515" t="s">
        <v>1098</v>
      </c>
      <c r="K1515" s="3">
        <v>15121.5</v>
      </c>
      <c r="L1515">
        <v>0</v>
      </c>
      <c r="P1515" s="2">
        <v>44714</v>
      </c>
      <c r="Q1515" t="s">
        <v>1098</v>
      </c>
      <c r="R1515" s="2">
        <v>44736</v>
      </c>
      <c r="Y1515" t="s">
        <v>1099</v>
      </c>
      <c r="AH1515" s="2">
        <v>44736</v>
      </c>
      <c r="AI1515" t="s">
        <v>1100</v>
      </c>
      <c r="AJ1515" t="s">
        <v>1166</v>
      </c>
      <c r="AK1515" t="s">
        <v>1236</v>
      </c>
      <c r="AN1515" t="s">
        <v>1102</v>
      </c>
      <c r="BC1515" t="s">
        <v>1360</v>
      </c>
      <c r="BE1515" t="s">
        <v>1103</v>
      </c>
    </row>
    <row r="1516" spans="1:57" x14ac:dyDescent="0.35">
      <c r="A1516" t="s">
        <v>1097</v>
      </c>
      <c r="C1516" t="str">
        <f t="shared" si="23"/>
        <v>6-2022</v>
      </c>
      <c r="E1516" t="s">
        <v>26</v>
      </c>
      <c r="F1516">
        <v>2850</v>
      </c>
      <c r="G1516" t="s">
        <v>1104</v>
      </c>
      <c r="H1516" s="2">
        <v>44736</v>
      </c>
      <c r="I1516" t="s">
        <v>2916</v>
      </c>
      <c r="J1516" t="s">
        <v>1098</v>
      </c>
      <c r="K1516" s="3">
        <v>6823.13</v>
      </c>
      <c r="L1516">
        <v>0</v>
      </c>
      <c r="P1516" s="2">
        <v>44714</v>
      </c>
      <c r="Q1516" t="s">
        <v>1098</v>
      </c>
      <c r="R1516" s="2">
        <v>44736</v>
      </c>
      <c r="Y1516" t="s">
        <v>1099</v>
      </c>
      <c r="AH1516" s="2">
        <v>44736</v>
      </c>
      <c r="AI1516" t="s">
        <v>1100</v>
      </c>
      <c r="AJ1516" t="s">
        <v>1166</v>
      </c>
      <c r="AK1516" t="s">
        <v>1236</v>
      </c>
      <c r="AN1516" t="s">
        <v>1102</v>
      </c>
      <c r="BC1516" t="s">
        <v>1360</v>
      </c>
      <c r="BE1516" t="s">
        <v>1103</v>
      </c>
    </row>
    <row r="1517" spans="1:57" x14ac:dyDescent="0.35">
      <c r="A1517" t="s">
        <v>1097</v>
      </c>
      <c r="C1517" t="str">
        <f t="shared" si="23"/>
        <v>6-2022</v>
      </c>
      <c r="E1517" t="s">
        <v>563</v>
      </c>
      <c r="F1517">
        <v>2544</v>
      </c>
      <c r="G1517" t="s">
        <v>1104</v>
      </c>
      <c r="H1517" s="2">
        <v>44736</v>
      </c>
      <c r="I1517" t="s">
        <v>2917</v>
      </c>
      <c r="J1517" t="s">
        <v>1098</v>
      </c>
      <c r="K1517" s="3">
        <v>19751.34</v>
      </c>
      <c r="L1517">
        <v>0</v>
      </c>
      <c r="P1517" s="2">
        <v>44714</v>
      </c>
      <c r="Q1517" t="s">
        <v>1098</v>
      </c>
      <c r="R1517" s="2">
        <v>44736</v>
      </c>
      <c r="Y1517" t="s">
        <v>1099</v>
      </c>
      <c r="AH1517" s="2">
        <v>44736</v>
      </c>
      <c r="AI1517" t="s">
        <v>1100</v>
      </c>
      <c r="AJ1517" t="s">
        <v>1166</v>
      </c>
      <c r="AK1517" t="s">
        <v>1236</v>
      </c>
      <c r="AN1517" t="s">
        <v>1102</v>
      </c>
      <c r="BC1517" t="s">
        <v>1742</v>
      </c>
      <c r="BE1517" t="s">
        <v>1103</v>
      </c>
    </row>
    <row r="1518" spans="1:57" x14ac:dyDescent="0.35">
      <c r="A1518" t="s">
        <v>1097</v>
      </c>
      <c r="C1518" t="str">
        <f t="shared" si="23"/>
        <v>6-2022</v>
      </c>
      <c r="E1518" t="s">
        <v>95</v>
      </c>
      <c r="F1518">
        <v>321</v>
      </c>
      <c r="G1518" t="s">
        <v>1104</v>
      </c>
      <c r="H1518" s="2">
        <v>44740</v>
      </c>
      <c r="I1518" t="s">
        <v>2918</v>
      </c>
      <c r="J1518" t="s">
        <v>1098</v>
      </c>
      <c r="K1518" s="3">
        <v>3385.46</v>
      </c>
      <c r="L1518">
        <v>0</v>
      </c>
      <c r="P1518" s="2">
        <v>44714</v>
      </c>
      <c r="Q1518" t="s">
        <v>1098</v>
      </c>
      <c r="R1518" s="2">
        <v>44740</v>
      </c>
      <c r="Y1518" t="s">
        <v>1099</v>
      </c>
      <c r="AH1518" s="2">
        <v>44740</v>
      </c>
      <c r="AI1518" t="s">
        <v>1100</v>
      </c>
      <c r="AJ1518" t="s">
        <v>1166</v>
      </c>
      <c r="AK1518" t="s">
        <v>1236</v>
      </c>
      <c r="AN1518" t="s">
        <v>1102</v>
      </c>
      <c r="BC1518" t="s">
        <v>1365</v>
      </c>
      <c r="BE1518" t="s">
        <v>1103</v>
      </c>
    </row>
    <row r="1519" spans="1:57" x14ac:dyDescent="0.35">
      <c r="A1519" t="s">
        <v>1097</v>
      </c>
      <c r="C1519" t="str">
        <f t="shared" si="23"/>
        <v>6-2022</v>
      </c>
      <c r="E1519" t="s">
        <v>794</v>
      </c>
      <c r="F1519">
        <v>2580</v>
      </c>
      <c r="G1519" t="s">
        <v>1104</v>
      </c>
      <c r="H1519" s="2">
        <v>44740</v>
      </c>
      <c r="I1519" t="s">
        <v>2919</v>
      </c>
      <c r="J1519" t="s">
        <v>1098</v>
      </c>
      <c r="K1519" s="3">
        <v>18138.46</v>
      </c>
      <c r="L1519">
        <v>0</v>
      </c>
      <c r="P1519" s="2">
        <v>44714</v>
      </c>
      <c r="Q1519" t="s">
        <v>1098</v>
      </c>
      <c r="R1519" s="2">
        <v>44740</v>
      </c>
      <c r="Y1519" t="s">
        <v>1099</v>
      </c>
      <c r="AH1519" s="2">
        <v>44740</v>
      </c>
      <c r="AI1519" t="s">
        <v>1100</v>
      </c>
      <c r="AJ1519" t="s">
        <v>1166</v>
      </c>
      <c r="AK1519" t="s">
        <v>1236</v>
      </c>
      <c r="AN1519" t="s">
        <v>1102</v>
      </c>
      <c r="BC1519" t="s">
        <v>1367</v>
      </c>
      <c r="BE1519" t="s">
        <v>1103</v>
      </c>
    </row>
    <row r="1520" spans="1:57" x14ac:dyDescent="0.35">
      <c r="A1520" t="s">
        <v>1097</v>
      </c>
      <c r="C1520" t="str">
        <f t="shared" si="23"/>
        <v>6-2022</v>
      </c>
      <c r="E1520" t="s">
        <v>794</v>
      </c>
      <c r="F1520">
        <v>2580</v>
      </c>
      <c r="G1520" t="s">
        <v>1104</v>
      </c>
      <c r="H1520" s="2">
        <v>44740</v>
      </c>
      <c r="I1520" t="s">
        <v>2920</v>
      </c>
      <c r="J1520" t="s">
        <v>1098</v>
      </c>
      <c r="K1520" s="3">
        <v>6324.62</v>
      </c>
      <c r="L1520">
        <v>0</v>
      </c>
      <c r="P1520" s="2">
        <v>44714</v>
      </c>
      <c r="Q1520" t="s">
        <v>1098</v>
      </c>
      <c r="R1520" s="2">
        <v>44740</v>
      </c>
      <c r="Y1520" t="s">
        <v>1099</v>
      </c>
      <c r="AH1520" s="2">
        <v>44740</v>
      </c>
      <c r="AI1520" t="s">
        <v>1100</v>
      </c>
      <c r="AJ1520" t="s">
        <v>1166</v>
      </c>
      <c r="AK1520" t="s">
        <v>1236</v>
      </c>
      <c r="AN1520" t="s">
        <v>1102</v>
      </c>
      <c r="BC1520" t="s">
        <v>1367</v>
      </c>
      <c r="BE1520" t="s">
        <v>1103</v>
      </c>
    </row>
    <row r="1521" spans="1:57" x14ac:dyDescent="0.35">
      <c r="A1521" t="s">
        <v>1097</v>
      </c>
      <c r="C1521" t="str">
        <f t="shared" si="23"/>
        <v>6-2022</v>
      </c>
      <c r="E1521" t="s">
        <v>54</v>
      </c>
      <c r="F1521">
        <v>2616</v>
      </c>
      <c r="G1521" t="s">
        <v>1104</v>
      </c>
      <c r="H1521" s="2">
        <v>44740</v>
      </c>
      <c r="I1521" t="s">
        <v>2921</v>
      </c>
      <c r="J1521" t="s">
        <v>1098</v>
      </c>
      <c r="K1521">
        <v>645.54</v>
      </c>
      <c r="L1521">
        <v>0</v>
      </c>
      <c r="P1521" s="2">
        <v>44714</v>
      </c>
      <c r="Q1521" t="s">
        <v>1098</v>
      </c>
      <c r="R1521" s="2">
        <v>44740</v>
      </c>
      <c r="Y1521" t="s">
        <v>1099</v>
      </c>
      <c r="AH1521" s="2">
        <v>44740</v>
      </c>
      <c r="AI1521" t="s">
        <v>1100</v>
      </c>
      <c r="AJ1521" t="s">
        <v>1166</v>
      </c>
      <c r="AK1521" t="s">
        <v>1236</v>
      </c>
      <c r="AN1521" t="s">
        <v>1102</v>
      </c>
      <c r="BC1521" t="s">
        <v>1370</v>
      </c>
      <c r="BE1521" t="s">
        <v>1103</v>
      </c>
    </row>
    <row r="1522" spans="1:57" x14ac:dyDescent="0.35">
      <c r="A1522" t="s">
        <v>1097</v>
      </c>
      <c r="C1522" t="str">
        <f t="shared" si="23"/>
        <v>6-2022</v>
      </c>
      <c r="E1522" t="s">
        <v>810</v>
      </c>
      <c r="F1522">
        <v>1874</v>
      </c>
      <c r="G1522" t="s">
        <v>1104</v>
      </c>
      <c r="H1522" s="2">
        <v>44740</v>
      </c>
      <c r="I1522" t="s">
        <v>2922</v>
      </c>
      <c r="J1522" t="s">
        <v>1098</v>
      </c>
      <c r="K1522" s="3">
        <v>9621.48</v>
      </c>
      <c r="L1522">
        <v>0</v>
      </c>
      <c r="P1522" s="2">
        <v>44714</v>
      </c>
      <c r="Q1522" t="s">
        <v>1098</v>
      </c>
      <c r="R1522" s="2">
        <v>44740</v>
      </c>
      <c r="Y1522" t="s">
        <v>1099</v>
      </c>
      <c r="AH1522" s="2">
        <v>44740</v>
      </c>
      <c r="AI1522" t="s">
        <v>1100</v>
      </c>
      <c r="AJ1522" t="s">
        <v>1166</v>
      </c>
      <c r="AK1522" t="s">
        <v>1236</v>
      </c>
      <c r="AN1522" t="s">
        <v>1102</v>
      </c>
      <c r="BC1522" t="s">
        <v>1372</v>
      </c>
      <c r="BE1522" t="s">
        <v>1103</v>
      </c>
    </row>
    <row r="1523" spans="1:57" x14ac:dyDescent="0.35">
      <c r="A1523" t="s">
        <v>1097</v>
      </c>
      <c r="C1523" t="str">
        <f t="shared" si="23"/>
        <v>6-2022</v>
      </c>
      <c r="E1523" t="s">
        <v>352</v>
      </c>
      <c r="F1523">
        <v>703</v>
      </c>
      <c r="G1523" t="s">
        <v>1104</v>
      </c>
      <c r="H1523" s="2">
        <v>44740</v>
      </c>
      <c r="I1523" t="s">
        <v>2923</v>
      </c>
      <c r="J1523" t="s">
        <v>1098</v>
      </c>
      <c r="K1523" s="3">
        <v>11102.47</v>
      </c>
      <c r="L1523">
        <v>0</v>
      </c>
      <c r="P1523" s="2">
        <v>44714</v>
      </c>
      <c r="Q1523" t="s">
        <v>1098</v>
      </c>
      <c r="R1523" s="2">
        <v>44740</v>
      </c>
      <c r="Y1523" t="s">
        <v>1099</v>
      </c>
      <c r="AH1523" s="2">
        <v>44740</v>
      </c>
      <c r="AI1523" t="s">
        <v>1100</v>
      </c>
      <c r="AJ1523" t="s">
        <v>1166</v>
      </c>
      <c r="AK1523" t="s">
        <v>1236</v>
      </c>
      <c r="AN1523" t="s">
        <v>1102</v>
      </c>
      <c r="BC1523" t="s">
        <v>1374</v>
      </c>
      <c r="BE1523" t="s">
        <v>1103</v>
      </c>
    </row>
    <row r="1524" spans="1:57" x14ac:dyDescent="0.35">
      <c r="A1524" t="s">
        <v>1097</v>
      </c>
      <c r="C1524" t="str">
        <f t="shared" si="23"/>
        <v>6-2022</v>
      </c>
      <c r="E1524" t="s">
        <v>611</v>
      </c>
      <c r="F1524">
        <v>704</v>
      </c>
      <c r="G1524" t="s">
        <v>1104</v>
      </c>
      <c r="H1524" s="2">
        <v>44740</v>
      </c>
      <c r="I1524" t="s">
        <v>2924</v>
      </c>
      <c r="J1524" t="s">
        <v>1098</v>
      </c>
      <c r="K1524" s="3">
        <v>7981.15</v>
      </c>
      <c r="L1524">
        <v>0</v>
      </c>
      <c r="P1524" s="2">
        <v>44714</v>
      </c>
      <c r="Q1524" t="s">
        <v>1098</v>
      </c>
      <c r="R1524" s="2">
        <v>44740</v>
      </c>
      <c r="Y1524" t="s">
        <v>1099</v>
      </c>
      <c r="AH1524" s="2">
        <v>44740</v>
      </c>
      <c r="AI1524" t="s">
        <v>1100</v>
      </c>
      <c r="AJ1524" t="s">
        <v>1166</v>
      </c>
      <c r="AK1524" t="s">
        <v>1236</v>
      </c>
      <c r="AN1524" t="s">
        <v>1102</v>
      </c>
      <c r="BC1524" t="s">
        <v>1376</v>
      </c>
      <c r="BE1524" t="s">
        <v>1103</v>
      </c>
    </row>
    <row r="1525" spans="1:57" x14ac:dyDescent="0.35">
      <c r="A1525" t="s">
        <v>1097</v>
      </c>
      <c r="C1525" t="str">
        <f t="shared" si="23"/>
        <v>6-2022</v>
      </c>
      <c r="E1525" t="s">
        <v>181</v>
      </c>
      <c r="F1525">
        <v>2829</v>
      </c>
      <c r="G1525" t="s">
        <v>1104</v>
      </c>
      <c r="H1525" s="2">
        <v>44740</v>
      </c>
      <c r="I1525" t="s">
        <v>2925</v>
      </c>
      <c r="J1525" t="s">
        <v>1098</v>
      </c>
      <c r="K1525" s="3">
        <v>2147.2399999999998</v>
      </c>
      <c r="L1525">
        <v>0</v>
      </c>
      <c r="P1525" s="2">
        <v>44714</v>
      </c>
      <c r="Q1525" t="s">
        <v>1098</v>
      </c>
      <c r="R1525" s="2">
        <v>44740</v>
      </c>
      <c r="Y1525" t="s">
        <v>1099</v>
      </c>
      <c r="AH1525" s="2">
        <v>44740</v>
      </c>
      <c r="AI1525" t="s">
        <v>1100</v>
      </c>
      <c r="AJ1525" t="s">
        <v>1166</v>
      </c>
      <c r="AK1525" t="s">
        <v>1236</v>
      </c>
      <c r="AN1525" t="s">
        <v>1102</v>
      </c>
      <c r="BC1525" t="s">
        <v>1378</v>
      </c>
      <c r="BE1525" t="s">
        <v>1103</v>
      </c>
    </row>
    <row r="1526" spans="1:57" x14ac:dyDescent="0.35">
      <c r="A1526" t="s">
        <v>1097</v>
      </c>
      <c r="C1526" t="str">
        <f t="shared" si="23"/>
        <v>6-2022</v>
      </c>
      <c r="E1526" t="s">
        <v>578</v>
      </c>
      <c r="F1526">
        <v>2852</v>
      </c>
      <c r="G1526" t="s">
        <v>1104</v>
      </c>
      <c r="H1526" s="2">
        <v>44740</v>
      </c>
      <c r="I1526" t="s">
        <v>2926</v>
      </c>
      <c r="J1526" t="s">
        <v>1098</v>
      </c>
      <c r="K1526" s="3">
        <v>2366.37</v>
      </c>
      <c r="L1526">
        <v>0</v>
      </c>
      <c r="P1526" s="2">
        <v>44714</v>
      </c>
      <c r="Q1526" t="s">
        <v>1098</v>
      </c>
      <c r="R1526" s="2">
        <v>44740</v>
      </c>
      <c r="Y1526" t="s">
        <v>1099</v>
      </c>
      <c r="AH1526" s="2">
        <v>44740</v>
      </c>
      <c r="AI1526" t="s">
        <v>1100</v>
      </c>
      <c r="AJ1526" t="s">
        <v>1166</v>
      </c>
      <c r="AK1526" t="s">
        <v>1236</v>
      </c>
      <c r="AN1526" t="s">
        <v>1102</v>
      </c>
      <c r="BC1526" t="s">
        <v>1380</v>
      </c>
      <c r="BE1526" t="s">
        <v>1103</v>
      </c>
    </row>
    <row r="1527" spans="1:57" x14ac:dyDescent="0.35">
      <c r="A1527" t="s">
        <v>1097</v>
      </c>
      <c r="C1527" t="str">
        <f t="shared" si="23"/>
        <v>6-2022</v>
      </c>
      <c r="E1527" t="s">
        <v>110</v>
      </c>
      <c r="F1527">
        <v>3428</v>
      </c>
      <c r="G1527" t="s">
        <v>1104</v>
      </c>
      <c r="H1527" s="2">
        <v>44740</v>
      </c>
      <c r="I1527" t="s">
        <v>2927</v>
      </c>
      <c r="J1527" t="s">
        <v>1098</v>
      </c>
      <c r="K1527" s="3">
        <v>12535.06</v>
      </c>
      <c r="L1527">
        <v>0</v>
      </c>
      <c r="P1527" s="2">
        <v>44714</v>
      </c>
      <c r="Q1527" t="s">
        <v>1098</v>
      </c>
      <c r="R1527" s="2">
        <v>44740</v>
      </c>
      <c r="Y1527" t="s">
        <v>1099</v>
      </c>
      <c r="AH1527" s="2">
        <v>44740</v>
      </c>
      <c r="AI1527" t="s">
        <v>1100</v>
      </c>
      <c r="AJ1527" t="s">
        <v>1166</v>
      </c>
      <c r="AK1527" t="s">
        <v>1236</v>
      </c>
      <c r="AN1527" t="s">
        <v>1102</v>
      </c>
      <c r="BC1527" t="s">
        <v>1382</v>
      </c>
      <c r="BE1527" t="s">
        <v>1103</v>
      </c>
    </row>
    <row r="1528" spans="1:57" x14ac:dyDescent="0.35">
      <c r="A1528" t="s">
        <v>1097</v>
      </c>
      <c r="C1528" t="str">
        <f t="shared" si="23"/>
        <v>6-2022</v>
      </c>
      <c r="E1528" t="s">
        <v>110</v>
      </c>
      <c r="F1528">
        <v>3428</v>
      </c>
      <c r="G1528" t="s">
        <v>1104</v>
      </c>
      <c r="H1528" s="2">
        <v>44740</v>
      </c>
      <c r="I1528" t="s">
        <v>2928</v>
      </c>
      <c r="J1528" t="s">
        <v>1098</v>
      </c>
      <c r="K1528" s="3">
        <v>25679.01</v>
      </c>
      <c r="L1528">
        <v>0</v>
      </c>
      <c r="P1528" s="2">
        <v>44714</v>
      </c>
      <c r="Q1528" t="s">
        <v>1098</v>
      </c>
      <c r="R1528" s="2">
        <v>44740</v>
      </c>
      <c r="Y1528" t="s">
        <v>1099</v>
      </c>
      <c r="AH1528" s="2">
        <v>44740</v>
      </c>
      <c r="AI1528" t="s">
        <v>1100</v>
      </c>
      <c r="AJ1528" t="s">
        <v>1166</v>
      </c>
      <c r="AK1528" t="s">
        <v>1236</v>
      </c>
      <c r="AN1528" t="s">
        <v>1102</v>
      </c>
      <c r="BC1528" t="s">
        <v>1382</v>
      </c>
      <c r="BE1528" t="s">
        <v>1103</v>
      </c>
    </row>
    <row r="1529" spans="1:57" x14ac:dyDescent="0.35">
      <c r="A1529" t="s">
        <v>1097</v>
      </c>
      <c r="C1529" t="str">
        <f t="shared" si="23"/>
        <v>6-2022</v>
      </c>
      <c r="E1529" t="s">
        <v>845</v>
      </c>
      <c r="F1529">
        <v>3354</v>
      </c>
      <c r="G1529" t="s">
        <v>1104</v>
      </c>
      <c r="H1529" s="2">
        <v>44740</v>
      </c>
      <c r="I1529" t="s">
        <v>2929</v>
      </c>
      <c r="J1529" t="s">
        <v>1098</v>
      </c>
      <c r="K1529" s="3">
        <v>9681.2099999999991</v>
      </c>
      <c r="L1529">
        <v>0</v>
      </c>
      <c r="P1529" s="2">
        <v>44714</v>
      </c>
      <c r="Q1529" t="s">
        <v>1098</v>
      </c>
      <c r="R1529" s="2">
        <v>44740</v>
      </c>
      <c r="Y1529" t="s">
        <v>1099</v>
      </c>
      <c r="AH1529" s="2">
        <v>44740</v>
      </c>
      <c r="AI1529" t="s">
        <v>1100</v>
      </c>
      <c r="AJ1529" t="s">
        <v>1166</v>
      </c>
      <c r="AK1529" t="s">
        <v>1236</v>
      </c>
      <c r="AN1529" t="s">
        <v>1102</v>
      </c>
      <c r="BC1529" t="s">
        <v>1389</v>
      </c>
      <c r="BE1529" t="s">
        <v>1103</v>
      </c>
    </row>
    <row r="1530" spans="1:57" x14ac:dyDescent="0.35">
      <c r="A1530" t="s">
        <v>1097</v>
      </c>
      <c r="C1530" t="str">
        <f t="shared" si="23"/>
        <v>6-2022</v>
      </c>
      <c r="E1530" t="s">
        <v>845</v>
      </c>
      <c r="F1530">
        <v>3354</v>
      </c>
      <c r="G1530" t="s">
        <v>1104</v>
      </c>
      <c r="H1530" s="2">
        <v>44740</v>
      </c>
      <c r="I1530" t="s">
        <v>2930</v>
      </c>
      <c r="J1530" t="s">
        <v>1098</v>
      </c>
      <c r="K1530" s="3">
        <v>6067.66</v>
      </c>
      <c r="L1530">
        <v>0</v>
      </c>
      <c r="P1530" s="2">
        <v>44714</v>
      </c>
      <c r="Q1530" t="s">
        <v>1098</v>
      </c>
      <c r="R1530" s="2">
        <v>44740</v>
      </c>
      <c r="Y1530" t="s">
        <v>1099</v>
      </c>
      <c r="AH1530" s="2">
        <v>44740</v>
      </c>
      <c r="AI1530" t="s">
        <v>1100</v>
      </c>
      <c r="AJ1530" t="s">
        <v>1166</v>
      </c>
      <c r="AK1530" t="s">
        <v>1236</v>
      </c>
      <c r="AN1530" t="s">
        <v>1102</v>
      </c>
      <c r="BC1530" t="s">
        <v>1389</v>
      </c>
      <c r="BE1530" t="s">
        <v>1103</v>
      </c>
    </row>
    <row r="1531" spans="1:57" x14ac:dyDescent="0.35">
      <c r="A1531" t="s">
        <v>1097</v>
      </c>
      <c r="C1531" t="str">
        <f t="shared" si="23"/>
        <v>6-2022</v>
      </c>
      <c r="E1531" t="s">
        <v>819</v>
      </c>
      <c r="F1531">
        <v>3954</v>
      </c>
      <c r="G1531" t="s">
        <v>1104</v>
      </c>
      <c r="H1531" s="2">
        <v>44740</v>
      </c>
      <c r="I1531" t="s">
        <v>2931</v>
      </c>
      <c r="J1531" t="s">
        <v>1098</v>
      </c>
      <c r="K1531" s="3">
        <v>266600.96000000002</v>
      </c>
      <c r="L1531">
        <v>0</v>
      </c>
      <c r="P1531" s="2">
        <v>44714</v>
      </c>
      <c r="Q1531" t="s">
        <v>1098</v>
      </c>
      <c r="R1531" s="2">
        <v>44740</v>
      </c>
      <c r="Y1531" t="s">
        <v>1099</v>
      </c>
      <c r="AH1531" s="2">
        <v>44740</v>
      </c>
      <c r="AI1531" t="s">
        <v>1100</v>
      </c>
      <c r="AJ1531" t="s">
        <v>1166</v>
      </c>
      <c r="AK1531" t="s">
        <v>1236</v>
      </c>
      <c r="AN1531" t="s">
        <v>1102</v>
      </c>
      <c r="BC1531" t="s">
        <v>1392</v>
      </c>
      <c r="BE1531" t="s">
        <v>1103</v>
      </c>
    </row>
    <row r="1532" spans="1:57" x14ac:dyDescent="0.35">
      <c r="A1532" t="s">
        <v>1097</v>
      </c>
      <c r="C1532" t="str">
        <f t="shared" si="23"/>
        <v>6-2022</v>
      </c>
      <c r="E1532" t="s">
        <v>819</v>
      </c>
      <c r="F1532">
        <v>3954</v>
      </c>
      <c r="G1532" t="s">
        <v>1104</v>
      </c>
      <c r="H1532" s="2">
        <v>44740</v>
      </c>
      <c r="I1532" t="s">
        <v>2932</v>
      </c>
      <c r="J1532" t="s">
        <v>1098</v>
      </c>
      <c r="K1532" s="3">
        <v>206330.46</v>
      </c>
      <c r="L1532">
        <v>0</v>
      </c>
      <c r="P1532" s="2">
        <v>44714</v>
      </c>
      <c r="Q1532" t="s">
        <v>1098</v>
      </c>
      <c r="R1532" s="2">
        <v>44740</v>
      </c>
      <c r="Y1532" t="s">
        <v>1099</v>
      </c>
      <c r="AH1532" s="2">
        <v>44740</v>
      </c>
      <c r="AI1532" t="s">
        <v>1100</v>
      </c>
      <c r="AJ1532" t="s">
        <v>1166</v>
      </c>
      <c r="AK1532" t="s">
        <v>1236</v>
      </c>
      <c r="AN1532" t="s">
        <v>1102</v>
      </c>
      <c r="BC1532" t="s">
        <v>1392</v>
      </c>
      <c r="BE1532" t="s">
        <v>1103</v>
      </c>
    </row>
    <row r="1533" spans="1:57" x14ac:dyDescent="0.35">
      <c r="A1533" t="s">
        <v>1097</v>
      </c>
      <c r="C1533" t="str">
        <f t="shared" si="23"/>
        <v>6-2022</v>
      </c>
      <c r="E1533" t="s">
        <v>301</v>
      </c>
      <c r="F1533">
        <v>2846</v>
      </c>
      <c r="G1533" t="s">
        <v>1104</v>
      </c>
      <c r="H1533" s="2">
        <v>44740</v>
      </c>
      <c r="I1533" t="s">
        <v>2933</v>
      </c>
      <c r="J1533" t="s">
        <v>1098</v>
      </c>
      <c r="K1533" s="3">
        <v>44252.99</v>
      </c>
      <c r="L1533">
        <v>0</v>
      </c>
      <c r="P1533" s="2">
        <v>44714</v>
      </c>
      <c r="Q1533" t="s">
        <v>1098</v>
      </c>
      <c r="R1533" s="2">
        <v>44740</v>
      </c>
      <c r="Y1533" t="s">
        <v>1099</v>
      </c>
      <c r="AH1533" s="2">
        <v>44740</v>
      </c>
      <c r="AI1533" t="s">
        <v>1100</v>
      </c>
      <c r="AJ1533" t="s">
        <v>1166</v>
      </c>
      <c r="AK1533" t="s">
        <v>1236</v>
      </c>
      <c r="AN1533" t="s">
        <v>1102</v>
      </c>
      <c r="BC1533" t="s">
        <v>1395</v>
      </c>
      <c r="BE1533" t="s">
        <v>1103</v>
      </c>
    </row>
    <row r="1534" spans="1:57" x14ac:dyDescent="0.35">
      <c r="A1534" t="s">
        <v>1097</v>
      </c>
      <c r="C1534" t="str">
        <f t="shared" si="23"/>
        <v>6-2022</v>
      </c>
      <c r="E1534" t="s">
        <v>296</v>
      </c>
      <c r="F1534">
        <v>2715</v>
      </c>
      <c r="G1534" t="s">
        <v>1104</v>
      </c>
      <c r="H1534" s="2">
        <v>44740</v>
      </c>
      <c r="I1534" t="s">
        <v>2934</v>
      </c>
      <c r="J1534" t="s">
        <v>1098</v>
      </c>
      <c r="K1534" s="3">
        <v>7046.76</v>
      </c>
      <c r="L1534">
        <v>0</v>
      </c>
      <c r="P1534" s="2">
        <v>44714</v>
      </c>
      <c r="Q1534" t="s">
        <v>1098</v>
      </c>
      <c r="R1534" s="2">
        <v>44740</v>
      </c>
      <c r="Y1534" t="s">
        <v>1099</v>
      </c>
      <c r="AH1534" s="2">
        <v>44740</v>
      </c>
      <c r="AI1534" t="s">
        <v>1100</v>
      </c>
      <c r="AJ1534" t="s">
        <v>1166</v>
      </c>
      <c r="AK1534" t="s">
        <v>1236</v>
      </c>
      <c r="AN1534" t="s">
        <v>1102</v>
      </c>
      <c r="BC1534" t="s">
        <v>1493</v>
      </c>
      <c r="BE1534" t="s">
        <v>1103</v>
      </c>
    </row>
    <row r="1535" spans="1:57" x14ac:dyDescent="0.35">
      <c r="A1535" t="s">
        <v>1097</v>
      </c>
      <c r="C1535" t="str">
        <f t="shared" si="23"/>
        <v>6-2022</v>
      </c>
      <c r="E1535" t="s">
        <v>750</v>
      </c>
      <c r="F1535">
        <v>2853</v>
      </c>
      <c r="G1535" t="s">
        <v>1104</v>
      </c>
      <c r="H1535" s="2">
        <v>44740</v>
      </c>
      <c r="I1535" t="s">
        <v>2935</v>
      </c>
      <c r="J1535" t="s">
        <v>1098</v>
      </c>
      <c r="K1535" s="3">
        <v>15225.29</v>
      </c>
      <c r="L1535">
        <v>0</v>
      </c>
      <c r="P1535" s="2">
        <v>44714</v>
      </c>
      <c r="Q1535" t="s">
        <v>1098</v>
      </c>
      <c r="R1535" s="2">
        <v>44740</v>
      </c>
      <c r="Y1535" t="s">
        <v>1099</v>
      </c>
      <c r="AH1535" s="2">
        <v>44740</v>
      </c>
      <c r="AI1535" t="s">
        <v>1100</v>
      </c>
      <c r="AJ1535" t="s">
        <v>1166</v>
      </c>
      <c r="AK1535" t="s">
        <v>1236</v>
      </c>
      <c r="AN1535" t="s">
        <v>1102</v>
      </c>
      <c r="BC1535" t="s">
        <v>1397</v>
      </c>
      <c r="BE1535" t="s">
        <v>1103</v>
      </c>
    </row>
    <row r="1536" spans="1:57" x14ac:dyDescent="0.35">
      <c r="A1536" t="s">
        <v>1097</v>
      </c>
      <c r="C1536" t="str">
        <f t="shared" si="23"/>
        <v>6-2022</v>
      </c>
      <c r="E1536" t="s">
        <v>799</v>
      </c>
      <c r="F1536">
        <v>660</v>
      </c>
      <c r="G1536" t="s">
        <v>1104</v>
      </c>
      <c r="H1536" s="2">
        <v>44740</v>
      </c>
      <c r="I1536" t="s">
        <v>2936</v>
      </c>
      <c r="J1536" t="s">
        <v>1098</v>
      </c>
      <c r="K1536" s="3">
        <v>107392.06</v>
      </c>
      <c r="L1536">
        <v>0</v>
      </c>
      <c r="P1536" s="2">
        <v>44714</v>
      </c>
      <c r="Q1536" t="s">
        <v>1098</v>
      </c>
      <c r="R1536" s="2">
        <v>44740</v>
      </c>
      <c r="Y1536" t="s">
        <v>1099</v>
      </c>
      <c r="AH1536" s="2">
        <v>44740</v>
      </c>
      <c r="AI1536" t="s">
        <v>1100</v>
      </c>
      <c r="AJ1536" t="s">
        <v>1166</v>
      </c>
      <c r="AK1536" t="s">
        <v>1236</v>
      </c>
      <c r="AN1536" t="s">
        <v>1102</v>
      </c>
      <c r="BC1536" t="s">
        <v>1505</v>
      </c>
      <c r="BE1536" t="s">
        <v>1103</v>
      </c>
    </row>
    <row r="1537" spans="1:57" x14ac:dyDescent="0.35">
      <c r="A1537" t="s">
        <v>1097</v>
      </c>
      <c r="C1537" t="str">
        <f t="shared" si="23"/>
        <v>6-2022</v>
      </c>
      <c r="E1537" t="s">
        <v>872</v>
      </c>
      <c r="F1537">
        <v>706</v>
      </c>
      <c r="G1537" t="s">
        <v>1104</v>
      </c>
      <c r="H1537" s="2">
        <v>44740</v>
      </c>
      <c r="I1537" t="s">
        <v>2937</v>
      </c>
      <c r="J1537" t="s">
        <v>1098</v>
      </c>
      <c r="K1537" s="3">
        <v>88860.38</v>
      </c>
      <c r="L1537">
        <v>0</v>
      </c>
      <c r="P1537" s="2">
        <v>44714</v>
      </c>
      <c r="Q1537" t="s">
        <v>1098</v>
      </c>
      <c r="R1537" s="2">
        <v>44740</v>
      </c>
      <c r="Y1537" t="s">
        <v>1099</v>
      </c>
      <c r="AH1537" s="2">
        <v>44740</v>
      </c>
      <c r="AI1537" t="s">
        <v>1100</v>
      </c>
      <c r="AJ1537" t="s">
        <v>1166</v>
      </c>
      <c r="AK1537" t="s">
        <v>1236</v>
      </c>
      <c r="AN1537" t="s">
        <v>1102</v>
      </c>
      <c r="BC1537" t="s">
        <v>1399</v>
      </c>
      <c r="BE1537" t="s">
        <v>1103</v>
      </c>
    </row>
    <row r="1538" spans="1:57" x14ac:dyDescent="0.35">
      <c r="A1538" t="s">
        <v>1097</v>
      </c>
      <c r="C1538" t="str">
        <f t="shared" si="23"/>
        <v>6-2022</v>
      </c>
      <c r="E1538" t="s">
        <v>100</v>
      </c>
      <c r="F1538">
        <v>1870</v>
      </c>
      <c r="G1538" t="s">
        <v>1104</v>
      </c>
      <c r="H1538" s="2">
        <v>44740</v>
      </c>
      <c r="I1538" t="s">
        <v>2938</v>
      </c>
      <c r="J1538" t="s">
        <v>1098</v>
      </c>
      <c r="K1538" s="3">
        <v>1195.94</v>
      </c>
      <c r="L1538">
        <v>0</v>
      </c>
      <c r="P1538" s="2">
        <v>44714</v>
      </c>
      <c r="Q1538" t="s">
        <v>1098</v>
      </c>
      <c r="R1538" s="2">
        <v>44740</v>
      </c>
      <c r="Y1538" t="s">
        <v>1099</v>
      </c>
      <c r="AH1538" s="2">
        <v>44740</v>
      </c>
      <c r="AI1538" t="s">
        <v>1100</v>
      </c>
      <c r="AJ1538" t="s">
        <v>1166</v>
      </c>
      <c r="AK1538" t="s">
        <v>1236</v>
      </c>
      <c r="AN1538" t="s">
        <v>1102</v>
      </c>
      <c r="BC1538" t="s">
        <v>1405</v>
      </c>
      <c r="BE1538" t="s">
        <v>1103</v>
      </c>
    </row>
    <row r="1539" spans="1:57" x14ac:dyDescent="0.35">
      <c r="A1539" t="s">
        <v>1097</v>
      </c>
      <c r="C1539" t="str">
        <f t="shared" ref="C1539:C1602" si="24">CONCATENATE(MONTH(H1539),"-",YEAR(H1539))</f>
        <v>6-2022</v>
      </c>
      <c r="E1539" t="s">
        <v>823</v>
      </c>
      <c r="F1539">
        <v>2867</v>
      </c>
      <c r="G1539" t="s">
        <v>1104</v>
      </c>
      <c r="H1539" s="2">
        <v>44740</v>
      </c>
      <c r="I1539" t="s">
        <v>2939</v>
      </c>
      <c r="J1539" t="s">
        <v>1098</v>
      </c>
      <c r="K1539" s="3">
        <v>54182.5</v>
      </c>
      <c r="L1539">
        <v>0</v>
      </c>
      <c r="P1539" s="2">
        <v>44714</v>
      </c>
      <c r="Q1539" t="s">
        <v>1098</v>
      </c>
      <c r="R1539" s="2">
        <v>44740</v>
      </c>
      <c r="Y1539" t="s">
        <v>1099</v>
      </c>
      <c r="AH1539" s="2">
        <v>44740</v>
      </c>
      <c r="AI1539" t="s">
        <v>1100</v>
      </c>
      <c r="AJ1539" t="s">
        <v>1166</v>
      </c>
      <c r="AK1539" t="s">
        <v>1236</v>
      </c>
      <c r="AN1539" t="s">
        <v>1102</v>
      </c>
      <c r="BC1539" t="s">
        <v>1407</v>
      </c>
      <c r="BE1539" t="s">
        <v>1103</v>
      </c>
    </row>
    <row r="1540" spans="1:57" x14ac:dyDescent="0.35">
      <c r="A1540" t="s">
        <v>1097</v>
      </c>
      <c r="C1540" t="str">
        <f t="shared" si="24"/>
        <v>6-2022</v>
      </c>
      <c r="E1540" t="s">
        <v>306</v>
      </c>
      <c r="F1540">
        <v>1395</v>
      </c>
      <c r="G1540" t="s">
        <v>1104</v>
      </c>
      <c r="H1540" s="2">
        <v>44740</v>
      </c>
      <c r="I1540" t="s">
        <v>2940</v>
      </c>
      <c r="J1540" t="s">
        <v>1098</v>
      </c>
      <c r="K1540" s="3">
        <v>9594.2000000000007</v>
      </c>
      <c r="L1540">
        <v>0</v>
      </c>
      <c r="P1540" s="2">
        <v>44714</v>
      </c>
      <c r="Q1540" t="s">
        <v>1098</v>
      </c>
      <c r="R1540" s="2">
        <v>44740</v>
      </c>
      <c r="Y1540" t="s">
        <v>1099</v>
      </c>
      <c r="AH1540" s="2">
        <v>44740</v>
      </c>
      <c r="AI1540" t="s">
        <v>1100</v>
      </c>
      <c r="AJ1540" t="s">
        <v>1166</v>
      </c>
      <c r="AK1540" t="s">
        <v>1236</v>
      </c>
      <c r="AN1540" t="s">
        <v>1102</v>
      </c>
      <c r="BC1540" t="s">
        <v>1409</v>
      </c>
      <c r="BE1540" t="s">
        <v>1103</v>
      </c>
    </row>
    <row r="1541" spans="1:57" x14ac:dyDescent="0.35">
      <c r="A1541" t="s">
        <v>1097</v>
      </c>
      <c r="C1541" t="str">
        <f t="shared" si="24"/>
        <v>6-2022</v>
      </c>
      <c r="E1541" t="s">
        <v>544</v>
      </c>
      <c r="F1541">
        <v>9184</v>
      </c>
      <c r="G1541" t="s">
        <v>1104</v>
      </c>
      <c r="H1541" s="2">
        <v>44740</v>
      </c>
      <c r="I1541" t="s">
        <v>2941</v>
      </c>
      <c r="J1541" t="s">
        <v>1098</v>
      </c>
      <c r="K1541" s="3">
        <v>3809.2</v>
      </c>
      <c r="L1541">
        <v>0</v>
      </c>
      <c r="P1541" s="2">
        <v>44714</v>
      </c>
      <c r="Q1541" t="s">
        <v>1098</v>
      </c>
      <c r="R1541" s="2">
        <v>44740</v>
      </c>
      <c r="Y1541" t="s">
        <v>1099</v>
      </c>
      <c r="AH1541" s="2">
        <v>44740</v>
      </c>
      <c r="AI1541" t="s">
        <v>1100</v>
      </c>
      <c r="AJ1541" t="s">
        <v>1166</v>
      </c>
      <c r="AK1541" t="s">
        <v>1236</v>
      </c>
      <c r="AN1541" t="s">
        <v>1102</v>
      </c>
      <c r="BC1541" t="s">
        <v>1411</v>
      </c>
      <c r="BE1541" t="s">
        <v>1103</v>
      </c>
    </row>
    <row r="1542" spans="1:57" x14ac:dyDescent="0.35">
      <c r="A1542" t="s">
        <v>1097</v>
      </c>
      <c r="C1542" t="str">
        <f t="shared" si="24"/>
        <v>6-2022</v>
      </c>
      <c r="E1542" t="s">
        <v>544</v>
      </c>
      <c r="F1542">
        <v>9184</v>
      </c>
      <c r="G1542" t="s">
        <v>1104</v>
      </c>
      <c r="H1542" s="2">
        <v>44740</v>
      </c>
      <c r="I1542" t="s">
        <v>2942</v>
      </c>
      <c r="J1542" t="s">
        <v>1098</v>
      </c>
      <c r="K1542" s="3">
        <v>157428.69</v>
      </c>
      <c r="L1542">
        <v>0</v>
      </c>
      <c r="P1542" s="2">
        <v>44714</v>
      </c>
      <c r="Q1542" t="s">
        <v>1098</v>
      </c>
      <c r="R1542" s="2">
        <v>44740</v>
      </c>
      <c r="Y1542" t="s">
        <v>1099</v>
      </c>
      <c r="AH1542" s="2">
        <v>44740</v>
      </c>
      <c r="AI1542" t="s">
        <v>1100</v>
      </c>
      <c r="AJ1542" t="s">
        <v>1166</v>
      </c>
      <c r="AK1542" t="s">
        <v>1236</v>
      </c>
      <c r="AN1542" t="s">
        <v>1102</v>
      </c>
      <c r="BC1542" t="s">
        <v>1411</v>
      </c>
      <c r="BE1542" t="s">
        <v>1103</v>
      </c>
    </row>
    <row r="1543" spans="1:57" x14ac:dyDescent="0.35">
      <c r="A1543" t="s">
        <v>1097</v>
      </c>
      <c r="C1543" t="str">
        <f t="shared" si="24"/>
        <v>6-2022</v>
      </c>
      <c r="E1543" t="s">
        <v>67</v>
      </c>
      <c r="F1543">
        <v>1869</v>
      </c>
      <c r="G1543" t="s">
        <v>1104</v>
      </c>
      <c r="H1543" s="2">
        <v>44740</v>
      </c>
      <c r="I1543" t="s">
        <v>2943</v>
      </c>
      <c r="J1543" t="s">
        <v>1098</v>
      </c>
      <c r="K1543" s="3">
        <v>24682.31</v>
      </c>
      <c r="L1543">
        <v>0</v>
      </c>
      <c r="P1543" s="2">
        <v>44714</v>
      </c>
      <c r="Q1543" t="s">
        <v>1098</v>
      </c>
      <c r="R1543" s="2">
        <v>44740</v>
      </c>
      <c r="Y1543" t="s">
        <v>1099</v>
      </c>
      <c r="AH1543" s="2">
        <v>44740</v>
      </c>
      <c r="AI1543" t="s">
        <v>1100</v>
      </c>
      <c r="AJ1543" t="s">
        <v>1166</v>
      </c>
      <c r="AK1543" t="s">
        <v>1236</v>
      </c>
      <c r="AN1543" t="s">
        <v>1102</v>
      </c>
      <c r="BC1543" t="s">
        <v>1414</v>
      </c>
      <c r="BE1543" t="s">
        <v>1103</v>
      </c>
    </row>
    <row r="1544" spans="1:57" x14ac:dyDescent="0.35">
      <c r="A1544" t="s">
        <v>1097</v>
      </c>
      <c r="C1544" t="str">
        <f t="shared" si="24"/>
        <v>6-2022</v>
      </c>
      <c r="E1544" t="s">
        <v>119</v>
      </c>
      <c r="F1544">
        <v>460</v>
      </c>
      <c r="G1544" t="s">
        <v>1104</v>
      </c>
      <c r="H1544" s="2">
        <v>44740</v>
      </c>
      <c r="I1544" t="s">
        <v>2944</v>
      </c>
      <c r="J1544" t="s">
        <v>1098</v>
      </c>
      <c r="K1544">
        <v>130.32</v>
      </c>
      <c r="L1544">
        <v>0</v>
      </c>
      <c r="P1544" s="2">
        <v>44714</v>
      </c>
      <c r="Q1544" t="s">
        <v>1098</v>
      </c>
      <c r="R1544" s="2">
        <v>44740</v>
      </c>
      <c r="Y1544" t="s">
        <v>1099</v>
      </c>
      <c r="AH1544" s="2">
        <v>44740</v>
      </c>
      <c r="AI1544" t="s">
        <v>1100</v>
      </c>
      <c r="AJ1544" t="s">
        <v>1166</v>
      </c>
      <c r="AK1544" t="s">
        <v>1236</v>
      </c>
      <c r="AN1544" t="s">
        <v>1102</v>
      </c>
      <c r="BC1544" t="s">
        <v>1416</v>
      </c>
      <c r="BE1544" t="s">
        <v>1103</v>
      </c>
    </row>
    <row r="1545" spans="1:57" x14ac:dyDescent="0.35">
      <c r="A1545" t="s">
        <v>1097</v>
      </c>
      <c r="C1545" t="str">
        <f t="shared" si="24"/>
        <v>6-2022</v>
      </c>
      <c r="E1545" t="s">
        <v>1224</v>
      </c>
      <c r="F1545">
        <v>3462</v>
      </c>
      <c r="G1545" t="s">
        <v>1104</v>
      </c>
      <c r="H1545" s="2">
        <v>44740</v>
      </c>
      <c r="I1545" t="s">
        <v>2945</v>
      </c>
      <c r="J1545" t="s">
        <v>1098</v>
      </c>
      <c r="K1545" s="3">
        <v>2696.86</v>
      </c>
      <c r="L1545">
        <v>0</v>
      </c>
      <c r="P1545" s="2">
        <v>44714</v>
      </c>
      <c r="Q1545" t="s">
        <v>1098</v>
      </c>
      <c r="R1545" s="2">
        <v>44740</v>
      </c>
      <c r="Y1545" t="s">
        <v>1099</v>
      </c>
      <c r="AH1545" s="2">
        <v>44740</v>
      </c>
      <c r="AI1545" t="s">
        <v>1100</v>
      </c>
      <c r="AJ1545" t="s">
        <v>1101</v>
      </c>
      <c r="AK1545" t="s">
        <v>1236</v>
      </c>
      <c r="AN1545" t="s">
        <v>1102</v>
      </c>
      <c r="BE1545" t="s">
        <v>1103</v>
      </c>
    </row>
    <row r="1546" spans="1:57" x14ac:dyDescent="0.35">
      <c r="A1546" t="s">
        <v>1097</v>
      </c>
      <c r="C1546" t="str">
        <f t="shared" si="24"/>
        <v>6-2022</v>
      </c>
      <c r="E1546" t="s">
        <v>72</v>
      </c>
      <c r="F1546">
        <v>3955</v>
      </c>
      <c r="G1546" t="s">
        <v>1104</v>
      </c>
      <c r="H1546" s="2">
        <v>44740</v>
      </c>
      <c r="I1546" t="s">
        <v>2946</v>
      </c>
      <c r="J1546" t="s">
        <v>1098</v>
      </c>
      <c r="K1546" s="3">
        <v>1461.96</v>
      </c>
      <c r="L1546">
        <v>0</v>
      </c>
      <c r="P1546" s="2">
        <v>44714</v>
      </c>
      <c r="Q1546" t="s">
        <v>1098</v>
      </c>
      <c r="R1546" s="2">
        <v>44740</v>
      </c>
      <c r="Y1546" t="s">
        <v>1099</v>
      </c>
      <c r="AH1546" s="2">
        <v>44740</v>
      </c>
      <c r="AI1546" t="s">
        <v>1100</v>
      </c>
      <c r="AJ1546" t="s">
        <v>1101</v>
      </c>
      <c r="AK1546" t="s">
        <v>1236</v>
      </c>
      <c r="AN1546" t="s">
        <v>1102</v>
      </c>
      <c r="BE1546" t="s">
        <v>1103</v>
      </c>
    </row>
    <row r="1547" spans="1:57" x14ac:dyDescent="0.35">
      <c r="A1547" t="s">
        <v>1097</v>
      </c>
      <c r="C1547" t="str">
        <f t="shared" si="24"/>
        <v>6-2022</v>
      </c>
      <c r="E1547" t="s">
        <v>663</v>
      </c>
      <c r="F1547">
        <v>1539</v>
      </c>
      <c r="G1547" t="s">
        <v>1104</v>
      </c>
      <c r="H1547" s="2">
        <v>44740</v>
      </c>
      <c r="I1547" t="s">
        <v>2947</v>
      </c>
      <c r="J1547" t="s">
        <v>1098</v>
      </c>
      <c r="K1547" s="3">
        <v>5784.6</v>
      </c>
      <c r="L1547">
        <v>0</v>
      </c>
      <c r="P1547" s="2">
        <v>44714</v>
      </c>
      <c r="Q1547" t="s">
        <v>1098</v>
      </c>
      <c r="R1547" s="2">
        <v>44740</v>
      </c>
      <c r="Y1547" t="s">
        <v>1099</v>
      </c>
      <c r="AH1547" s="2">
        <v>44740</v>
      </c>
      <c r="AI1547" t="s">
        <v>1100</v>
      </c>
      <c r="AJ1547" t="s">
        <v>1101</v>
      </c>
      <c r="AK1547" t="s">
        <v>1236</v>
      </c>
      <c r="AN1547" t="s">
        <v>1102</v>
      </c>
      <c r="BE1547" t="s">
        <v>1103</v>
      </c>
    </row>
    <row r="1548" spans="1:57" x14ac:dyDescent="0.35">
      <c r="A1548" t="s">
        <v>1097</v>
      </c>
      <c r="C1548" t="str">
        <f t="shared" si="24"/>
        <v>6-2022</v>
      </c>
      <c r="E1548" t="s">
        <v>943</v>
      </c>
      <c r="F1548">
        <v>325</v>
      </c>
      <c r="G1548" t="s">
        <v>1104</v>
      </c>
      <c r="H1548" s="2">
        <v>44741</v>
      </c>
      <c r="I1548" t="s">
        <v>2948</v>
      </c>
      <c r="J1548" t="s">
        <v>1098</v>
      </c>
      <c r="K1548" s="3">
        <v>1831.76</v>
      </c>
      <c r="L1548">
        <v>0</v>
      </c>
      <c r="P1548" s="2">
        <v>44714</v>
      </c>
      <c r="Q1548" t="s">
        <v>1098</v>
      </c>
      <c r="R1548" s="2">
        <v>44741</v>
      </c>
      <c r="Y1548" t="s">
        <v>1099</v>
      </c>
      <c r="AH1548" s="2">
        <v>44741</v>
      </c>
      <c r="AI1548" t="s">
        <v>1100</v>
      </c>
      <c r="AJ1548" t="s">
        <v>1166</v>
      </c>
      <c r="AK1548" t="s">
        <v>1236</v>
      </c>
      <c r="AN1548" t="s">
        <v>1102</v>
      </c>
      <c r="BC1548" t="s">
        <v>1428</v>
      </c>
      <c r="BE1548" t="s">
        <v>1103</v>
      </c>
    </row>
    <row r="1549" spans="1:57" x14ac:dyDescent="0.35">
      <c r="A1549" t="s">
        <v>1097</v>
      </c>
      <c r="C1549" t="str">
        <f t="shared" si="24"/>
        <v>6-2022</v>
      </c>
      <c r="E1549" t="s">
        <v>867</v>
      </c>
      <c r="F1549">
        <v>1510</v>
      </c>
      <c r="G1549" t="s">
        <v>1104</v>
      </c>
      <c r="H1549" s="2">
        <v>44741</v>
      </c>
      <c r="I1549" t="s">
        <v>2949</v>
      </c>
      <c r="J1549" t="s">
        <v>1098</v>
      </c>
      <c r="K1549" s="3">
        <v>6092.05</v>
      </c>
      <c r="L1549">
        <v>0</v>
      </c>
      <c r="P1549" s="2">
        <v>44714</v>
      </c>
      <c r="Q1549" t="s">
        <v>1098</v>
      </c>
      <c r="R1549" s="2">
        <v>44741</v>
      </c>
      <c r="Y1549" t="s">
        <v>1099</v>
      </c>
      <c r="AH1549" s="2">
        <v>44741</v>
      </c>
      <c r="AI1549" t="s">
        <v>1100</v>
      </c>
      <c r="AJ1549" t="s">
        <v>1166</v>
      </c>
      <c r="AK1549" t="s">
        <v>1236</v>
      </c>
      <c r="AN1549" t="s">
        <v>1102</v>
      </c>
      <c r="BC1549" t="s">
        <v>1430</v>
      </c>
      <c r="BE1549" t="s">
        <v>1103</v>
      </c>
    </row>
    <row r="1550" spans="1:57" x14ac:dyDescent="0.35">
      <c r="A1550" t="s">
        <v>1097</v>
      </c>
      <c r="C1550" t="str">
        <f t="shared" si="24"/>
        <v>6-2022</v>
      </c>
      <c r="E1550" t="s">
        <v>268</v>
      </c>
      <c r="F1550">
        <v>2623</v>
      </c>
      <c r="G1550" t="s">
        <v>1104</v>
      </c>
      <c r="H1550" s="2">
        <v>44741</v>
      </c>
      <c r="I1550" t="s">
        <v>2950</v>
      </c>
      <c r="J1550" t="s">
        <v>1098</v>
      </c>
      <c r="K1550" s="3">
        <v>15285.27</v>
      </c>
      <c r="L1550">
        <v>0</v>
      </c>
      <c r="P1550" s="2">
        <v>44714</v>
      </c>
      <c r="Q1550" t="s">
        <v>1098</v>
      </c>
      <c r="R1550" s="2">
        <v>44741</v>
      </c>
      <c r="Y1550" t="s">
        <v>1099</v>
      </c>
      <c r="AH1550" s="2">
        <v>44741</v>
      </c>
      <c r="AI1550" t="s">
        <v>1100</v>
      </c>
      <c r="AJ1550" t="s">
        <v>1166</v>
      </c>
      <c r="AK1550" t="s">
        <v>1236</v>
      </c>
      <c r="AN1550" t="s">
        <v>1102</v>
      </c>
      <c r="BC1550" t="s">
        <v>1432</v>
      </c>
      <c r="BE1550" t="s">
        <v>1103</v>
      </c>
    </row>
    <row r="1551" spans="1:57" x14ac:dyDescent="0.35">
      <c r="A1551" t="s">
        <v>1097</v>
      </c>
      <c r="C1551" t="str">
        <f t="shared" si="24"/>
        <v>6-2022</v>
      </c>
      <c r="E1551" t="s">
        <v>59</v>
      </c>
      <c r="F1551">
        <v>1839</v>
      </c>
      <c r="G1551" t="s">
        <v>1104</v>
      </c>
      <c r="H1551" s="2">
        <v>44741</v>
      </c>
      <c r="I1551" t="s">
        <v>2951</v>
      </c>
      <c r="J1551" t="s">
        <v>1098</v>
      </c>
      <c r="K1551" s="3">
        <v>20869.23</v>
      </c>
      <c r="L1551">
        <v>0</v>
      </c>
      <c r="P1551" s="2">
        <v>44714</v>
      </c>
      <c r="Q1551" t="s">
        <v>1098</v>
      </c>
      <c r="R1551" s="2">
        <v>44741</v>
      </c>
      <c r="Y1551" t="s">
        <v>1099</v>
      </c>
      <c r="AH1551" s="2">
        <v>44741</v>
      </c>
      <c r="AI1551" t="s">
        <v>1100</v>
      </c>
      <c r="AJ1551" t="s">
        <v>1166</v>
      </c>
      <c r="AK1551" t="s">
        <v>1236</v>
      </c>
      <c r="AN1551" t="s">
        <v>1102</v>
      </c>
      <c r="BC1551" t="s">
        <v>1434</v>
      </c>
      <c r="BE1551" t="s">
        <v>1103</v>
      </c>
    </row>
    <row r="1552" spans="1:57" x14ac:dyDescent="0.35">
      <c r="A1552" t="s">
        <v>1097</v>
      </c>
      <c r="C1552" t="str">
        <f t="shared" si="24"/>
        <v>6-2022</v>
      </c>
      <c r="E1552" t="s">
        <v>896</v>
      </c>
      <c r="F1552">
        <v>917</v>
      </c>
      <c r="G1552" t="s">
        <v>1104</v>
      </c>
      <c r="H1552" s="2">
        <v>44741</v>
      </c>
      <c r="I1552" t="s">
        <v>2952</v>
      </c>
      <c r="J1552" t="s">
        <v>1098</v>
      </c>
      <c r="K1552" s="3">
        <v>4658.79</v>
      </c>
      <c r="L1552">
        <v>0</v>
      </c>
      <c r="P1552" s="2">
        <v>44714</v>
      </c>
      <c r="Q1552" t="s">
        <v>1098</v>
      </c>
      <c r="R1552" s="2">
        <v>44741</v>
      </c>
      <c r="Y1552" t="s">
        <v>1099</v>
      </c>
      <c r="AH1552" s="2">
        <v>44741</v>
      </c>
      <c r="AI1552" t="s">
        <v>1100</v>
      </c>
      <c r="AJ1552" t="s">
        <v>1166</v>
      </c>
      <c r="AK1552" t="s">
        <v>1236</v>
      </c>
      <c r="AN1552" t="s">
        <v>1102</v>
      </c>
      <c r="BC1552" t="s">
        <v>1438</v>
      </c>
      <c r="BE1552" t="s">
        <v>1103</v>
      </c>
    </row>
    <row r="1553" spans="1:57" x14ac:dyDescent="0.35">
      <c r="A1553" t="s">
        <v>1097</v>
      </c>
      <c r="C1553" t="str">
        <f t="shared" si="24"/>
        <v>6-2022</v>
      </c>
      <c r="E1553" t="s">
        <v>189</v>
      </c>
      <c r="F1553">
        <v>3947</v>
      </c>
      <c r="G1553" t="s">
        <v>1104</v>
      </c>
      <c r="H1553" s="2">
        <v>44741</v>
      </c>
      <c r="I1553" t="s">
        <v>2953</v>
      </c>
      <c r="J1553" t="s">
        <v>1098</v>
      </c>
      <c r="K1553" s="3">
        <v>5232.07</v>
      </c>
      <c r="L1553">
        <v>0</v>
      </c>
      <c r="P1553" s="2">
        <v>44714</v>
      </c>
      <c r="Q1553" t="s">
        <v>1098</v>
      </c>
      <c r="R1553" s="2">
        <v>44741</v>
      </c>
      <c r="Y1553" t="s">
        <v>1099</v>
      </c>
      <c r="AH1553" s="2">
        <v>44741</v>
      </c>
      <c r="AI1553" t="s">
        <v>1100</v>
      </c>
      <c r="AJ1553" t="s">
        <v>1166</v>
      </c>
      <c r="AK1553" t="s">
        <v>1236</v>
      </c>
      <c r="AN1553" t="s">
        <v>1102</v>
      </c>
      <c r="BC1553" t="s">
        <v>1440</v>
      </c>
      <c r="BE1553" t="s">
        <v>1103</v>
      </c>
    </row>
    <row r="1554" spans="1:57" x14ac:dyDescent="0.35">
      <c r="A1554" t="s">
        <v>1097</v>
      </c>
      <c r="C1554" t="str">
        <f t="shared" si="24"/>
        <v>6-2022</v>
      </c>
      <c r="E1554" t="s">
        <v>883</v>
      </c>
      <c r="F1554">
        <v>3181</v>
      </c>
      <c r="G1554" t="s">
        <v>1104</v>
      </c>
      <c r="H1554" s="2">
        <v>44741</v>
      </c>
      <c r="I1554" t="s">
        <v>2954</v>
      </c>
      <c r="J1554" t="s">
        <v>1098</v>
      </c>
      <c r="K1554" s="3">
        <v>2826.17</v>
      </c>
      <c r="L1554">
        <v>0</v>
      </c>
      <c r="P1554" s="2">
        <v>44714</v>
      </c>
      <c r="Q1554" t="s">
        <v>1098</v>
      </c>
      <c r="R1554" s="2">
        <v>44741</v>
      </c>
      <c r="Y1554" t="s">
        <v>1099</v>
      </c>
      <c r="AH1554" s="2">
        <v>44741</v>
      </c>
      <c r="AI1554" t="s">
        <v>1100</v>
      </c>
      <c r="AJ1554" t="s">
        <v>1166</v>
      </c>
      <c r="AK1554" t="s">
        <v>1236</v>
      </c>
      <c r="AN1554" t="s">
        <v>1102</v>
      </c>
      <c r="BC1554" t="s">
        <v>1442</v>
      </c>
      <c r="BE1554" t="s">
        <v>1103</v>
      </c>
    </row>
    <row r="1555" spans="1:57" x14ac:dyDescent="0.35">
      <c r="A1555" t="s">
        <v>1097</v>
      </c>
      <c r="C1555" t="str">
        <f t="shared" si="24"/>
        <v>6-2022</v>
      </c>
      <c r="E1555" t="s">
        <v>883</v>
      </c>
      <c r="F1555">
        <v>3181</v>
      </c>
      <c r="G1555" t="s">
        <v>1104</v>
      </c>
      <c r="H1555" s="2">
        <v>44741</v>
      </c>
      <c r="I1555" t="s">
        <v>2955</v>
      </c>
      <c r="J1555" t="s">
        <v>1098</v>
      </c>
      <c r="K1555" s="3">
        <v>4189.5</v>
      </c>
      <c r="L1555">
        <v>0</v>
      </c>
      <c r="P1555" s="2">
        <v>44714</v>
      </c>
      <c r="Q1555" t="s">
        <v>1098</v>
      </c>
      <c r="R1555" s="2">
        <v>44741</v>
      </c>
      <c r="Y1555" t="s">
        <v>1099</v>
      </c>
      <c r="AH1555" s="2">
        <v>44741</v>
      </c>
      <c r="AI1555" t="s">
        <v>1100</v>
      </c>
      <c r="AJ1555" t="s">
        <v>1166</v>
      </c>
      <c r="AK1555" t="s">
        <v>1236</v>
      </c>
      <c r="AN1555" t="s">
        <v>1102</v>
      </c>
      <c r="BC1555" t="s">
        <v>1442</v>
      </c>
      <c r="BE1555" t="s">
        <v>1103</v>
      </c>
    </row>
    <row r="1556" spans="1:57" x14ac:dyDescent="0.35">
      <c r="A1556" t="s">
        <v>1097</v>
      </c>
      <c r="C1556" t="str">
        <f t="shared" si="24"/>
        <v>6-2022</v>
      </c>
      <c r="E1556" t="s">
        <v>916</v>
      </c>
      <c r="F1556">
        <v>707</v>
      </c>
      <c r="G1556" t="s">
        <v>1104</v>
      </c>
      <c r="H1556" s="2">
        <v>44741</v>
      </c>
      <c r="I1556" t="s">
        <v>2956</v>
      </c>
      <c r="J1556" t="s">
        <v>1098</v>
      </c>
      <c r="K1556" s="3">
        <v>35765.910000000003</v>
      </c>
      <c r="L1556">
        <v>0</v>
      </c>
      <c r="P1556" s="2">
        <v>44714</v>
      </c>
      <c r="Q1556" t="s">
        <v>1098</v>
      </c>
      <c r="R1556" s="2">
        <v>44741</v>
      </c>
      <c r="Y1556" t="s">
        <v>1099</v>
      </c>
      <c r="AH1556" s="2">
        <v>44741</v>
      </c>
      <c r="AI1556" t="s">
        <v>1100</v>
      </c>
      <c r="AJ1556" t="s">
        <v>1166</v>
      </c>
      <c r="AK1556" t="s">
        <v>1236</v>
      </c>
      <c r="AN1556" t="s">
        <v>1102</v>
      </c>
      <c r="BC1556" t="s">
        <v>1445</v>
      </c>
      <c r="BE1556" t="s">
        <v>1103</v>
      </c>
    </row>
    <row r="1557" spans="1:57" x14ac:dyDescent="0.35">
      <c r="A1557" t="s">
        <v>1097</v>
      </c>
      <c r="C1557" t="str">
        <f t="shared" si="24"/>
        <v>6-2022</v>
      </c>
      <c r="E1557" t="s">
        <v>900</v>
      </c>
      <c r="F1557">
        <v>3382</v>
      </c>
      <c r="G1557" t="s">
        <v>1104</v>
      </c>
      <c r="H1557" s="2">
        <v>44741</v>
      </c>
      <c r="I1557" t="s">
        <v>2957</v>
      </c>
      <c r="J1557" t="s">
        <v>1098</v>
      </c>
      <c r="K1557" s="3">
        <v>9833.5400000000009</v>
      </c>
      <c r="L1557">
        <v>0</v>
      </c>
      <c r="P1557" s="2">
        <v>44714</v>
      </c>
      <c r="Q1557" t="s">
        <v>1098</v>
      </c>
      <c r="R1557" s="2">
        <v>44741</v>
      </c>
      <c r="Y1557" t="s">
        <v>1099</v>
      </c>
      <c r="AH1557" s="2">
        <v>44741</v>
      </c>
      <c r="AI1557" t="s">
        <v>1100</v>
      </c>
      <c r="AJ1557" t="s">
        <v>1166</v>
      </c>
      <c r="AK1557" t="s">
        <v>1236</v>
      </c>
      <c r="AN1557" t="s">
        <v>1102</v>
      </c>
      <c r="BC1557" t="s">
        <v>1447</v>
      </c>
      <c r="BE1557" t="s">
        <v>1103</v>
      </c>
    </row>
    <row r="1558" spans="1:57" x14ac:dyDescent="0.35">
      <c r="A1558" t="s">
        <v>1097</v>
      </c>
      <c r="C1558" t="str">
        <f t="shared" si="24"/>
        <v>6-2022</v>
      </c>
      <c r="E1558" t="s">
        <v>206</v>
      </c>
      <c r="F1558">
        <v>2845</v>
      </c>
      <c r="G1558" t="s">
        <v>1104</v>
      </c>
      <c r="H1558" s="2">
        <v>44741</v>
      </c>
      <c r="I1558" t="s">
        <v>2958</v>
      </c>
      <c r="J1558" t="s">
        <v>1098</v>
      </c>
      <c r="K1558" s="3">
        <v>24164.37</v>
      </c>
      <c r="L1558">
        <v>0</v>
      </c>
      <c r="P1558" s="2">
        <v>44714</v>
      </c>
      <c r="Q1558" t="s">
        <v>1098</v>
      </c>
      <c r="R1558" s="2">
        <v>44741</v>
      </c>
      <c r="Y1558" t="s">
        <v>1099</v>
      </c>
      <c r="AH1558" s="2">
        <v>44741</v>
      </c>
      <c r="AI1558" t="s">
        <v>1100</v>
      </c>
      <c r="AJ1558" t="s">
        <v>1166</v>
      </c>
      <c r="AK1558" t="s">
        <v>1236</v>
      </c>
      <c r="AN1558" t="s">
        <v>1102</v>
      </c>
      <c r="BC1558" t="s">
        <v>1449</v>
      </c>
      <c r="BE1558" t="s">
        <v>1103</v>
      </c>
    </row>
    <row r="1559" spans="1:57" x14ac:dyDescent="0.35">
      <c r="A1559" t="s">
        <v>1097</v>
      </c>
      <c r="C1559" t="str">
        <f t="shared" si="24"/>
        <v>6-2022</v>
      </c>
      <c r="E1559" t="s">
        <v>206</v>
      </c>
      <c r="F1559">
        <v>2845</v>
      </c>
      <c r="G1559" t="s">
        <v>1104</v>
      </c>
      <c r="H1559" s="2">
        <v>44741</v>
      </c>
      <c r="I1559" t="s">
        <v>2959</v>
      </c>
      <c r="J1559" t="s">
        <v>1098</v>
      </c>
      <c r="K1559" s="3">
        <v>16031.11</v>
      </c>
      <c r="L1559">
        <v>0</v>
      </c>
      <c r="P1559" s="2">
        <v>44714</v>
      </c>
      <c r="Q1559" t="s">
        <v>1098</v>
      </c>
      <c r="R1559" s="2">
        <v>44741</v>
      </c>
      <c r="Y1559" t="s">
        <v>1099</v>
      </c>
      <c r="AH1559" s="2">
        <v>44741</v>
      </c>
      <c r="AI1559" t="s">
        <v>1100</v>
      </c>
      <c r="AJ1559" t="s">
        <v>1166</v>
      </c>
      <c r="AK1559" t="s">
        <v>1236</v>
      </c>
      <c r="AN1559" t="s">
        <v>1102</v>
      </c>
      <c r="BC1559" t="s">
        <v>1449</v>
      </c>
      <c r="BE1559" t="s">
        <v>1103</v>
      </c>
    </row>
    <row r="1560" spans="1:57" x14ac:dyDescent="0.35">
      <c r="A1560" t="s">
        <v>1097</v>
      </c>
      <c r="C1560" t="str">
        <f t="shared" si="24"/>
        <v>6-2022</v>
      </c>
      <c r="E1560" t="s">
        <v>477</v>
      </c>
      <c r="F1560">
        <v>2849</v>
      </c>
      <c r="G1560" t="s">
        <v>1104</v>
      </c>
      <c r="H1560" s="2">
        <v>44741</v>
      </c>
      <c r="I1560" t="s">
        <v>2960</v>
      </c>
      <c r="J1560" t="s">
        <v>1098</v>
      </c>
      <c r="K1560" s="3">
        <v>45956.41</v>
      </c>
      <c r="L1560">
        <v>0</v>
      </c>
      <c r="P1560" s="2">
        <v>44714</v>
      </c>
      <c r="Q1560" t="s">
        <v>1098</v>
      </c>
      <c r="R1560" s="2">
        <v>44741</v>
      </c>
      <c r="Y1560" t="s">
        <v>1099</v>
      </c>
      <c r="AH1560" s="2">
        <v>44741</v>
      </c>
      <c r="AI1560" t="s">
        <v>1100</v>
      </c>
      <c r="AJ1560" t="s">
        <v>1166</v>
      </c>
      <c r="AK1560" t="s">
        <v>1236</v>
      </c>
      <c r="AN1560" t="s">
        <v>1102</v>
      </c>
      <c r="BC1560" t="s">
        <v>1452</v>
      </c>
      <c r="BE1560" t="s">
        <v>1103</v>
      </c>
    </row>
    <row r="1561" spans="1:57" x14ac:dyDescent="0.35">
      <c r="A1561" t="s">
        <v>1097</v>
      </c>
      <c r="C1561" t="str">
        <f t="shared" si="24"/>
        <v>6-2022</v>
      </c>
      <c r="E1561" t="s">
        <v>400</v>
      </c>
      <c r="F1561">
        <v>914</v>
      </c>
      <c r="G1561" t="s">
        <v>1104</v>
      </c>
      <c r="H1561" s="2">
        <v>44741</v>
      </c>
      <c r="I1561" t="s">
        <v>2961</v>
      </c>
      <c r="J1561" t="s">
        <v>1098</v>
      </c>
      <c r="K1561" s="3">
        <v>19977.68</v>
      </c>
      <c r="L1561">
        <v>0</v>
      </c>
      <c r="P1561" s="2">
        <v>44714</v>
      </c>
      <c r="Q1561" t="s">
        <v>1098</v>
      </c>
      <c r="R1561" s="2">
        <v>44741</v>
      </c>
      <c r="Y1561" t="s">
        <v>1099</v>
      </c>
      <c r="AH1561" s="2">
        <v>44741</v>
      </c>
      <c r="AI1561" t="s">
        <v>1100</v>
      </c>
      <c r="AJ1561" t="s">
        <v>1166</v>
      </c>
      <c r="AK1561" t="s">
        <v>1236</v>
      </c>
      <c r="AN1561" t="s">
        <v>1102</v>
      </c>
      <c r="BC1561" t="s">
        <v>1454</v>
      </c>
      <c r="BE1561" t="s">
        <v>1103</v>
      </c>
    </row>
    <row r="1562" spans="1:57" x14ac:dyDescent="0.35">
      <c r="A1562" t="s">
        <v>1097</v>
      </c>
      <c r="C1562" t="str">
        <f t="shared" si="24"/>
        <v>6-2022</v>
      </c>
      <c r="E1562" t="s">
        <v>622</v>
      </c>
      <c r="F1562">
        <v>2579</v>
      </c>
      <c r="G1562" t="s">
        <v>1104</v>
      </c>
      <c r="H1562" s="2">
        <v>44741</v>
      </c>
      <c r="I1562" t="s">
        <v>2962</v>
      </c>
      <c r="J1562" t="s">
        <v>1098</v>
      </c>
      <c r="K1562" s="3">
        <v>9948.9699999999993</v>
      </c>
      <c r="L1562">
        <v>0</v>
      </c>
      <c r="P1562" s="2">
        <v>44714</v>
      </c>
      <c r="Q1562" t="s">
        <v>1098</v>
      </c>
      <c r="R1562" s="2">
        <v>44741</v>
      </c>
      <c r="Y1562" t="s">
        <v>1099</v>
      </c>
      <c r="AH1562" s="2">
        <v>44741</v>
      </c>
      <c r="AI1562" t="s">
        <v>1100</v>
      </c>
      <c r="AJ1562" t="s">
        <v>1166</v>
      </c>
      <c r="AK1562" t="s">
        <v>1236</v>
      </c>
      <c r="AN1562" t="s">
        <v>1102</v>
      </c>
      <c r="BC1562" t="s">
        <v>1456</v>
      </c>
      <c r="BE1562" t="s">
        <v>1103</v>
      </c>
    </row>
    <row r="1563" spans="1:57" x14ac:dyDescent="0.35">
      <c r="A1563" t="s">
        <v>1097</v>
      </c>
      <c r="C1563" t="str">
        <f t="shared" si="24"/>
        <v>6-2022</v>
      </c>
      <c r="E1563" t="s">
        <v>689</v>
      </c>
      <c r="F1563">
        <v>1903</v>
      </c>
      <c r="G1563" t="s">
        <v>1104</v>
      </c>
      <c r="H1563" s="2">
        <v>44741</v>
      </c>
      <c r="I1563" t="s">
        <v>2963</v>
      </c>
      <c r="J1563" t="s">
        <v>1098</v>
      </c>
      <c r="K1563" s="3">
        <v>2965.65</v>
      </c>
      <c r="L1563">
        <v>0</v>
      </c>
      <c r="P1563" s="2">
        <v>44714</v>
      </c>
      <c r="Q1563" t="s">
        <v>1098</v>
      </c>
      <c r="R1563" s="2">
        <v>44741</v>
      </c>
      <c r="Y1563" t="s">
        <v>1099</v>
      </c>
      <c r="AH1563" s="2">
        <v>44741</v>
      </c>
      <c r="AI1563" t="s">
        <v>1100</v>
      </c>
      <c r="AJ1563" t="s">
        <v>1166</v>
      </c>
      <c r="AK1563" t="s">
        <v>1236</v>
      </c>
      <c r="AN1563" t="s">
        <v>1102</v>
      </c>
      <c r="BC1563" t="s">
        <v>1458</v>
      </c>
      <c r="BE1563" t="s">
        <v>1103</v>
      </c>
    </row>
    <row r="1564" spans="1:57" x14ac:dyDescent="0.35">
      <c r="A1564" t="s">
        <v>1097</v>
      </c>
      <c r="C1564" t="str">
        <f t="shared" si="24"/>
        <v>6-2022</v>
      </c>
      <c r="E1564" t="s">
        <v>377</v>
      </c>
      <c r="F1564">
        <v>96</v>
      </c>
      <c r="G1564" t="s">
        <v>1104</v>
      </c>
      <c r="H1564" s="2">
        <v>44741</v>
      </c>
      <c r="I1564" t="s">
        <v>2964</v>
      </c>
      <c r="J1564" t="s">
        <v>1098</v>
      </c>
      <c r="K1564" s="3">
        <v>4437.82</v>
      </c>
      <c r="L1564">
        <v>0</v>
      </c>
      <c r="P1564" s="2">
        <v>44714</v>
      </c>
      <c r="Q1564" t="s">
        <v>1098</v>
      </c>
      <c r="R1564" s="2">
        <v>44741</v>
      </c>
      <c r="Y1564" t="s">
        <v>1099</v>
      </c>
      <c r="AH1564" s="2">
        <v>44741</v>
      </c>
      <c r="AI1564" t="s">
        <v>1100</v>
      </c>
      <c r="AJ1564" t="s">
        <v>1166</v>
      </c>
      <c r="AK1564" t="s">
        <v>1236</v>
      </c>
      <c r="AN1564" t="s">
        <v>1102</v>
      </c>
      <c r="BC1564" t="s">
        <v>1461</v>
      </c>
      <c r="BE1564" t="s">
        <v>1103</v>
      </c>
    </row>
    <row r="1565" spans="1:57" x14ac:dyDescent="0.35">
      <c r="A1565" t="s">
        <v>1097</v>
      </c>
      <c r="C1565" t="str">
        <f t="shared" si="24"/>
        <v>6-2022</v>
      </c>
      <c r="E1565" t="s">
        <v>758</v>
      </c>
      <c r="F1565">
        <v>1873</v>
      </c>
      <c r="G1565" t="s">
        <v>1104</v>
      </c>
      <c r="H1565" s="2">
        <v>44741</v>
      </c>
      <c r="I1565" t="s">
        <v>2965</v>
      </c>
      <c r="J1565" t="s">
        <v>1098</v>
      </c>
      <c r="K1565" s="3">
        <v>10101.09</v>
      </c>
      <c r="L1565">
        <v>0</v>
      </c>
      <c r="P1565" s="2">
        <v>44714</v>
      </c>
      <c r="Q1565" t="s">
        <v>1098</v>
      </c>
      <c r="R1565" s="2">
        <v>44741</v>
      </c>
      <c r="Y1565" t="s">
        <v>1099</v>
      </c>
      <c r="AH1565" s="2">
        <v>44741</v>
      </c>
      <c r="AI1565" t="s">
        <v>1100</v>
      </c>
      <c r="AJ1565" t="s">
        <v>1166</v>
      </c>
      <c r="AK1565" t="s">
        <v>1236</v>
      </c>
      <c r="AN1565" t="s">
        <v>1102</v>
      </c>
      <c r="BC1565" t="s">
        <v>1467</v>
      </c>
      <c r="BE1565" t="s">
        <v>1103</v>
      </c>
    </row>
    <row r="1566" spans="1:57" x14ac:dyDescent="0.35">
      <c r="A1566" t="s">
        <v>1097</v>
      </c>
      <c r="C1566" t="str">
        <f t="shared" si="24"/>
        <v>6-2022</v>
      </c>
      <c r="E1566" t="s">
        <v>193</v>
      </c>
      <c r="F1566">
        <v>913</v>
      </c>
      <c r="G1566" t="s">
        <v>1104</v>
      </c>
      <c r="H1566" s="2">
        <v>44741</v>
      </c>
      <c r="I1566" t="s">
        <v>2966</v>
      </c>
      <c r="J1566" t="s">
        <v>1098</v>
      </c>
      <c r="K1566" s="3">
        <v>2183.0300000000002</v>
      </c>
      <c r="L1566">
        <v>0</v>
      </c>
      <c r="P1566" s="2">
        <v>44714</v>
      </c>
      <c r="Q1566" t="s">
        <v>1098</v>
      </c>
      <c r="R1566" s="2">
        <v>44741</v>
      </c>
      <c r="Y1566" t="s">
        <v>1099</v>
      </c>
      <c r="AH1566" s="2">
        <v>44741</v>
      </c>
      <c r="AI1566" t="s">
        <v>1100</v>
      </c>
      <c r="AJ1566" t="s">
        <v>1166</v>
      </c>
      <c r="AK1566" t="s">
        <v>1236</v>
      </c>
      <c r="AN1566" t="s">
        <v>1102</v>
      </c>
      <c r="BC1566" t="s">
        <v>1469</v>
      </c>
      <c r="BE1566" t="s">
        <v>1103</v>
      </c>
    </row>
    <row r="1567" spans="1:57" x14ac:dyDescent="0.35">
      <c r="A1567" t="s">
        <v>1097</v>
      </c>
      <c r="C1567" t="str">
        <f t="shared" si="24"/>
        <v>6-2022</v>
      </c>
      <c r="E1567" t="s">
        <v>90</v>
      </c>
      <c r="F1567">
        <v>9166</v>
      </c>
      <c r="G1567" t="s">
        <v>1104</v>
      </c>
      <c r="H1567" s="2">
        <v>44741</v>
      </c>
      <c r="I1567" t="s">
        <v>2967</v>
      </c>
      <c r="J1567" t="s">
        <v>1098</v>
      </c>
      <c r="K1567" s="3">
        <v>60875.3</v>
      </c>
      <c r="L1567">
        <v>0</v>
      </c>
      <c r="P1567" s="2">
        <v>44714</v>
      </c>
      <c r="Q1567" t="s">
        <v>1098</v>
      </c>
      <c r="R1567" s="2">
        <v>44741</v>
      </c>
      <c r="Y1567" t="s">
        <v>1099</v>
      </c>
      <c r="AH1567" s="2">
        <v>44741</v>
      </c>
      <c r="AI1567" t="s">
        <v>1100</v>
      </c>
      <c r="AJ1567" t="s">
        <v>1166</v>
      </c>
      <c r="AK1567" t="s">
        <v>1236</v>
      </c>
      <c r="AN1567" t="s">
        <v>1102</v>
      </c>
      <c r="BC1567" t="s">
        <v>1471</v>
      </c>
      <c r="BE1567" t="s">
        <v>1103</v>
      </c>
    </row>
    <row r="1568" spans="1:57" x14ac:dyDescent="0.35">
      <c r="A1568" t="s">
        <v>1097</v>
      </c>
      <c r="C1568" t="str">
        <f t="shared" si="24"/>
        <v>6-2022</v>
      </c>
      <c r="E1568" t="s">
        <v>419</v>
      </c>
      <c r="F1568">
        <v>9177</v>
      </c>
      <c r="G1568" t="s">
        <v>1104</v>
      </c>
      <c r="H1568" s="2">
        <v>44741</v>
      </c>
      <c r="I1568" t="s">
        <v>2968</v>
      </c>
      <c r="J1568" t="s">
        <v>1098</v>
      </c>
      <c r="K1568" s="3">
        <v>2718.79</v>
      </c>
      <c r="L1568">
        <v>0</v>
      </c>
      <c r="P1568" s="2">
        <v>44714</v>
      </c>
      <c r="Q1568" t="s">
        <v>1098</v>
      </c>
      <c r="R1568" s="2">
        <v>44741</v>
      </c>
      <c r="Y1568" t="s">
        <v>1099</v>
      </c>
      <c r="AH1568" s="2">
        <v>44741</v>
      </c>
      <c r="AI1568" t="s">
        <v>1100</v>
      </c>
      <c r="AJ1568" t="s">
        <v>1166</v>
      </c>
      <c r="AK1568" t="s">
        <v>1236</v>
      </c>
      <c r="AN1568" t="s">
        <v>1102</v>
      </c>
      <c r="BC1568" t="s">
        <v>1473</v>
      </c>
      <c r="BE1568" t="s">
        <v>1103</v>
      </c>
    </row>
    <row r="1569" spans="1:57" x14ac:dyDescent="0.35">
      <c r="A1569" t="s">
        <v>1097</v>
      </c>
      <c r="C1569" t="str">
        <f t="shared" si="24"/>
        <v>6-2022</v>
      </c>
      <c r="E1569" t="s">
        <v>938</v>
      </c>
      <c r="F1569">
        <v>9195</v>
      </c>
      <c r="G1569" t="s">
        <v>1104</v>
      </c>
      <c r="H1569" s="2">
        <v>44741</v>
      </c>
      <c r="I1569" t="s">
        <v>2969</v>
      </c>
      <c r="J1569" t="s">
        <v>1098</v>
      </c>
      <c r="K1569" s="3">
        <v>3741.09</v>
      </c>
      <c r="L1569">
        <v>0</v>
      </c>
      <c r="P1569" s="2">
        <v>44714</v>
      </c>
      <c r="Q1569" t="s">
        <v>1098</v>
      </c>
      <c r="R1569" s="2">
        <v>44741</v>
      </c>
      <c r="Y1569" t="s">
        <v>1099</v>
      </c>
      <c r="AH1569" s="2">
        <v>44741</v>
      </c>
      <c r="AI1569" t="s">
        <v>1100</v>
      </c>
      <c r="AJ1569" t="s">
        <v>1166</v>
      </c>
      <c r="AK1569" t="s">
        <v>1236</v>
      </c>
      <c r="AN1569" t="s">
        <v>1102</v>
      </c>
      <c r="BC1569" t="s">
        <v>1475</v>
      </c>
      <c r="BE1569" t="s">
        <v>1103</v>
      </c>
    </row>
    <row r="1570" spans="1:57" x14ac:dyDescent="0.35">
      <c r="A1570" t="s">
        <v>1097</v>
      </c>
      <c r="C1570" t="str">
        <f t="shared" si="24"/>
        <v>6-2022</v>
      </c>
      <c r="E1570" t="s">
        <v>168</v>
      </c>
      <c r="F1570">
        <v>9169</v>
      </c>
      <c r="G1570" t="s">
        <v>1104</v>
      </c>
      <c r="H1570" s="2">
        <v>44741</v>
      </c>
      <c r="I1570" t="s">
        <v>2970</v>
      </c>
      <c r="J1570" t="s">
        <v>1098</v>
      </c>
      <c r="K1570">
        <v>435.17</v>
      </c>
      <c r="L1570">
        <v>0</v>
      </c>
      <c r="P1570" s="2">
        <v>44714</v>
      </c>
      <c r="Q1570" t="s">
        <v>1098</v>
      </c>
      <c r="R1570" s="2">
        <v>44741</v>
      </c>
      <c r="Y1570" t="s">
        <v>1099</v>
      </c>
      <c r="AH1570" s="2">
        <v>44741</v>
      </c>
      <c r="AI1570" t="s">
        <v>1100</v>
      </c>
      <c r="AJ1570" t="s">
        <v>1166</v>
      </c>
      <c r="AK1570" t="s">
        <v>1236</v>
      </c>
      <c r="AN1570" t="s">
        <v>1102</v>
      </c>
      <c r="BC1570" t="s">
        <v>1477</v>
      </c>
      <c r="BE1570" t="s">
        <v>1103</v>
      </c>
    </row>
    <row r="1571" spans="1:57" x14ac:dyDescent="0.35">
      <c r="A1571" t="s">
        <v>1097</v>
      </c>
      <c r="C1571" t="str">
        <f t="shared" si="24"/>
        <v>6-2022</v>
      </c>
      <c r="E1571" t="s">
        <v>504</v>
      </c>
      <c r="F1571">
        <v>9182</v>
      </c>
      <c r="G1571" t="s">
        <v>1104</v>
      </c>
      <c r="H1571" s="2">
        <v>44741</v>
      </c>
      <c r="I1571" t="s">
        <v>2971</v>
      </c>
      <c r="J1571" t="s">
        <v>1098</v>
      </c>
      <c r="K1571">
        <v>129.87</v>
      </c>
      <c r="L1571">
        <v>0</v>
      </c>
      <c r="P1571" s="2">
        <v>44714</v>
      </c>
      <c r="Q1571" t="s">
        <v>1098</v>
      </c>
      <c r="R1571" s="2">
        <v>44741</v>
      </c>
      <c r="Y1571" t="s">
        <v>1099</v>
      </c>
      <c r="AH1571" s="2">
        <v>44741</v>
      </c>
      <c r="AI1571" t="s">
        <v>1100</v>
      </c>
      <c r="AJ1571" t="s">
        <v>1166</v>
      </c>
      <c r="AK1571" t="s">
        <v>1236</v>
      </c>
      <c r="AN1571" t="s">
        <v>1102</v>
      </c>
      <c r="BC1571" t="s">
        <v>1479</v>
      </c>
      <c r="BE1571" t="s">
        <v>1103</v>
      </c>
    </row>
    <row r="1572" spans="1:57" x14ac:dyDescent="0.35">
      <c r="A1572" t="s">
        <v>1097</v>
      </c>
      <c r="C1572" t="str">
        <f t="shared" si="24"/>
        <v>6-2022</v>
      </c>
      <c r="E1572" t="s">
        <v>504</v>
      </c>
      <c r="F1572">
        <v>9182</v>
      </c>
      <c r="G1572" t="s">
        <v>1104</v>
      </c>
      <c r="H1572" s="2">
        <v>44741</v>
      </c>
      <c r="I1572" t="s">
        <v>2972</v>
      </c>
      <c r="J1572" t="s">
        <v>1098</v>
      </c>
      <c r="K1572" s="3">
        <v>1421.64</v>
      </c>
      <c r="L1572">
        <v>0</v>
      </c>
      <c r="P1572" s="2">
        <v>44714</v>
      </c>
      <c r="Q1572" t="s">
        <v>1098</v>
      </c>
      <c r="R1572" s="2">
        <v>44741</v>
      </c>
      <c r="Y1572" t="s">
        <v>1099</v>
      </c>
      <c r="AH1572" s="2">
        <v>44741</v>
      </c>
      <c r="AI1572" t="s">
        <v>1100</v>
      </c>
      <c r="AJ1572" t="s">
        <v>1166</v>
      </c>
      <c r="AK1572" t="s">
        <v>1236</v>
      </c>
      <c r="AN1572" t="s">
        <v>1102</v>
      </c>
      <c r="BC1572" t="s">
        <v>1479</v>
      </c>
      <c r="BE1572" t="s">
        <v>1103</v>
      </c>
    </row>
    <row r="1573" spans="1:57" x14ac:dyDescent="0.35">
      <c r="A1573" t="s">
        <v>1097</v>
      </c>
      <c r="C1573" t="str">
        <f t="shared" si="24"/>
        <v>6-2022</v>
      </c>
      <c r="E1573" t="s">
        <v>37</v>
      </c>
      <c r="F1573">
        <v>8135</v>
      </c>
      <c r="G1573" t="s">
        <v>1104</v>
      </c>
      <c r="H1573" s="2">
        <v>44741</v>
      </c>
      <c r="I1573" t="s">
        <v>2973</v>
      </c>
      <c r="J1573" t="s">
        <v>1098</v>
      </c>
      <c r="K1573" s="3">
        <v>12292.64</v>
      </c>
      <c r="L1573">
        <v>0</v>
      </c>
      <c r="P1573" s="2">
        <v>44714</v>
      </c>
      <c r="Q1573" t="s">
        <v>1098</v>
      </c>
      <c r="R1573" s="2">
        <v>44741</v>
      </c>
      <c r="Y1573" t="s">
        <v>1099</v>
      </c>
      <c r="AH1573" s="2">
        <v>44741</v>
      </c>
      <c r="AI1573" t="s">
        <v>1100</v>
      </c>
      <c r="AJ1573" t="s">
        <v>1166</v>
      </c>
      <c r="AK1573" t="s">
        <v>1236</v>
      </c>
      <c r="AN1573" t="s">
        <v>1102</v>
      </c>
      <c r="BC1573" t="s">
        <v>1489</v>
      </c>
      <c r="BE1573" t="s">
        <v>1103</v>
      </c>
    </row>
    <row r="1574" spans="1:57" x14ac:dyDescent="0.35">
      <c r="A1574" t="s">
        <v>1097</v>
      </c>
      <c r="C1574" t="str">
        <f t="shared" si="24"/>
        <v>6-2022</v>
      </c>
      <c r="E1574" t="s">
        <v>410</v>
      </c>
      <c r="F1574">
        <v>9176</v>
      </c>
      <c r="G1574" t="s">
        <v>1104</v>
      </c>
      <c r="H1574" s="2">
        <v>44741</v>
      </c>
      <c r="I1574" t="s">
        <v>2974</v>
      </c>
      <c r="J1574" t="s">
        <v>1098</v>
      </c>
      <c r="K1574" s="3">
        <v>6883.55</v>
      </c>
      <c r="L1574">
        <v>0</v>
      </c>
      <c r="P1574" s="2">
        <v>44714</v>
      </c>
      <c r="Q1574" t="s">
        <v>1098</v>
      </c>
      <c r="R1574" s="2">
        <v>44741</v>
      </c>
      <c r="Y1574" t="s">
        <v>1099</v>
      </c>
      <c r="AH1574" s="2">
        <v>44741</v>
      </c>
      <c r="AI1574" t="s">
        <v>1100</v>
      </c>
      <c r="AJ1574" t="s">
        <v>1166</v>
      </c>
      <c r="AK1574" t="s">
        <v>1236</v>
      </c>
      <c r="AN1574" t="s">
        <v>1102</v>
      </c>
      <c r="BC1574" t="s">
        <v>1491</v>
      </c>
      <c r="BE1574" t="s">
        <v>1103</v>
      </c>
    </row>
    <row r="1575" spans="1:57" x14ac:dyDescent="0.35">
      <c r="A1575" t="s">
        <v>1097</v>
      </c>
      <c r="C1575" t="str">
        <f t="shared" si="24"/>
        <v>6-2022</v>
      </c>
      <c r="E1575" t="s">
        <v>343</v>
      </c>
      <c r="F1575">
        <v>9172</v>
      </c>
      <c r="G1575" t="s">
        <v>1104</v>
      </c>
      <c r="H1575" s="2">
        <v>44741</v>
      </c>
      <c r="I1575" t="s">
        <v>2975</v>
      </c>
      <c r="J1575" t="s">
        <v>1098</v>
      </c>
      <c r="K1575" s="3">
        <v>44872.58</v>
      </c>
      <c r="L1575">
        <v>0</v>
      </c>
      <c r="P1575" s="2">
        <v>44714</v>
      </c>
      <c r="Q1575" t="s">
        <v>1098</v>
      </c>
      <c r="R1575" s="2">
        <v>44741</v>
      </c>
      <c r="Y1575" t="s">
        <v>1099</v>
      </c>
      <c r="AH1575" s="2">
        <v>44741</v>
      </c>
      <c r="AI1575" t="s">
        <v>1100</v>
      </c>
      <c r="AJ1575" t="s">
        <v>1166</v>
      </c>
      <c r="AK1575" t="s">
        <v>1236</v>
      </c>
      <c r="AN1575" t="s">
        <v>1102</v>
      </c>
      <c r="BC1575" t="s">
        <v>1495</v>
      </c>
      <c r="BE1575" t="s">
        <v>1103</v>
      </c>
    </row>
    <row r="1576" spans="1:57" x14ac:dyDescent="0.35">
      <c r="A1576" t="s">
        <v>1097</v>
      </c>
      <c r="C1576" t="str">
        <f t="shared" si="24"/>
        <v>6-2022</v>
      </c>
      <c r="E1576" t="s">
        <v>1220</v>
      </c>
      <c r="F1576">
        <v>8152</v>
      </c>
      <c r="G1576" t="s">
        <v>1104</v>
      </c>
      <c r="H1576" s="2">
        <v>44741</v>
      </c>
      <c r="I1576" t="s">
        <v>2976</v>
      </c>
      <c r="J1576" t="s">
        <v>1098</v>
      </c>
      <c r="K1576" s="3">
        <v>49064.83</v>
      </c>
      <c r="L1576">
        <v>0</v>
      </c>
      <c r="P1576" s="2">
        <v>44714</v>
      </c>
      <c r="Q1576" t="s">
        <v>1098</v>
      </c>
      <c r="R1576" s="2">
        <v>44741</v>
      </c>
      <c r="Y1576" t="s">
        <v>1099</v>
      </c>
      <c r="AH1576" s="2">
        <v>44741</v>
      </c>
      <c r="AI1576" t="s">
        <v>1100</v>
      </c>
      <c r="AJ1576" t="s">
        <v>1166</v>
      </c>
      <c r="AK1576" t="s">
        <v>1236</v>
      </c>
      <c r="AN1576" t="s">
        <v>1102</v>
      </c>
      <c r="BC1576" t="s">
        <v>1501</v>
      </c>
      <c r="BE1576" t="s">
        <v>1103</v>
      </c>
    </row>
    <row r="1577" spans="1:57" x14ac:dyDescent="0.35">
      <c r="A1577" t="s">
        <v>1097</v>
      </c>
      <c r="C1577" t="str">
        <f t="shared" si="24"/>
        <v>6-2022</v>
      </c>
      <c r="E1577" t="s">
        <v>558</v>
      </c>
      <c r="F1577">
        <v>2868</v>
      </c>
      <c r="G1577" t="s">
        <v>1104</v>
      </c>
      <c r="H1577" s="2">
        <v>44741</v>
      </c>
      <c r="I1577" t="s">
        <v>2977</v>
      </c>
      <c r="J1577" t="s">
        <v>1098</v>
      </c>
      <c r="K1577" s="3">
        <v>14377</v>
      </c>
      <c r="L1577">
        <v>0</v>
      </c>
      <c r="P1577" s="2">
        <v>44714</v>
      </c>
      <c r="Q1577" t="s">
        <v>1098</v>
      </c>
      <c r="R1577" s="2">
        <v>44741</v>
      </c>
      <c r="Y1577" t="s">
        <v>1099</v>
      </c>
      <c r="AH1577" s="2">
        <v>44741</v>
      </c>
      <c r="AI1577" t="s">
        <v>1100</v>
      </c>
      <c r="AJ1577" t="s">
        <v>1166</v>
      </c>
      <c r="AK1577" t="s">
        <v>1236</v>
      </c>
      <c r="AN1577" t="s">
        <v>1102</v>
      </c>
      <c r="BC1577" t="s">
        <v>1503</v>
      </c>
      <c r="BE1577" t="s">
        <v>1103</v>
      </c>
    </row>
    <row r="1578" spans="1:57" x14ac:dyDescent="0.35">
      <c r="A1578" t="s">
        <v>1097</v>
      </c>
      <c r="C1578" t="str">
        <f t="shared" si="24"/>
        <v>6-2022</v>
      </c>
      <c r="E1578" t="s">
        <v>260</v>
      </c>
      <c r="F1578">
        <v>3308</v>
      </c>
      <c r="G1578" t="s">
        <v>1104</v>
      </c>
      <c r="H1578" s="2">
        <v>44741</v>
      </c>
      <c r="I1578" t="s">
        <v>2978</v>
      </c>
      <c r="J1578" t="s">
        <v>1098</v>
      </c>
      <c r="K1578">
        <v>356.79</v>
      </c>
      <c r="L1578">
        <v>0</v>
      </c>
      <c r="P1578" s="2">
        <v>44714</v>
      </c>
      <c r="Q1578" t="s">
        <v>1098</v>
      </c>
      <c r="R1578" s="2">
        <v>44741</v>
      </c>
      <c r="Y1578" t="s">
        <v>1099</v>
      </c>
      <c r="AH1578" s="2">
        <v>44741</v>
      </c>
      <c r="AI1578" t="s">
        <v>1100</v>
      </c>
      <c r="AJ1578" t="s">
        <v>1166</v>
      </c>
      <c r="AK1578" t="s">
        <v>1236</v>
      </c>
      <c r="AN1578" t="s">
        <v>1102</v>
      </c>
      <c r="BC1578" t="s">
        <v>1507</v>
      </c>
      <c r="BE1578" t="s">
        <v>1103</v>
      </c>
    </row>
    <row r="1579" spans="1:57" x14ac:dyDescent="0.35">
      <c r="A1579" t="s">
        <v>1097</v>
      </c>
      <c r="C1579" t="str">
        <f t="shared" si="24"/>
        <v>6-2022</v>
      </c>
      <c r="E1579" t="s">
        <v>568</v>
      </c>
      <c r="F1579">
        <v>8153</v>
      </c>
      <c r="G1579" t="s">
        <v>1104</v>
      </c>
      <c r="H1579" s="2">
        <v>44741</v>
      </c>
      <c r="I1579" t="s">
        <v>2979</v>
      </c>
      <c r="J1579" t="s">
        <v>1098</v>
      </c>
      <c r="K1579" s="3">
        <v>2150.3200000000002</v>
      </c>
      <c r="L1579">
        <v>0</v>
      </c>
      <c r="P1579" s="2">
        <v>44714</v>
      </c>
      <c r="Q1579" t="s">
        <v>1098</v>
      </c>
      <c r="R1579" s="2">
        <v>44741</v>
      </c>
      <c r="Y1579" t="s">
        <v>1099</v>
      </c>
      <c r="AH1579" s="2">
        <v>44741</v>
      </c>
      <c r="AI1579" t="s">
        <v>1100</v>
      </c>
      <c r="AJ1579" t="s">
        <v>1166</v>
      </c>
      <c r="AK1579" t="s">
        <v>1236</v>
      </c>
      <c r="AN1579" t="s">
        <v>1102</v>
      </c>
      <c r="BC1579" t="s">
        <v>1509</v>
      </c>
      <c r="BE1579" t="s">
        <v>1103</v>
      </c>
    </row>
    <row r="1580" spans="1:57" x14ac:dyDescent="0.35">
      <c r="A1580" t="s">
        <v>1097</v>
      </c>
      <c r="C1580" t="str">
        <f t="shared" si="24"/>
        <v>6-2022</v>
      </c>
      <c r="E1580" t="s">
        <v>948</v>
      </c>
      <c r="F1580">
        <v>9196</v>
      </c>
      <c r="G1580" t="s">
        <v>1104</v>
      </c>
      <c r="H1580" s="2">
        <v>44741</v>
      </c>
      <c r="I1580" t="s">
        <v>2980</v>
      </c>
      <c r="J1580" t="s">
        <v>1098</v>
      </c>
      <c r="K1580" s="3">
        <v>1914.16</v>
      </c>
      <c r="L1580">
        <v>0</v>
      </c>
      <c r="P1580" s="2">
        <v>44714</v>
      </c>
      <c r="Q1580" t="s">
        <v>1098</v>
      </c>
      <c r="R1580" s="2">
        <v>44741</v>
      </c>
      <c r="Y1580" t="s">
        <v>1099</v>
      </c>
      <c r="AH1580" s="2">
        <v>44741</v>
      </c>
      <c r="AI1580" t="s">
        <v>1100</v>
      </c>
      <c r="AJ1580" t="s">
        <v>1166</v>
      </c>
      <c r="AK1580" t="s">
        <v>1236</v>
      </c>
      <c r="AN1580" t="s">
        <v>1102</v>
      </c>
      <c r="BC1580">
        <v>3166</v>
      </c>
      <c r="BE1580" t="s">
        <v>1103</v>
      </c>
    </row>
    <row r="1581" spans="1:57" x14ac:dyDescent="0.35">
      <c r="A1581" t="s">
        <v>1097</v>
      </c>
      <c r="C1581" t="str">
        <f t="shared" si="24"/>
        <v>6-2022</v>
      </c>
      <c r="E1581" t="s">
        <v>948</v>
      </c>
      <c r="F1581">
        <v>9196</v>
      </c>
      <c r="G1581" t="s">
        <v>1104</v>
      </c>
      <c r="H1581" s="2">
        <v>44741</v>
      </c>
      <c r="I1581" t="s">
        <v>2981</v>
      </c>
      <c r="J1581" t="s">
        <v>1098</v>
      </c>
      <c r="K1581">
        <v>129.30000000000001</v>
      </c>
      <c r="L1581">
        <v>0</v>
      </c>
      <c r="P1581" s="2">
        <v>44714</v>
      </c>
      <c r="Q1581" t="s">
        <v>1098</v>
      </c>
      <c r="R1581" s="2">
        <v>44741</v>
      </c>
      <c r="Y1581" t="s">
        <v>1099</v>
      </c>
      <c r="AH1581" s="2">
        <v>44741</v>
      </c>
      <c r="AI1581" t="s">
        <v>1100</v>
      </c>
      <c r="AJ1581" t="s">
        <v>1166</v>
      </c>
      <c r="AK1581" t="s">
        <v>1236</v>
      </c>
      <c r="AN1581" t="s">
        <v>1102</v>
      </c>
      <c r="BC1581">
        <v>3166</v>
      </c>
      <c r="BE1581" t="s">
        <v>1103</v>
      </c>
    </row>
    <row r="1582" spans="1:57" x14ac:dyDescent="0.35">
      <c r="A1582" t="s">
        <v>1097</v>
      </c>
      <c r="C1582" t="str">
        <f t="shared" si="24"/>
        <v>6-2022</v>
      </c>
      <c r="E1582" t="s">
        <v>388</v>
      </c>
      <c r="F1582">
        <v>9174</v>
      </c>
      <c r="G1582" t="s">
        <v>1104</v>
      </c>
      <c r="H1582" s="2">
        <v>44741</v>
      </c>
      <c r="I1582" t="s">
        <v>2982</v>
      </c>
      <c r="J1582" t="s">
        <v>1098</v>
      </c>
      <c r="K1582" s="3">
        <v>5031.1499999999996</v>
      </c>
      <c r="L1582">
        <v>0</v>
      </c>
      <c r="P1582" s="2">
        <v>44714</v>
      </c>
      <c r="Q1582" t="s">
        <v>1098</v>
      </c>
      <c r="R1582" s="2">
        <v>44741</v>
      </c>
      <c r="Y1582" t="s">
        <v>1099</v>
      </c>
      <c r="AH1582" s="2">
        <v>44741</v>
      </c>
      <c r="AI1582" t="s">
        <v>1100</v>
      </c>
      <c r="AJ1582" t="s">
        <v>1166</v>
      </c>
      <c r="AK1582" t="s">
        <v>1236</v>
      </c>
      <c r="AN1582" t="s">
        <v>1102</v>
      </c>
      <c r="BC1582" t="s">
        <v>1513</v>
      </c>
      <c r="BE1582" t="s">
        <v>1103</v>
      </c>
    </row>
    <row r="1583" spans="1:57" x14ac:dyDescent="0.35">
      <c r="A1583" t="s">
        <v>1097</v>
      </c>
      <c r="C1583" t="str">
        <f t="shared" si="24"/>
        <v>6-2022</v>
      </c>
      <c r="E1583" t="s">
        <v>814</v>
      </c>
      <c r="F1583">
        <v>9192</v>
      </c>
      <c r="G1583" t="s">
        <v>1104</v>
      </c>
      <c r="H1583" s="2">
        <v>44741</v>
      </c>
      <c r="I1583" t="s">
        <v>2983</v>
      </c>
      <c r="J1583" t="s">
        <v>1098</v>
      </c>
      <c r="K1583" s="3">
        <v>17978.48</v>
      </c>
      <c r="L1583">
        <v>0</v>
      </c>
      <c r="P1583" s="2">
        <v>44714</v>
      </c>
      <c r="Q1583" t="s">
        <v>1098</v>
      </c>
      <c r="R1583" s="2">
        <v>44741</v>
      </c>
      <c r="Y1583" t="s">
        <v>1099</v>
      </c>
      <c r="AH1583" s="2">
        <v>44741</v>
      </c>
      <c r="AI1583" t="s">
        <v>1100</v>
      </c>
      <c r="AJ1583" t="s">
        <v>1166</v>
      </c>
      <c r="AK1583" t="s">
        <v>1236</v>
      </c>
      <c r="AN1583" t="s">
        <v>1102</v>
      </c>
      <c r="BC1583" t="s">
        <v>1515</v>
      </c>
      <c r="BE1583" t="s">
        <v>1103</v>
      </c>
    </row>
    <row r="1584" spans="1:57" x14ac:dyDescent="0.35">
      <c r="A1584" t="s">
        <v>1097</v>
      </c>
      <c r="C1584" t="str">
        <f t="shared" si="24"/>
        <v>6-2022</v>
      </c>
      <c r="E1584" t="s">
        <v>814</v>
      </c>
      <c r="F1584">
        <v>9192</v>
      </c>
      <c r="G1584" t="s">
        <v>1104</v>
      </c>
      <c r="H1584" s="2">
        <v>44741</v>
      </c>
      <c r="I1584" t="s">
        <v>2984</v>
      </c>
      <c r="J1584" t="s">
        <v>1098</v>
      </c>
      <c r="K1584" s="3">
        <v>31088.959999999999</v>
      </c>
      <c r="L1584">
        <v>0</v>
      </c>
      <c r="P1584" s="2">
        <v>44714</v>
      </c>
      <c r="Q1584" t="s">
        <v>1098</v>
      </c>
      <c r="R1584" s="2">
        <v>44741</v>
      </c>
      <c r="Y1584" t="s">
        <v>1099</v>
      </c>
      <c r="AH1584" s="2">
        <v>44741</v>
      </c>
      <c r="AI1584" t="s">
        <v>1100</v>
      </c>
      <c r="AJ1584" t="s">
        <v>1166</v>
      </c>
      <c r="AK1584" t="s">
        <v>1236</v>
      </c>
      <c r="AN1584" t="s">
        <v>1102</v>
      </c>
      <c r="BC1584" t="s">
        <v>1515</v>
      </c>
      <c r="BE1584" t="s">
        <v>1103</v>
      </c>
    </row>
    <row r="1585" spans="1:57" x14ac:dyDescent="0.35">
      <c r="A1585" t="s">
        <v>1097</v>
      </c>
      <c r="C1585" t="str">
        <f t="shared" si="24"/>
        <v>6-2022</v>
      </c>
      <c r="E1585" t="s">
        <v>849</v>
      </c>
      <c r="F1585">
        <v>8163</v>
      </c>
      <c r="G1585" t="s">
        <v>1104</v>
      </c>
      <c r="H1585" s="2">
        <v>44741</v>
      </c>
      <c r="I1585" t="s">
        <v>2985</v>
      </c>
      <c r="J1585" t="s">
        <v>1098</v>
      </c>
      <c r="K1585" s="3">
        <v>1558.27</v>
      </c>
      <c r="L1585">
        <v>0</v>
      </c>
      <c r="P1585" s="2">
        <v>44714</v>
      </c>
      <c r="Q1585" t="s">
        <v>1098</v>
      </c>
      <c r="R1585" s="2">
        <v>44741</v>
      </c>
      <c r="Y1585" t="s">
        <v>1099</v>
      </c>
      <c r="AH1585" s="2">
        <v>44741</v>
      </c>
      <c r="AI1585" t="s">
        <v>1100</v>
      </c>
      <c r="AJ1585" t="s">
        <v>1166</v>
      </c>
      <c r="AK1585" t="s">
        <v>1236</v>
      </c>
      <c r="AN1585" t="s">
        <v>1102</v>
      </c>
      <c r="BC1585">
        <v>3051</v>
      </c>
      <c r="BE1585" t="s">
        <v>1103</v>
      </c>
    </row>
    <row r="1586" spans="1:57" x14ac:dyDescent="0.35">
      <c r="A1586" t="s">
        <v>1097</v>
      </c>
      <c r="C1586" t="str">
        <f t="shared" si="24"/>
        <v>6-2022</v>
      </c>
      <c r="E1586" t="s">
        <v>755</v>
      </c>
      <c r="F1586">
        <v>9190</v>
      </c>
      <c r="G1586" t="s">
        <v>1104</v>
      </c>
      <c r="H1586" s="2">
        <v>44741</v>
      </c>
      <c r="I1586" t="s">
        <v>2986</v>
      </c>
      <c r="J1586" t="s">
        <v>1098</v>
      </c>
      <c r="K1586" s="3">
        <v>12577.6</v>
      </c>
      <c r="L1586">
        <v>0</v>
      </c>
      <c r="P1586" s="2">
        <v>44714</v>
      </c>
      <c r="Q1586" t="s">
        <v>1098</v>
      </c>
      <c r="R1586" s="2">
        <v>44741</v>
      </c>
      <c r="Y1586" t="s">
        <v>1099</v>
      </c>
      <c r="AH1586" s="2">
        <v>44741</v>
      </c>
      <c r="AI1586" t="s">
        <v>1100</v>
      </c>
      <c r="AJ1586" t="s">
        <v>1166</v>
      </c>
      <c r="AK1586" t="s">
        <v>1236</v>
      </c>
      <c r="AN1586" t="s">
        <v>1102</v>
      </c>
      <c r="BC1586" t="s">
        <v>1519</v>
      </c>
      <c r="BE1586" t="s">
        <v>1103</v>
      </c>
    </row>
    <row r="1587" spans="1:57" x14ac:dyDescent="0.35">
      <c r="A1587" t="s">
        <v>1097</v>
      </c>
      <c r="C1587" t="str">
        <f t="shared" si="24"/>
        <v>6-2022</v>
      </c>
      <c r="E1587" t="s">
        <v>517</v>
      </c>
      <c r="F1587">
        <v>9183</v>
      </c>
      <c r="G1587" t="s">
        <v>1104</v>
      </c>
      <c r="H1587" s="2">
        <v>44741</v>
      </c>
      <c r="I1587" t="s">
        <v>2987</v>
      </c>
      <c r="J1587" t="s">
        <v>1098</v>
      </c>
      <c r="K1587">
        <v>638.01</v>
      </c>
      <c r="L1587">
        <v>0</v>
      </c>
      <c r="P1587" s="2">
        <v>44714</v>
      </c>
      <c r="Q1587" t="s">
        <v>1098</v>
      </c>
      <c r="R1587" s="2">
        <v>44741</v>
      </c>
      <c r="Y1587" t="s">
        <v>1099</v>
      </c>
      <c r="AH1587" s="2">
        <v>44741</v>
      </c>
      <c r="AI1587" t="s">
        <v>1100</v>
      </c>
      <c r="AJ1587" t="s">
        <v>1166</v>
      </c>
      <c r="AK1587" t="s">
        <v>1236</v>
      </c>
      <c r="AN1587" t="s">
        <v>1102</v>
      </c>
      <c r="BC1587" t="s">
        <v>1528</v>
      </c>
      <c r="BE1587" t="s">
        <v>1103</v>
      </c>
    </row>
    <row r="1588" spans="1:57" x14ac:dyDescent="0.35">
      <c r="A1588" t="s">
        <v>1097</v>
      </c>
      <c r="C1588" t="str">
        <f t="shared" si="24"/>
        <v>6-2022</v>
      </c>
      <c r="E1588" t="s">
        <v>859</v>
      </c>
      <c r="F1588">
        <v>2900</v>
      </c>
      <c r="G1588" t="s">
        <v>1104</v>
      </c>
      <c r="H1588" s="2">
        <v>44741</v>
      </c>
      <c r="I1588" t="s">
        <v>2988</v>
      </c>
      <c r="J1588" t="s">
        <v>1098</v>
      </c>
      <c r="K1588" s="3">
        <v>8074.66</v>
      </c>
      <c r="L1588">
        <v>0</v>
      </c>
      <c r="P1588" s="2">
        <v>44714</v>
      </c>
      <c r="Q1588" t="s">
        <v>1098</v>
      </c>
      <c r="R1588" s="2">
        <v>44741</v>
      </c>
      <c r="Y1588" t="s">
        <v>1099</v>
      </c>
      <c r="AH1588" s="2">
        <v>44741</v>
      </c>
      <c r="AI1588" t="s">
        <v>1100</v>
      </c>
      <c r="AJ1588" t="s">
        <v>1166</v>
      </c>
      <c r="AK1588" t="s">
        <v>1236</v>
      </c>
      <c r="AN1588" t="s">
        <v>1102</v>
      </c>
      <c r="BC1588" t="s">
        <v>1530</v>
      </c>
      <c r="BE1588" t="s">
        <v>1103</v>
      </c>
    </row>
    <row r="1589" spans="1:57" x14ac:dyDescent="0.35">
      <c r="A1589" t="s">
        <v>1097</v>
      </c>
      <c r="C1589" t="str">
        <f t="shared" si="24"/>
        <v>6-2022</v>
      </c>
      <c r="E1589" t="s">
        <v>1221</v>
      </c>
      <c r="F1589">
        <v>8161</v>
      </c>
      <c r="G1589" t="s">
        <v>1104</v>
      </c>
      <c r="H1589" s="2">
        <v>44741</v>
      </c>
      <c r="I1589" t="s">
        <v>2989</v>
      </c>
      <c r="J1589" t="s">
        <v>1098</v>
      </c>
      <c r="K1589">
        <v>952.25</v>
      </c>
      <c r="L1589">
        <v>0</v>
      </c>
      <c r="P1589" s="2">
        <v>44714</v>
      </c>
      <c r="Q1589" t="s">
        <v>1098</v>
      </c>
      <c r="R1589" s="2">
        <v>44741</v>
      </c>
      <c r="Y1589" t="s">
        <v>1099</v>
      </c>
      <c r="AH1589" s="2">
        <v>44741</v>
      </c>
      <c r="AI1589" t="s">
        <v>1100</v>
      </c>
      <c r="AJ1589" t="s">
        <v>1166</v>
      </c>
      <c r="AK1589" t="s">
        <v>1236</v>
      </c>
      <c r="AN1589" t="s">
        <v>1102</v>
      </c>
      <c r="BC1589" t="s">
        <v>1532</v>
      </c>
      <c r="BE1589" t="s">
        <v>1103</v>
      </c>
    </row>
    <row r="1590" spans="1:57" x14ac:dyDescent="0.35">
      <c r="A1590" t="s">
        <v>1097</v>
      </c>
      <c r="C1590" t="str">
        <f t="shared" si="24"/>
        <v>6-2022</v>
      </c>
      <c r="E1590" t="s">
        <v>971</v>
      </c>
      <c r="F1590">
        <v>8201</v>
      </c>
      <c r="G1590" t="s">
        <v>1104</v>
      </c>
      <c r="H1590" s="2">
        <v>44741</v>
      </c>
      <c r="I1590" t="s">
        <v>2990</v>
      </c>
      <c r="J1590" t="s">
        <v>1098</v>
      </c>
      <c r="K1590" s="3">
        <v>4166.5200000000004</v>
      </c>
      <c r="L1590">
        <v>0</v>
      </c>
      <c r="P1590" s="2">
        <v>44714</v>
      </c>
      <c r="Q1590" t="s">
        <v>1098</v>
      </c>
      <c r="R1590" s="2">
        <v>44741</v>
      </c>
      <c r="Y1590" t="s">
        <v>1099</v>
      </c>
      <c r="AH1590" s="2">
        <v>44741</v>
      </c>
      <c r="AI1590" t="s">
        <v>1100</v>
      </c>
      <c r="AJ1590" t="s">
        <v>1166</v>
      </c>
      <c r="AK1590" t="s">
        <v>1236</v>
      </c>
      <c r="AN1590" t="s">
        <v>1102</v>
      </c>
      <c r="BC1590" t="s">
        <v>1534</v>
      </c>
      <c r="BE1590" t="s">
        <v>1103</v>
      </c>
    </row>
    <row r="1591" spans="1:57" x14ac:dyDescent="0.35">
      <c r="A1591" t="s">
        <v>1097</v>
      </c>
      <c r="C1591" t="str">
        <f t="shared" si="24"/>
        <v>6-2022</v>
      </c>
      <c r="E1591" t="s">
        <v>738</v>
      </c>
      <c r="F1591">
        <v>9189</v>
      </c>
      <c r="G1591" t="s">
        <v>1104</v>
      </c>
      <c r="H1591" s="2">
        <v>44741</v>
      </c>
      <c r="I1591" t="s">
        <v>2991</v>
      </c>
      <c r="J1591" t="s">
        <v>1098</v>
      </c>
      <c r="K1591" s="3">
        <v>29045.31</v>
      </c>
      <c r="L1591">
        <v>0</v>
      </c>
      <c r="P1591" s="2">
        <v>44714</v>
      </c>
      <c r="Q1591" t="s">
        <v>1098</v>
      </c>
      <c r="R1591" s="2">
        <v>44741</v>
      </c>
      <c r="Y1591" t="s">
        <v>1099</v>
      </c>
      <c r="AH1591" s="2">
        <v>44741</v>
      </c>
      <c r="AI1591" t="s">
        <v>1100</v>
      </c>
      <c r="AJ1591" t="s">
        <v>1166</v>
      </c>
      <c r="AK1591" t="s">
        <v>1236</v>
      </c>
      <c r="AN1591" t="s">
        <v>1102</v>
      </c>
      <c r="BC1591" t="s">
        <v>1536</v>
      </c>
      <c r="BE1591" t="s">
        <v>1103</v>
      </c>
    </row>
    <row r="1592" spans="1:57" x14ac:dyDescent="0.35">
      <c r="A1592" t="s">
        <v>1097</v>
      </c>
      <c r="C1592" t="str">
        <f t="shared" si="24"/>
        <v>6-2022</v>
      </c>
      <c r="E1592" t="s">
        <v>598</v>
      </c>
      <c r="F1592">
        <v>9185</v>
      </c>
      <c r="G1592" t="s">
        <v>1104</v>
      </c>
      <c r="H1592" s="2">
        <v>44741</v>
      </c>
      <c r="I1592" t="s">
        <v>2992</v>
      </c>
      <c r="J1592" t="s">
        <v>1098</v>
      </c>
      <c r="K1592" s="3">
        <v>11561.21</v>
      </c>
      <c r="L1592">
        <v>0</v>
      </c>
      <c r="P1592" s="2">
        <v>44714</v>
      </c>
      <c r="Q1592" t="s">
        <v>1098</v>
      </c>
      <c r="R1592" s="2">
        <v>44741</v>
      </c>
      <c r="Y1592" t="s">
        <v>1099</v>
      </c>
      <c r="AH1592" s="2">
        <v>44741</v>
      </c>
      <c r="AI1592" t="s">
        <v>1100</v>
      </c>
      <c r="AJ1592" t="s">
        <v>1166</v>
      </c>
      <c r="AK1592" t="s">
        <v>1236</v>
      </c>
      <c r="AN1592" t="s">
        <v>1102</v>
      </c>
      <c r="BC1592" t="s">
        <v>1538</v>
      </c>
      <c r="BE1592" t="s">
        <v>1103</v>
      </c>
    </row>
    <row r="1593" spans="1:57" x14ac:dyDescent="0.35">
      <c r="A1593" t="s">
        <v>1097</v>
      </c>
      <c r="C1593" t="str">
        <f t="shared" si="24"/>
        <v>6-2022</v>
      </c>
      <c r="E1593" t="s">
        <v>982</v>
      </c>
      <c r="F1593">
        <v>9164</v>
      </c>
      <c r="G1593" t="s">
        <v>1104</v>
      </c>
      <c r="H1593" s="2">
        <v>44741</v>
      </c>
      <c r="I1593" t="s">
        <v>2993</v>
      </c>
      <c r="J1593" t="s">
        <v>1098</v>
      </c>
      <c r="K1593">
        <v>142.13</v>
      </c>
      <c r="L1593">
        <v>0</v>
      </c>
      <c r="P1593" s="2">
        <v>44714</v>
      </c>
      <c r="Q1593" t="s">
        <v>1098</v>
      </c>
      <c r="R1593" s="2">
        <v>44741</v>
      </c>
      <c r="Y1593" t="s">
        <v>1099</v>
      </c>
      <c r="AH1593" s="2">
        <v>44741</v>
      </c>
      <c r="AI1593" t="s">
        <v>1100</v>
      </c>
      <c r="AJ1593" t="s">
        <v>1166</v>
      </c>
      <c r="AK1593" t="s">
        <v>1236</v>
      </c>
      <c r="AN1593" t="s">
        <v>1102</v>
      </c>
      <c r="BC1593" t="s">
        <v>1540</v>
      </c>
      <c r="BE1593" t="s">
        <v>1103</v>
      </c>
    </row>
    <row r="1594" spans="1:57" x14ac:dyDescent="0.35">
      <c r="A1594" t="s">
        <v>1097</v>
      </c>
      <c r="C1594" t="str">
        <f t="shared" si="24"/>
        <v>6-2022</v>
      </c>
      <c r="E1594" t="s">
        <v>85</v>
      </c>
      <c r="F1594">
        <v>9165</v>
      </c>
      <c r="G1594" t="s">
        <v>1104</v>
      </c>
      <c r="H1594" s="2">
        <v>44741</v>
      </c>
      <c r="I1594" t="s">
        <v>2994</v>
      </c>
      <c r="J1594" t="s">
        <v>1098</v>
      </c>
      <c r="K1594">
        <v>333.94</v>
      </c>
      <c r="L1594">
        <v>0</v>
      </c>
      <c r="P1594" s="2">
        <v>44714</v>
      </c>
      <c r="Q1594" t="s">
        <v>1098</v>
      </c>
      <c r="R1594" s="2">
        <v>44741</v>
      </c>
      <c r="Y1594" t="s">
        <v>1099</v>
      </c>
      <c r="AH1594" s="2">
        <v>44741</v>
      </c>
      <c r="AI1594" t="s">
        <v>1100</v>
      </c>
      <c r="AJ1594" t="s">
        <v>1166</v>
      </c>
      <c r="AK1594" t="s">
        <v>1236</v>
      </c>
      <c r="AN1594" t="s">
        <v>1102</v>
      </c>
      <c r="BC1594" t="s">
        <v>1542</v>
      </c>
      <c r="BE1594" t="s">
        <v>1103</v>
      </c>
    </row>
    <row r="1595" spans="1:57" x14ac:dyDescent="0.35">
      <c r="A1595" t="s">
        <v>1097</v>
      </c>
      <c r="C1595" t="str">
        <f t="shared" si="24"/>
        <v>6-2022</v>
      </c>
      <c r="E1595" t="s">
        <v>145</v>
      </c>
      <c r="F1595">
        <v>9168</v>
      </c>
      <c r="G1595" t="s">
        <v>1104</v>
      </c>
      <c r="H1595" s="2">
        <v>44741</v>
      </c>
      <c r="I1595" t="s">
        <v>2995</v>
      </c>
      <c r="J1595" t="s">
        <v>1098</v>
      </c>
      <c r="K1595">
        <v>170.94</v>
      </c>
      <c r="L1595">
        <v>0</v>
      </c>
      <c r="P1595" s="2">
        <v>44714</v>
      </c>
      <c r="Q1595" t="s">
        <v>1098</v>
      </c>
      <c r="R1595" s="2">
        <v>44741</v>
      </c>
      <c r="Y1595" t="s">
        <v>1099</v>
      </c>
      <c r="AH1595" s="2">
        <v>44741</v>
      </c>
      <c r="AI1595" t="s">
        <v>1100</v>
      </c>
      <c r="AJ1595" t="s">
        <v>1166</v>
      </c>
      <c r="AK1595" t="s">
        <v>1236</v>
      </c>
      <c r="AN1595" t="s">
        <v>1102</v>
      </c>
      <c r="BC1595" t="s">
        <v>1544</v>
      </c>
      <c r="BE1595" t="s">
        <v>1103</v>
      </c>
    </row>
    <row r="1596" spans="1:57" x14ac:dyDescent="0.35">
      <c r="A1596" t="s">
        <v>1097</v>
      </c>
      <c r="C1596" t="str">
        <f t="shared" si="24"/>
        <v>6-2022</v>
      </c>
      <c r="E1596" t="s">
        <v>482</v>
      </c>
      <c r="F1596">
        <v>9181</v>
      </c>
      <c r="G1596" t="s">
        <v>1104</v>
      </c>
      <c r="H1596" s="2">
        <v>44741</v>
      </c>
      <c r="I1596" t="s">
        <v>2996</v>
      </c>
      <c r="J1596" t="s">
        <v>1098</v>
      </c>
      <c r="K1596" s="3">
        <v>1614.47</v>
      </c>
      <c r="L1596">
        <v>0</v>
      </c>
      <c r="P1596" s="2">
        <v>44714</v>
      </c>
      <c r="Q1596" t="s">
        <v>1098</v>
      </c>
      <c r="R1596" s="2">
        <v>44741</v>
      </c>
      <c r="Y1596" t="s">
        <v>1099</v>
      </c>
      <c r="AH1596" s="2">
        <v>44741</v>
      </c>
      <c r="AI1596" t="s">
        <v>1100</v>
      </c>
      <c r="AJ1596" t="s">
        <v>1166</v>
      </c>
      <c r="AK1596" t="s">
        <v>1236</v>
      </c>
      <c r="AN1596" t="s">
        <v>1102</v>
      </c>
      <c r="BC1596" t="s">
        <v>1546</v>
      </c>
      <c r="BE1596" t="s">
        <v>1103</v>
      </c>
    </row>
    <row r="1597" spans="1:57" x14ac:dyDescent="0.35">
      <c r="A1597" t="s">
        <v>1097</v>
      </c>
      <c r="C1597" t="str">
        <f t="shared" si="24"/>
        <v>6-2022</v>
      </c>
      <c r="E1597" t="s">
        <v>778</v>
      </c>
      <c r="F1597">
        <v>2906</v>
      </c>
      <c r="G1597" t="s">
        <v>1104</v>
      </c>
      <c r="H1597" s="2">
        <v>44741</v>
      </c>
      <c r="I1597" t="s">
        <v>2997</v>
      </c>
      <c r="J1597" t="s">
        <v>1098</v>
      </c>
      <c r="K1597" s="3">
        <v>8188.33</v>
      </c>
      <c r="L1597">
        <v>0</v>
      </c>
      <c r="P1597" s="2">
        <v>44714</v>
      </c>
      <c r="Q1597" t="s">
        <v>1098</v>
      </c>
      <c r="R1597" s="2">
        <v>44741</v>
      </c>
      <c r="Y1597" t="s">
        <v>1099</v>
      </c>
      <c r="AH1597" s="2">
        <v>44741</v>
      </c>
      <c r="AI1597" t="s">
        <v>1100</v>
      </c>
      <c r="AJ1597" t="s">
        <v>1166</v>
      </c>
      <c r="AK1597" t="s">
        <v>1236</v>
      </c>
      <c r="AN1597" t="s">
        <v>1102</v>
      </c>
      <c r="BC1597" t="s">
        <v>1548</v>
      </c>
      <c r="BE1597" t="s">
        <v>1103</v>
      </c>
    </row>
    <row r="1598" spans="1:57" x14ac:dyDescent="0.35">
      <c r="A1598" t="s">
        <v>1097</v>
      </c>
      <c r="C1598" t="str">
        <f t="shared" si="24"/>
        <v>6-2022</v>
      </c>
      <c r="E1598" t="s">
        <v>644</v>
      </c>
      <c r="F1598">
        <v>1872</v>
      </c>
      <c r="G1598" t="s">
        <v>1104</v>
      </c>
      <c r="H1598" s="2">
        <v>44741</v>
      </c>
      <c r="I1598" t="s">
        <v>2998</v>
      </c>
      <c r="J1598" t="s">
        <v>1098</v>
      </c>
      <c r="K1598" s="3">
        <v>31037.21</v>
      </c>
      <c r="L1598">
        <v>0</v>
      </c>
      <c r="P1598" s="2">
        <v>44714</v>
      </c>
      <c r="Q1598" t="s">
        <v>1098</v>
      </c>
      <c r="R1598" s="2">
        <v>44741</v>
      </c>
      <c r="Y1598" t="s">
        <v>1099</v>
      </c>
      <c r="AH1598" s="2">
        <v>44741</v>
      </c>
      <c r="AI1598" t="s">
        <v>1100</v>
      </c>
      <c r="AJ1598" t="s">
        <v>1166</v>
      </c>
      <c r="AK1598" t="s">
        <v>1236</v>
      </c>
      <c r="AN1598" t="s">
        <v>1102</v>
      </c>
      <c r="BC1598" t="s">
        <v>1550</v>
      </c>
      <c r="BE1598" t="s">
        <v>1103</v>
      </c>
    </row>
    <row r="1599" spans="1:57" x14ac:dyDescent="0.35">
      <c r="A1599" t="s">
        <v>1097</v>
      </c>
      <c r="C1599" t="str">
        <f t="shared" si="24"/>
        <v>6-2022</v>
      </c>
      <c r="E1599" t="s">
        <v>428</v>
      </c>
      <c r="F1599">
        <v>9178</v>
      </c>
      <c r="G1599" t="s">
        <v>1104</v>
      </c>
      <c r="H1599" s="2">
        <v>44741</v>
      </c>
      <c r="I1599" t="s">
        <v>2999</v>
      </c>
      <c r="J1599" t="s">
        <v>1098</v>
      </c>
      <c r="K1599">
        <v>608.64</v>
      </c>
      <c r="L1599">
        <v>0</v>
      </c>
      <c r="P1599" s="2">
        <v>44714</v>
      </c>
      <c r="Q1599" t="s">
        <v>1098</v>
      </c>
      <c r="R1599" s="2">
        <v>44741</v>
      </c>
      <c r="Y1599" t="s">
        <v>1099</v>
      </c>
      <c r="AH1599" s="2">
        <v>44741</v>
      </c>
      <c r="AI1599" t="s">
        <v>1100</v>
      </c>
      <c r="AJ1599" t="s">
        <v>1166</v>
      </c>
      <c r="AK1599" t="s">
        <v>1236</v>
      </c>
      <c r="AN1599" t="s">
        <v>1102</v>
      </c>
      <c r="BC1599" t="s">
        <v>1552</v>
      </c>
      <c r="BE1599" t="s">
        <v>1103</v>
      </c>
    </row>
    <row r="1600" spans="1:57" x14ac:dyDescent="0.35">
      <c r="A1600" t="s">
        <v>1097</v>
      </c>
      <c r="C1600" t="str">
        <f t="shared" si="24"/>
        <v>6-2022</v>
      </c>
      <c r="E1600" t="s">
        <v>836</v>
      </c>
      <c r="F1600">
        <v>9194</v>
      </c>
      <c r="G1600" t="s">
        <v>1104</v>
      </c>
      <c r="H1600" s="2">
        <v>44741</v>
      </c>
      <c r="I1600" t="s">
        <v>3000</v>
      </c>
      <c r="J1600" t="s">
        <v>1098</v>
      </c>
      <c r="K1600" s="3">
        <v>11251.04</v>
      </c>
      <c r="L1600">
        <v>0</v>
      </c>
      <c r="P1600" s="2">
        <v>44714</v>
      </c>
      <c r="Q1600" t="s">
        <v>1098</v>
      </c>
      <c r="R1600" s="2">
        <v>44741</v>
      </c>
      <c r="Y1600" t="s">
        <v>1099</v>
      </c>
      <c r="AH1600" s="2">
        <v>44741</v>
      </c>
      <c r="AI1600" t="s">
        <v>1100</v>
      </c>
      <c r="AJ1600" t="s">
        <v>1166</v>
      </c>
      <c r="AK1600" t="s">
        <v>1236</v>
      </c>
      <c r="AN1600" t="s">
        <v>1102</v>
      </c>
      <c r="BC1600" t="s">
        <v>1554</v>
      </c>
      <c r="BE1600" t="s">
        <v>1103</v>
      </c>
    </row>
    <row r="1601" spans="1:57" x14ac:dyDescent="0.35">
      <c r="A1601" t="s">
        <v>1097</v>
      </c>
      <c r="C1601" t="str">
        <f t="shared" si="24"/>
        <v>6-2022</v>
      </c>
      <c r="E1601" t="s">
        <v>1030</v>
      </c>
      <c r="F1601">
        <v>3058</v>
      </c>
      <c r="G1601" t="s">
        <v>1104</v>
      </c>
      <c r="H1601" s="2">
        <v>44741</v>
      </c>
      <c r="I1601" t="s">
        <v>3001</v>
      </c>
      <c r="J1601" t="s">
        <v>1098</v>
      </c>
      <c r="K1601">
        <v>34.15</v>
      </c>
      <c r="L1601">
        <v>0</v>
      </c>
      <c r="P1601" s="2">
        <v>44714</v>
      </c>
      <c r="Q1601" t="s">
        <v>1098</v>
      </c>
      <c r="R1601" s="2">
        <v>44741</v>
      </c>
      <c r="Y1601" t="s">
        <v>1099</v>
      </c>
      <c r="AH1601" s="2">
        <v>44741</v>
      </c>
      <c r="AI1601" t="s">
        <v>1100</v>
      </c>
      <c r="AJ1601" t="s">
        <v>1166</v>
      </c>
      <c r="AK1601" t="s">
        <v>1236</v>
      </c>
      <c r="AN1601" t="s">
        <v>1102</v>
      </c>
      <c r="BC1601" t="s">
        <v>1560</v>
      </c>
      <c r="BE1601" t="s">
        <v>1103</v>
      </c>
    </row>
    <row r="1602" spans="1:57" x14ac:dyDescent="0.35">
      <c r="A1602" t="s">
        <v>1097</v>
      </c>
      <c r="C1602" t="str">
        <f t="shared" si="24"/>
        <v>6-2022</v>
      </c>
      <c r="E1602" t="s">
        <v>372</v>
      </c>
      <c r="F1602">
        <v>9173</v>
      </c>
      <c r="G1602" t="s">
        <v>1104</v>
      </c>
      <c r="H1602" s="2">
        <v>44741</v>
      </c>
      <c r="I1602" t="s">
        <v>3002</v>
      </c>
      <c r="J1602" t="s">
        <v>1098</v>
      </c>
      <c r="K1602" s="3">
        <v>12169.33</v>
      </c>
      <c r="L1602">
        <v>0</v>
      </c>
      <c r="P1602" s="2">
        <v>44714</v>
      </c>
      <c r="Q1602" t="s">
        <v>1098</v>
      </c>
      <c r="R1602" s="2">
        <v>44741</v>
      </c>
      <c r="Y1602" t="s">
        <v>1099</v>
      </c>
      <c r="AH1602" s="2">
        <v>44741</v>
      </c>
      <c r="AI1602" t="s">
        <v>1100</v>
      </c>
      <c r="AJ1602" t="s">
        <v>1166</v>
      </c>
      <c r="AK1602" t="s">
        <v>1236</v>
      </c>
      <c r="AN1602" t="s">
        <v>1102</v>
      </c>
      <c r="BC1602" t="s">
        <v>1583</v>
      </c>
      <c r="BE1602" t="s">
        <v>1103</v>
      </c>
    </row>
    <row r="1603" spans="1:57" x14ac:dyDescent="0.35">
      <c r="A1603" t="s">
        <v>1097</v>
      </c>
      <c r="C1603" t="str">
        <f t="shared" ref="C1603:C1666" si="25">CONCATENATE(MONTH(H1603),"-",YEAR(H1603))</f>
        <v>6-2022</v>
      </c>
      <c r="E1603" t="s">
        <v>372</v>
      </c>
      <c r="F1603">
        <v>9173</v>
      </c>
      <c r="G1603" t="s">
        <v>1104</v>
      </c>
      <c r="H1603" s="2">
        <v>44741</v>
      </c>
      <c r="I1603" t="s">
        <v>3003</v>
      </c>
      <c r="J1603" t="s">
        <v>1098</v>
      </c>
      <c r="K1603" s="3">
        <v>20931.12</v>
      </c>
      <c r="L1603">
        <v>0</v>
      </c>
      <c r="P1603" s="2">
        <v>44714</v>
      </c>
      <c r="Q1603" t="s">
        <v>1098</v>
      </c>
      <c r="R1603" s="2">
        <v>44741</v>
      </c>
      <c r="Y1603" t="s">
        <v>1099</v>
      </c>
      <c r="AH1603" s="2">
        <v>44741</v>
      </c>
      <c r="AI1603" t="s">
        <v>1100</v>
      </c>
      <c r="AJ1603" t="s">
        <v>1166</v>
      </c>
      <c r="AK1603" t="s">
        <v>1236</v>
      </c>
      <c r="AN1603" t="s">
        <v>1102</v>
      </c>
      <c r="BC1603" t="s">
        <v>1583</v>
      </c>
      <c r="BE1603" t="s">
        <v>1103</v>
      </c>
    </row>
    <row r="1604" spans="1:57" x14ac:dyDescent="0.35">
      <c r="A1604" t="s">
        <v>1097</v>
      </c>
      <c r="C1604" t="str">
        <f t="shared" si="25"/>
        <v>6-2022</v>
      </c>
      <c r="E1604" t="s">
        <v>327</v>
      </c>
      <c r="F1604">
        <v>9171</v>
      </c>
      <c r="G1604" t="s">
        <v>1104</v>
      </c>
      <c r="H1604" s="2">
        <v>44741</v>
      </c>
      <c r="I1604" t="s">
        <v>3004</v>
      </c>
      <c r="J1604" t="s">
        <v>1098</v>
      </c>
      <c r="K1604">
        <v>355.36</v>
      </c>
      <c r="L1604">
        <v>0</v>
      </c>
      <c r="P1604" s="2">
        <v>44714</v>
      </c>
      <c r="Q1604" t="s">
        <v>1098</v>
      </c>
      <c r="R1604" s="2">
        <v>44741</v>
      </c>
      <c r="Y1604" t="s">
        <v>1099</v>
      </c>
      <c r="AH1604" s="2">
        <v>44741</v>
      </c>
      <c r="AI1604" t="s">
        <v>1100</v>
      </c>
      <c r="AJ1604" t="s">
        <v>1166</v>
      </c>
      <c r="AK1604" t="s">
        <v>1236</v>
      </c>
      <c r="AN1604" t="s">
        <v>1102</v>
      </c>
      <c r="BC1604" t="s">
        <v>1606</v>
      </c>
      <c r="BE1604" t="s">
        <v>1103</v>
      </c>
    </row>
    <row r="1605" spans="1:57" x14ac:dyDescent="0.35">
      <c r="A1605" t="s">
        <v>1097</v>
      </c>
      <c r="C1605" t="str">
        <f t="shared" si="25"/>
        <v>6-2022</v>
      </c>
      <c r="E1605" t="s">
        <v>1222</v>
      </c>
      <c r="F1605">
        <v>8154</v>
      </c>
      <c r="G1605" t="s">
        <v>1104</v>
      </c>
      <c r="H1605" s="2">
        <v>44741</v>
      </c>
      <c r="I1605" t="s">
        <v>3005</v>
      </c>
      <c r="J1605" t="s">
        <v>1098</v>
      </c>
      <c r="K1605">
        <v>542.80999999999995</v>
      </c>
      <c r="L1605">
        <v>0</v>
      </c>
      <c r="P1605" s="2">
        <v>44714</v>
      </c>
      <c r="Q1605" t="s">
        <v>1098</v>
      </c>
      <c r="R1605" s="2">
        <v>44741</v>
      </c>
      <c r="Y1605" t="s">
        <v>1099</v>
      </c>
      <c r="AH1605" s="2">
        <v>44741</v>
      </c>
      <c r="AI1605" t="s">
        <v>1100</v>
      </c>
      <c r="AJ1605" t="s">
        <v>1166</v>
      </c>
      <c r="AK1605" t="s">
        <v>1236</v>
      </c>
      <c r="AN1605" t="s">
        <v>1102</v>
      </c>
      <c r="BC1605" t="s">
        <v>1608</v>
      </c>
      <c r="BE1605" t="s">
        <v>1103</v>
      </c>
    </row>
    <row r="1606" spans="1:57" x14ac:dyDescent="0.35">
      <c r="A1606" t="s">
        <v>1097</v>
      </c>
      <c r="C1606" t="str">
        <f t="shared" si="25"/>
        <v>6-2022</v>
      </c>
      <c r="E1606" t="s">
        <v>654</v>
      </c>
      <c r="F1606">
        <v>915</v>
      </c>
      <c r="G1606" t="s">
        <v>1104</v>
      </c>
      <c r="H1606" s="2">
        <v>44741</v>
      </c>
      <c r="I1606" t="s">
        <v>3006</v>
      </c>
      <c r="J1606" t="s">
        <v>1098</v>
      </c>
      <c r="K1606" s="3">
        <v>38401.550000000003</v>
      </c>
      <c r="L1606">
        <v>0</v>
      </c>
      <c r="P1606" s="2">
        <v>44714</v>
      </c>
      <c r="Q1606" t="s">
        <v>1098</v>
      </c>
      <c r="R1606" s="2">
        <v>44741</v>
      </c>
      <c r="Y1606" t="s">
        <v>1099</v>
      </c>
      <c r="AH1606" s="2">
        <v>44741</v>
      </c>
      <c r="AI1606" t="s">
        <v>1100</v>
      </c>
      <c r="AJ1606" t="s">
        <v>1166</v>
      </c>
      <c r="AK1606" t="s">
        <v>1236</v>
      </c>
      <c r="AN1606" t="s">
        <v>1102</v>
      </c>
      <c r="BC1606" t="s">
        <v>1645</v>
      </c>
      <c r="BE1606" t="s">
        <v>1103</v>
      </c>
    </row>
    <row r="1607" spans="1:57" x14ac:dyDescent="0.35">
      <c r="A1607" t="s">
        <v>1097</v>
      </c>
      <c r="C1607" t="str">
        <f t="shared" si="25"/>
        <v>6-2022</v>
      </c>
      <c r="E1607" t="s">
        <v>892</v>
      </c>
      <c r="F1607">
        <v>9200</v>
      </c>
      <c r="G1607" t="s">
        <v>1104</v>
      </c>
      <c r="H1607" s="2">
        <v>44741</v>
      </c>
      <c r="I1607" t="s">
        <v>3007</v>
      </c>
      <c r="J1607" t="s">
        <v>1098</v>
      </c>
      <c r="K1607" s="3">
        <v>20236.490000000002</v>
      </c>
      <c r="L1607">
        <v>0</v>
      </c>
      <c r="P1607" s="2">
        <v>44714</v>
      </c>
      <c r="Q1607" t="s">
        <v>1098</v>
      </c>
      <c r="R1607" s="2">
        <v>44741</v>
      </c>
      <c r="Y1607" t="s">
        <v>1099</v>
      </c>
      <c r="AH1607" s="2">
        <v>44741</v>
      </c>
      <c r="AI1607" t="s">
        <v>1100</v>
      </c>
      <c r="AJ1607" t="s">
        <v>1166</v>
      </c>
      <c r="AK1607" t="s">
        <v>1236</v>
      </c>
      <c r="AN1607" t="s">
        <v>1102</v>
      </c>
      <c r="BC1607" t="s">
        <v>1751</v>
      </c>
      <c r="BE1607" t="s">
        <v>1103</v>
      </c>
    </row>
    <row r="1608" spans="1:57" x14ac:dyDescent="0.35">
      <c r="A1608" t="s">
        <v>1097</v>
      </c>
      <c r="C1608" t="str">
        <f t="shared" si="25"/>
        <v>6-2022</v>
      </c>
      <c r="E1608" t="s">
        <v>921</v>
      </c>
      <c r="F1608">
        <v>709</v>
      </c>
      <c r="G1608" t="s">
        <v>1104</v>
      </c>
      <c r="H1608" s="2">
        <v>44741</v>
      </c>
      <c r="I1608" t="s">
        <v>3008</v>
      </c>
      <c r="J1608" t="s">
        <v>1098</v>
      </c>
      <c r="K1608" s="3">
        <v>6578.7</v>
      </c>
      <c r="L1608">
        <v>0</v>
      </c>
      <c r="P1608" s="2">
        <v>44714</v>
      </c>
      <c r="Q1608" t="s">
        <v>1098</v>
      </c>
      <c r="R1608" s="2">
        <v>44741</v>
      </c>
      <c r="Y1608" t="s">
        <v>1099</v>
      </c>
      <c r="AH1608" s="2">
        <v>44741</v>
      </c>
      <c r="AI1608" t="s">
        <v>1100</v>
      </c>
      <c r="AJ1608" t="s">
        <v>1166</v>
      </c>
      <c r="AK1608" t="s">
        <v>1236</v>
      </c>
      <c r="AN1608" t="s">
        <v>1102</v>
      </c>
      <c r="BC1608" t="s">
        <v>1760</v>
      </c>
      <c r="BE1608" t="s">
        <v>1103</v>
      </c>
    </row>
    <row r="1609" spans="1:57" x14ac:dyDescent="0.35">
      <c r="A1609" t="s">
        <v>1097</v>
      </c>
      <c r="C1609" t="str">
        <f t="shared" si="25"/>
        <v>6-2022</v>
      </c>
      <c r="E1609" t="s">
        <v>202</v>
      </c>
      <c r="F1609">
        <v>702</v>
      </c>
      <c r="G1609" t="s">
        <v>1104</v>
      </c>
      <c r="H1609" s="2">
        <v>44741</v>
      </c>
      <c r="I1609" t="s">
        <v>3009</v>
      </c>
      <c r="J1609" t="s">
        <v>1098</v>
      </c>
      <c r="K1609" s="3">
        <v>2758.68</v>
      </c>
      <c r="L1609">
        <v>0</v>
      </c>
      <c r="P1609" s="2">
        <v>44714</v>
      </c>
      <c r="Q1609" t="s">
        <v>1098</v>
      </c>
      <c r="R1609" s="2">
        <v>44741</v>
      </c>
      <c r="Y1609" t="s">
        <v>1099</v>
      </c>
      <c r="AH1609" s="2">
        <v>44741</v>
      </c>
      <c r="AI1609" t="s">
        <v>1100</v>
      </c>
      <c r="AJ1609" t="s">
        <v>1166</v>
      </c>
      <c r="AK1609" t="s">
        <v>1236</v>
      </c>
      <c r="AN1609" t="s">
        <v>1102</v>
      </c>
      <c r="BC1609" t="s">
        <v>1762</v>
      </c>
      <c r="BE1609" t="s">
        <v>1103</v>
      </c>
    </row>
    <row r="1610" spans="1:57" x14ac:dyDescent="0.35">
      <c r="A1610" t="s">
        <v>1097</v>
      </c>
      <c r="C1610" t="str">
        <f t="shared" si="25"/>
        <v>6-2022</v>
      </c>
      <c r="E1610" t="s">
        <v>202</v>
      </c>
      <c r="F1610">
        <v>702</v>
      </c>
      <c r="G1610" t="s">
        <v>1104</v>
      </c>
      <c r="H1610" s="2">
        <v>44741</v>
      </c>
      <c r="I1610" t="s">
        <v>3010</v>
      </c>
      <c r="J1610" t="s">
        <v>1098</v>
      </c>
      <c r="K1610" s="3">
        <v>14372.04</v>
      </c>
      <c r="L1610">
        <v>0</v>
      </c>
      <c r="P1610" s="2">
        <v>44714</v>
      </c>
      <c r="Q1610" t="s">
        <v>1098</v>
      </c>
      <c r="R1610" s="2">
        <v>44741</v>
      </c>
      <c r="Y1610" t="s">
        <v>1099</v>
      </c>
      <c r="AH1610" s="2">
        <v>44741</v>
      </c>
      <c r="AI1610" t="s">
        <v>1100</v>
      </c>
      <c r="AJ1610" t="s">
        <v>1166</v>
      </c>
      <c r="AK1610" t="s">
        <v>1236</v>
      </c>
      <c r="AN1610" t="s">
        <v>1102</v>
      </c>
      <c r="BC1610" t="s">
        <v>1762</v>
      </c>
      <c r="BE1610" t="s">
        <v>1103</v>
      </c>
    </row>
    <row r="1611" spans="1:57" x14ac:dyDescent="0.35">
      <c r="A1611" t="s">
        <v>1097</v>
      </c>
      <c r="C1611" t="str">
        <f t="shared" si="25"/>
        <v>6-2022</v>
      </c>
      <c r="E1611" t="s">
        <v>681</v>
      </c>
      <c r="F1611">
        <v>662</v>
      </c>
      <c r="G1611" t="s">
        <v>1104</v>
      </c>
      <c r="H1611" s="2">
        <v>44741</v>
      </c>
      <c r="I1611" t="s">
        <v>3011</v>
      </c>
      <c r="J1611" t="s">
        <v>1098</v>
      </c>
      <c r="K1611" s="3">
        <v>1521.45</v>
      </c>
      <c r="L1611">
        <v>0</v>
      </c>
      <c r="P1611" s="2">
        <v>44714</v>
      </c>
      <c r="Q1611" t="s">
        <v>1098</v>
      </c>
      <c r="R1611" s="2">
        <v>44741</v>
      </c>
      <c r="Y1611" t="s">
        <v>1099</v>
      </c>
      <c r="AH1611" s="2">
        <v>44741</v>
      </c>
      <c r="AI1611" t="s">
        <v>1100</v>
      </c>
      <c r="AJ1611" t="s">
        <v>1166</v>
      </c>
      <c r="AK1611" t="s">
        <v>1236</v>
      </c>
      <c r="AN1611" t="s">
        <v>1102</v>
      </c>
      <c r="BC1611" t="s">
        <v>1765</v>
      </c>
      <c r="BE1611" t="s">
        <v>1103</v>
      </c>
    </row>
    <row r="1612" spans="1:57" x14ac:dyDescent="0.35">
      <c r="A1612" t="s">
        <v>1097</v>
      </c>
      <c r="C1612" t="str">
        <f t="shared" si="25"/>
        <v>6-2022</v>
      </c>
      <c r="E1612" t="s">
        <v>639</v>
      </c>
      <c r="F1612">
        <v>2570</v>
      </c>
      <c r="G1612" t="s">
        <v>1104</v>
      </c>
      <c r="H1612" s="2">
        <v>44741</v>
      </c>
      <c r="I1612" t="s">
        <v>3012</v>
      </c>
      <c r="J1612" t="s">
        <v>1098</v>
      </c>
      <c r="K1612">
        <v>234.66</v>
      </c>
      <c r="L1612">
        <v>0</v>
      </c>
      <c r="P1612" s="2">
        <v>44714</v>
      </c>
      <c r="Q1612" t="s">
        <v>1098</v>
      </c>
      <c r="R1612" s="2">
        <v>44741</v>
      </c>
      <c r="Y1612" t="s">
        <v>1099</v>
      </c>
      <c r="AH1612" s="2">
        <v>44741</v>
      </c>
      <c r="AI1612" t="s">
        <v>1100</v>
      </c>
      <c r="AJ1612" t="s">
        <v>1166</v>
      </c>
      <c r="AK1612" t="s">
        <v>1236</v>
      </c>
      <c r="AN1612" t="s">
        <v>1102</v>
      </c>
      <c r="BC1612" t="s">
        <v>1781</v>
      </c>
      <c r="BE1612" t="s">
        <v>1103</v>
      </c>
    </row>
    <row r="1613" spans="1:57" x14ac:dyDescent="0.35">
      <c r="A1613" t="s">
        <v>1097</v>
      </c>
      <c r="C1613" t="str">
        <f t="shared" si="25"/>
        <v>6-2022</v>
      </c>
      <c r="E1613" t="s">
        <v>639</v>
      </c>
      <c r="F1613">
        <v>2570</v>
      </c>
      <c r="G1613" t="s">
        <v>1104</v>
      </c>
      <c r="H1613" s="2">
        <v>44741</v>
      </c>
      <c r="I1613" t="s">
        <v>3013</v>
      </c>
      <c r="J1613" t="s">
        <v>1098</v>
      </c>
      <c r="K1613" s="3">
        <v>94326.720000000001</v>
      </c>
      <c r="L1613">
        <v>0</v>
      </c>
      <c r="P1613" s="2">
        <v>44714</v>
      </c>
      <c r="Q1613" t="s">
        <v>1098</v>
      </c>
      <c r="R1613" s="2">
        <v>44741</v>
      </c>
      <c r="Y1613" t="s">
        <v>1099</v>
      </c>
      <c r="AH1613" s="2">
        <v>44741</v>
      </c>
      <c r="AI1613" t="s">
        <v>1100</v>
      </c>
      <c r="AJ1613" t="s">
        <v>1166</v>
      </c>
      <c r="AK1613" t="s">
        <v>1236</v>
      </c>
      <c r="AN1613" t="s">
        <v>1102</v>
      </c>
      <c r="BC1613" t="s">
        <v>1781</v>
      </c>
      <c r="BE1613" t="s">
        <v>1103</v>
      </c>
    </row>
    <row r="1614" spans="1:57" x14ac:dyDescent="0.35">
      <c r="A1614" t="s">
        <v>1097</v>
      </c>
      <c r="C1614" t="str">
        <f t="shared" si="25"/>
        <v>6-2022</v>
      </c>
      <c r="E1614" t="s">
        <v>1223</v>
      </c>
      <c r="F1614">
        <v>8145</v>
      </c>
      <c r="G1614" t="s">
        <v>1104</v>
      </c>
      <c r="H1614" s="2">
        <v>44741</v>
      </c>
      <c r="I1614" t="s">
        <v>3014</v>
      </c>
      <c r="J1614" t="s">
        <v>1098</v>
      </c>
      <c r="K1614" s="3">
        <v>20051.37</v>
      </c>
      <c r="L1614">
        <v>0</v>
      </c>
      <c r="P1614" s="2">
        <v>44714</v>
      </c>
      <c r="Q1614" t="s">
        <v>1098</v>
      </c>
      <c r="R1614" s="2">
        <v>44741</v>
      </c>
      <c r="Y1614" t="s">
        <v>1099</v>
      </c>
      <c r="AH1614" s="2">
        <v>44741</v>
      </c>
      <c r="AI1614" t="s">
        <v>1100</v>
      </c>
      <c r="AJ1614" t="s">
        <v>1166</v>
      </c>
      <c r="AK1614" t="s">
        <v>1236</v>
      </c>
      <c r="AN1614" t="s">
        <v>1102</v>
      </c>
      <c r="BC1614" t="s">
        <v>1784</v>
      </c>
      <c r="BE1614" t="s">
        <v>1103</v>
      </c>
    </row>
    <row r="1615" spans="1:57" x14ac:dyDescent="0.35">
      <c r="A1615" t="s">
        <v>1097</v>
      </c>
      <c r="C1615" t="str">
        <f t="shared" si="25"/>
        <v>6-2022</v>
      </c>
      <c r="E1615" t="s">
        <v>1223</v>
      </c>
      <c r="F1615">
        <v>8145</v>
      </c>
      <c r="G1615" t="s">
        <v>1104</v>
      </c>
      <c r="H1615" s="2">
        <v>44741</v>
      </c>
      <c r="I1615" t="s">
        <v>3015</v>
      </c>
      <c r="J1615" t="s">
        <v>1098</v>
      </c>
      <c r="K1615">
        <v>660.04</v>
      </c>
      <c r="L1615">
        <v>0</v>
      </c>
      <c r="P1615" s="2">
        <v>44714</v>
      </c>
      <c r="Q1615" t="s">
        <v>1098</v>
      </c>
      <c r="R1615" s="2">
        <v>44741</v>
      </c>
      <c r="Y1615" t="s">
        <v>1099</v>
      </c>
      <c r="AH1615" s="2">
        <v>44741</v>
      </c>
      <c r="AI1615" t="s">
        <v>1100</v>
      </c>
      <c r="AJ1615" t="s">
        <v>1166</v>
      </c>
      <c r="AK1615" t="s">
        <v>1236</v>
      </c>
      <c r="AN1615" t="s">
        <v>1102</v>
      </c>
      <c r="BC1615" t="s">
        <v>1784</v>
      </c>
      <c r="BE1615" t="s">
        <v>1103</v>
      </c>
    </row>
    <row r="1616" spans="1:57" x14ac:dyDescent="0.35">
      <c r="A1616" t="s">
        <v>1097</v>
      </c>
      <c r="C1616" t="str">
        <f t="shared" si="25"/>
        <v>6-2022</v>
      </c>
      <c r="E1616" t="s">
        <v>137</v>
      </c>
      <c r="F1616">
        <v>9167</v>
      </c>
      <c r="G1616" t="s">
        <v>1104</v>
      </c>
      <c r="H1616" s="2">
        <v>44741</v>
      </c>
      <c r="I1616" t="s">
        <v>3016</v>
      </c>
      <c r="J1616" t="s">
        <v>1098</v>
      </c>
      <c r="K1616" s="3">
        <v>19173.009999999998</v>
      </c>
      <c r="L1616">
        <v>0</v>
      </c>
      <c r="P1616" s="2">
        <v>44714</v>
      </c>
      <c r="Q1616" t="s">
        <v>1098</v>
      </c>
      <c r="R1616" s="2">
        <v>44741</v>
      </c>
      <c r="Y1616" t="s">
        <v>1099</v>
      </c>
      <c r="AH1616" s="2">
        <v>44741</v>
      </c>
      <c r="AI1616" t="s">
        <v>1100</v>
      </c>
      <c r="AJ1616" t="s">
        <v>1166</v>
      </c>
      <c r="AK1616" t="s">
        <v>1236</v>
      </c>
      <c r="AN1616" t="s">
        <v>1102</v>
      </c>
      <c r="BC1616" t="s">
        <v>1787</v>
      </c>
      <c r="BE1616" t="s">
        <v>1103</v>
      </c>
    </row>
    <row r="1617" spans="1:57" x14ac:dyDescent="0.35">
      <c r="A1617" t="s">
        <v>1097</v>
      </c>
      <c r="C1617" t="str">
        <f t="shared" si="25"/>
        <v>6-2022</v>
      </c>
      <c r="E1617" t="s">
        <v>649</v>
      </c>
      <c r="F1617">
        <v>9187</v>
      </c>
      <c r="G1617" t="s">
        <v>1104</v>
      </c>
      <c r="H1617" s="2">
        <v>44741</v>
      </c>
      <c r="I1617" t="s">
        <v>3017</v>
      </c>
      <c r="J1617" t="s">
        <v>1098</v>
      </c>
      <c r="K1617">
        <v>79.17</v>
      </c>
      <c r="L1617">
        <v>0</v>
      </c>
      <c r="P1617" s="2">
        <v>44714</v>
      </c>
      <c r="Q1617" t="s">
        <v>1098</v>
      </c>
      <c r="R1617" s="2">
        <v>44741</v>
      </c>
      <c r="Y1617" t="s">
        <v>1099</v>
      </c>
      <c r="AH1617" s="2">
        <v>44741</v>
      </c>
      <c r="AI1617" t="s">
        <v>1100</v>
      </c>
      <c r="AJ1617" t="s">
        <v>1166</v>
      </c>
      <c r="AK1617" t="s">
        <v>1236</v>
      </c>
      <c r="AN1617" t="s">
        <v>1102</v>
      </c>
      <c r="BC1617" t="s">
        <v>1789</v>
      </c>
      <c r="BE1617" t="s">
        <v>1103</v>
      </c>
    </row>
    <row r="1618" spans="1:57" x14ac:dyDescent="0.35">
      <c r="A1618" t="s">
        <v>1097</v>
      </c>
      <c r="C1618" t="str">
        <f t="shared" si="25"/>
        <v>6-2022</v>
      </c>
      <c r="E1618" t="s">
        <v>649</v>
      </c>
      <c r="F1618">
        <v>9187</v>
      </c>
      <c r="G1618" t="s">
        <v>1104</v>
      </c>
      <c r="H1618" s="2">
        <v>44741</v>
      </c>
      <c r="I1618" t="s">
        <v>3018</v>
      </c>
      <c r="J1618" t="s">
        <v>1098</v>
      </c>
      <c r="K1618">
        <v>461.35</v>
      </c>
      <c r="L1618">
        <v>0</v>
      </c>
      <c r="P1618" s="2">
        <v>44714</v>
      </c>
      <c r="Q1618" t="s">
        <v>1098</v>
      </c>
      <c r="R1618" s="2">
        <v>44741</v>
      </c>
      <c r="Y1618" t="s">
        <v>1099</v>
      </c>
      <c r="AH1618" s="2">
        <v>44741</v>
      </c>
      <c r="AI1618" t="s">
        <v>1100</v>
      </c>
      <c r="AJ1618" t="s">
        <v>1166</v>
      </c>
      <c r="AK1618" t="s">
        <v>1236</v>
      </c>
      <c r="AN1618" t="s">
        <v>1102</v>
      </c>
      <c r="BC1618" t="s">
        <v>1789</v>
      </c>
      <c r="BE1618" t="s">
        <v>1103</v>
      </c>
    </row>
    <row r="1619" spans="1:57" x14ac:dyDescent="0.35">
      <c r="A1619" t="s">
        <v>1097</v>
      </c>
      <c r="C1619" t="str">
        <f t="shared" si="25"/>
        <v>6-2022</v>
      </c>
      <c r="E1619" t="s">
        <v>1219</v>
      </c>
      <c r="F1619">
        <v>70077</v>
      </c>
      <c r="G1619" t="s">
        <v>1104</v>
      </c>
      <c r="H1619" s="2">
        <v>44741</v>
      </c>
      <c r="I1619" t="s">
        <v>3019</v>
      </c>
      <c r="J1619" t="s">
        <v>1098</v>
      </c>
      <c r="K1619">
        <v>100.23</v>
      </c>
      <c r="L1619">
        <v>0</v>
      </c>
      <c r="P1619" s="2">
        <v>44714</v>
      </c>
      <c r="Q1619" t="s">
        <v>1098</v>
      </c>
      <c r="R1619" s="2">
        <v>44741</v>
      </c>
      <c r="Y1619" t="s">
        <v>1099</v>
      </c>
      <c r="AH1619" s="2">
        <v>44741</v>
      </c>
      <c r="AI1619" t="s">
        <v>1100</v>
      </c>
      <c r="AJ1619" t="s">
        <v>1166</v>
      </c>
      <c r="AK1619" t="s">
        <v>1236</v>
      </c>
      <c r="AN1619" t="s">
        <v>1102</v>
      </c>
      <c r="BC1619" t="s">
        <v>1799</v>
      </c>
      <c r="BE1619" t="s">
        <v>1103</v>
      </c>
    </row>
    <row r="1620" spans="1:57" x14ac:dyDescent="0.35">
      <c r="A1620" t="s">
        <v>1097</v>
      </c>
      <c r="C1620" t="str">
        <f t="shared" si="25"/>
        <v>6-2022</v>
      </c>
      <c r="E1620" t="s">
        <v>1219</v>
      </c>
      <c r="F1620">
        <v>70077</v>
      </c>
      <c r="G1620" t="s">
        <v>1104</v>
      </c>
      <c r="H1620" s="2">
        <v>44741</v>
      </c>
      <c r="I1620" t="s">
        <v>3020</v>
      </c>
      <c r="J1620" t="s">
        <v>1098</v>
      </c>
      <c r="K1620">
        <v>100.5</v>
      </c>
      <c r="L1620">
        <v>0</v>
      </c>
      <c r="P1620" s="2">
        <v>44714</v>
      </c>
      <c r="Q1620" t="s">
        <v>1098</v>
      </c>
      <c r="R1620" s="2">
        <v>44741</v>
      </c>
      <c r="Y1620" t="s">
        <v>1099</v>
      </c>
      <c r="AH1620" s="2">
        <v>44741</v>
      </c>
      <c r="AI1620" t="s">
        <v>1100</v>
      </c>
      <c r="AJ1620" t="s">
        <v>1166</v>
      </c>
      <c r="AK1620" t="s">
        <v>1236</v>
      </c>
      <c r="AN1620" t="s">
        <v>1102</v>
      </c>
      <c r="BC1620" t="s">
        <v>1799</v>
      </c>
      <c r="BE1620" t="s">
        <v>1103</v>
      </c>
    </row>
    <row r="1621" spans="1:57" x14ac:dyDescent="0.35">
      <c r="A1621" t="s">
        <v>1097</v>
      </c>
      <c r="C1621" t="str">
        <f t="shared" si="25"/>
        <v>6-2022</v>
      </c>
      <c r="E1621" t="s">
        <v>291</v>
      </c>
      <c r="F1621">
        <v>9170</v>
      </c>
      <c r="G1621" t="s">
        <v>1104</v>
      </c>
      <c r="H1621" s="2">
        <v>44741</v>
      </c>
      <c r="I1621" t="s">
        <v>3021</v>
      </c>
      <c r="J1621" t="s">
        <v>1098</v>
      </c>
      <c r="K1621" s="3">
        <v>3070.6</v>
      </c>
      <c r="L1621">
        <v>0</v>
      </c>
      <c r="P1621" s="2">
        <v>44714</v>
      </c>
      <c r="Q1621" t="s">
        <v>1098</v>
      </c>
      <c r="R1621" s="2">
        <v>44741</v>
      </c>
      <c r="Y1621" t="s">
        <v>1099</v>
      </c>
      <c r="AH1621" s="2">
        <v>44741</v>
      </c>
      <c r="AI1621" t="s">
        <v>1100</v>
      </c>
      <c r="AJ1621" t="s">
        <v>1166</v>
      </c>
      <c r="AK1621" t="s">
        <v>1236</v>
      </c>
      <c r="AN1621" t="s">
        <v>1102</v>
      </c>
      <c r="BC1621" t="s">
        <v>1802</v>
      </c>
      <c r="BE1621" t="s">
        <v>1103</v>
      </c>
    </row>
    <row r="1622" spans="1:57" x14ac:dyDescent="0.35">
      <c r="A1622" t="s">
        <v>1097</v>
      </c>
      <c r="C1622" t="str">
        <f t="shared" si="25"/>
        <v>6-2022</v>
      </c>
      <c r="E1622" t="s">
        <v>14</v>
      </c>
      <c r="F1622">
        <v>9161</v>
      </c>
      <c r="G1622" t="s">
        <v>1104</v>
      </c>
      <c r="H1622" s="2">
        <v>44741</v>
      </c>
      <c r="I1622" t="s">
        <v>3022</v>
      </c>
      <c r="J1622" t="s">
        <v>1098</v>
      </c>
      <c r="K1622">
        <v>688.69</v>
      </c>
      <c r="L1622">
        <v>0</v>
      </c>
      <c r="P1622" s="2">
        <v>44714</v>
      </c>
      <c r="Q1622" t="s">
        <v>1098</v>
      </c>
      <c r="R1622" s="2">
        <v>44741</v>
      </c>
      <c r="Y1622" t="s">
        <v>1099</v>
      </c>
      <c r="AH1622" s="2">
        <v>44741</v>
      </c>
      <c r="AI1622" t="s">
        <v>1100</v>
      </c>
      <c r="AJ1622" t="s">
        <v>1166</v>
      </c>
      <c r="AK1622" t="s">
        <v>1236</v>
      </c>
      <c r="AN1622" t="s">
        <v>1102</v>
      </c>
      <c r="BC1622" t="s">
        <v>1804</v>
      </c>
      <c r="BE1622" t="s">
        <v>1103</v>
      </c>
    </row>
    <row r="1623" spans="1:57" x14ac:dyDescent="0.35">
      <c r="A1623" t="s">
        <v>1097</v>
      </c>
      <c r="C1623" t="str">
        <f t="shared" si="25"/>
        <v>6-2022</v>
      </c>
      <c r="E1623" t="s">
        <v>469</v>
      </c>
      <c r="F1623">
        <v>9180</v>
      </c>
      <c r="G1623" t="s">
        <v>1104</v>
      </c>
      <c r="H1623" s="2">
        <v>44741</v>
      </c>
      <c r="I1623" t="s">
        <v>3023</v>
      </c>
      <c r="J1623" t="s">
        <v>1098</v>
      </c>
      <c r="K1623">
        <v>345.44</v>
      </c>
      <c r="L1623">
        <v>0</v>
      </c>
      <c r="P1623" s="2">
        <v>44714</v>
      </c>
      <c r="Q1623" t="s">
        <v>1098</v>
      </c>
      <c r="R1623" s="2">
        <v>44741</v>
      </c>
      <c r="Y1623" t="s">
        <v>1099</v>
      </c>
      <c r="AH1623" s="2">
        <v>44741</v>
      </c>
      <c r="AI1623" t="s">
        <v>1100</v>
      </c>
      <c r="AJ1623" t="s">
        <v>1166</v>
      </c>
      <c r="AK1623" t="s">
        <v>1236</v>
      </c>
      <c r="AN1623" t="s">
        <v>1102</v>
      </c>
      <c r="BC1623" t="s">
        <v>1806</v>
      </c>
      <c r="BE1623" t="s">
        <v>1103</v>
      </c>
    </row>
    <row r="1624" spans="1:57" x14ac:dyDescent="0.35">
      <c r="A1624" t="s">
        <v>1097</v>
      </c>
      <c r="C1624" t="str">
        <f t="shared" si="25"/>
        <v>6-2022</v>
      </c>
      <c r="E1624" t="s">
        <v>224</v>
      </c>
      <c r="F1624">
        <v>290</v>
      </c>
      <c r="G1624" t="s">
        <v>1104</v>
      </c>
      <c r="H1624" s="2">
        <v>44741</v>
      </c>
      <c r="I1624" t="s">
        <v>3024</v>
      </c>
      <c r="J1624" t="s">
        <v>1098</v>
      </c>
      <c r="K1624" s="3">
        <v>9416.4500000000007</v>
      </c>
      <c r="L1624">
        <v>0</v>
      </c>
      <c r="P1624" s="2">
        <v>44714</v>
      </c>
      <c r="Q1624" t="s">
        <v>1098</v>
      </c>
      <c r="R1624" s="2">
        <v>44741</v>
      </c>
      <c r="Y1624" t="s">
        <v>1099</v>
      </c>
      <c r="AH1624" s="2">
        <v>44741</v>
      </c>
      <c r="AI1624" t="s">
        <v>1100</v>
      </c>
      <c r="AJ1624" t="s">
        <v>1166</v>
      </c>
      <c r="AK1624" t="s">
        <v>1236</v>
      </c>
      <c r="AN1624" t="s">
        <v>1102</v>
      </c>
      <c r="BC1624" t="s">
        <v>2877</v>
      </c>
      <c r="BE1624" t="s">
        <v>1103</v>
      </c>
    </row>
    <row r="1625" spans="1:57" x14ac:dyDescent="0.35">
      <c r="A1625" t="s">
        <v>1097</v>
      </c>
      <c r="C1625" t="str">
        <f t="shared" si="25"/>
        <v>6-2022</v>
      </c>
      <c r="E1625" t="s">
        <v>394</v>
      </c>
      <c r="F1625">
        <v>9175</v>
      </c>
      <c r="G1625" t="s">
        <v>1104</v>
      </c>
      <c r="H1625" s="2">
        <v>44741</v>
      </c>
      <c r="I1625" t="s">
        <v>3025</v>
      </c>
      <c r="J1625" t="s">
        <v>1098</v>
      </c>
      <c r="K1625" s="3">
        <v>8829.9699999999993</v>
      </c>
      <c r="L1625">
        <v>0</v>
      </c>
      <c r="P1625" s="2">
        <v>44714</v>
      </c>
      <c r="Q1625" t="s">
        <v>1098</v>
      </c>
      <c r="R1625" s="2">
        <v>44741</v>
      </c>
      <c r="Y1625" t="s">
        <v>1099</v>
      </c>
      <c r="AH1625" s="2">
        <v>44741</v>
      </c>
      <c r="AI1625" t="s">
        <v>1100</v>
      </c>
      <c r="AJ1625" t="s">
        <v>1166</v>
      </c>
      <c r="AK1625" t="s">
        <v>1236</v>
      </c>
      <c r="AN1625" t="s">
        <v>1102</v>
      </c>
      <c r="BC1625" t="s">
        <v>1836</v>
      </c>
      <c r="BE1625" t="s">
        <v>1103</v>
      </c>
    </row>
    <row r="1626" spans="1:57" x14ac:dyDescent="0.35">
      <c r="A1626" t="s">
        <v>1097</v>
      </c>
      <c r="C1626" t="str">
        <f t="shared" si="25"/>
        <v>6-2022</v>
      </c>
      <c r="E1626" t="s">
        <v>63</v>
      </c>
      <c r="F1626">
        <v>9163</v>
      </c>
      <c r="G1626" t="s">
        <v>1104</v>
      </c>
      <c r="H1626" s="2">
        <v>44741</v>
      </c>
      <c r="I1626" t="s">
        <v>3026</v>
      </c>
      <c r="J1626" t="s">
        <v>1098</v>
      </c>
      <c r="K1626" s="3">
        <v>28573.55</v>
      </c>
      <c r="L1626">
        <v>0</v>
      </c>
      <c r="P1626" s="2">
        <v>44714</v>
      </c>
      <c r="Q1626" t="s">
        <v>1098</v>
      </c>
      <c r="R1626" s="2">
        <v>44741</v>
      </c>
      <c r="Y1626" t="s">
        <v>1099</v>
      </c>
      <c r="AH1626" s="2">
        <v>44741</v>
      </c>
      <c r="AI1626" t="s">
        <v>1100</v>
      </c>
      <c r="AJ1626" t="s">
        <v>1166</v>
      </c>
      <c r="AK1626" t="s">
        <v>1236</v>
      </c>
      <c r="AN1626" t="s">
        <v>1102</v>
      </c>
      <c r="BC1626" t="s">
        <v>1845</v>
      </c>
      <c r="BE1626" t="s">
        <v>1103</v>
      </c>
    </row>
    <row r="1627" spans="1:57" x14ac:dyDescent="0.35">
      <c r="A1627" t="s">
        <v>1097</v>
      </c>
      <c r="C1627" t="str">
        <f t="shared" si="25"/>
        <v>6-2022</v>
      </c>
      <c r="E1627" t="s">
        <v>63</v>
      </c>
      <c r="F1627">
        <v>9163</v>
      </c>
      <c r="G1627" t="s">
        <v>1104</v>
      </c>
      <c r="H1627" s="2">
        <v>44741</v>
      </c>
      <c r="I1627" t="s">
        <v>3027</v>
      </c>
      <c r="J1627" t="s">
        <v>1098</v>
      </c>
      <c r="K1627">
        <v>448.1</v>
      </c>
      <c r="L1627">
        <v>0</v>
      </c>
      <c r="P1627" s="2">
        <v>44714</v>
      </c>
      <c r="Q1627" t="s">
        <v>1098</v>
      </c>
      <c r="R1627" s="2">
        <v>44741</v>
      </c>
      <c r="Y1627" t="s">
        <v>1099</v>
      </c>
      <c r="AH1627" s="2">
        <v>44741</v>
      </c>
      <c r="AI1627" t="s">
        <v>1100</v>
      </c>
      <c r="AJ1627" t="s">
        <v>1166</v>
      </c>
      <c r="AK1627" t="s">
        <v>1236</v>
      </c>
      <c r="AN1627" t="s">
        <v>1102</v>
      </c>
      <c r="BC1627" t="s">
        <v>1845</v>
      </c>
      <c r="BE1627" t="s">
        <v>1103</v>
      </c>
    </row>
    <row r="1628" spans="1:57" x14ac:dyDescent="0.35">
      <c r="A1628" t="s">
        <v>1097</v>
      </c>
      <c r="C1628" t="str">
        <f t="shared" si="25"/>
        <v>6-2022</v>
      </c>
      <c r="E1628" t="s">
        <v>615</v>
      </c>
      <c r="F1628">
        <v>9186</v>
      </c>
      <c r="G1628" t="s">
        <v>1104</v>
      </c>
      <c r="H1628" s="2">
        <v>44741</v>
      </c>
      <c r="I1628" t="s">
        <v>3028</v>
      </c>
      <c r="J1628" t="s">
        <v>1098</v>
      </c>
      <c r="K1628" s="3">
        <v>11014.78</v>
      </c>
      <c r="L1628">
        <v>0</v>
      </c>
      <c r="P1628" s="2">
        <v>44714</v>
      </c>
      <c r="Q1628" t="s">
        <v>1098</v>
      </c>
      <c r="R1628" s="2">
        <v>44741</v>
      </c>
      <c r="Y1628" t="s">
        <v>1099</v>
      </c>
      <c r="AH1628" s="2">
        <v>44741</v>
      </c>
      <c r="AI1628" t="s">
        <v>1100</v>
      </c>
      <c r="AJ1628" t="s">
        <v>1166</v>
      </c>
      <c r="AK1628" t="s">
        <v>1236</v>
      </c>
      <c r="AN1628" t="s">
        <v>1102</v>
      </c>
      <c r="BC1628" t="s">
        <v>1848</v>
      </c>
      <c r="BE1628" t="s">
        <v>1103</v>
      </c>
    </row>
    <row r="1629" spans="1:57" x14ac:dyDescent="0.35">
      <c r="A1629" t="s">
        <v>1097</v>
      </c>
      <c r="C1629" t="str">
        <f t="shared" si="25"/>
        <v>6-2022</v>
      </c>
      <c r="E1629" t="s">
        <v>1034</v>
      </c>
      <c r="F1629">
        <v>1871</v>
      </c>
      <c r="G1629" t="s">
        <v>1104</v>
      </c>
      <c r="H1629" s="2">
        <v>44741</v>
      </c>
      <c r="I1629" t="s">
        <v>3029</v>
      </c>
      <c r="J1629" t="s">
        <v>1098</v>
      </c>
      <c r="K1629" s="3">
        <v>2643.01</v>
      </c>
      <c r="L1629">
        <v>0</v>
      </c>
      <c r="P1629" s="2">
        <v>44714</v>
      </c>
      <c r="Q1629" t="s">
        <v>1098</v>
      </c>
      <c r="R1629" s="2">
        <v>44741</v>
      </c>
      <c r="Y1629" t="s">
        <v>1099</v>
      </c>
      <c r="AH1629" s="2">
        <v>44741</v>
      </c>
      <c r="AI1629" t="s">
        <v>1100</v>
      </c>
      <c r="AJ1629" t="s">
        <v>1166</v>
      </c>
      <c r="AK1629" t="s">
        <v>1236</v>
      </c>
      <c r="AN1629" t="s">
        <v>1102</v>
      </c>
      <c r="BC1629" t="s">
        <v>1862</v>
      </c>
      <c r="BE1629" t="s">
        <v>1103</v>
      </c>
    </row>
    <row r="1630" spans="1:57" x14ac:dyDescent="0.35">
      <c r="A1630" t="s">
        <v>1097</v>
      </c>
      <c r="C1630" t="str">
        <f t="shared" si="25"/>
        <v>6-2022</v>
      </c>
      <c r="E1630" t="s">
        <v>787</v>
      </c>
      <c r="F1630">
        <v>9191</v>
      </c>
      <c r="G1630" t="s">
        <v>1104</v>
      </c>
      <c r="H1630" s="2">
        <v>44741</v>
      </c>
      <c r="I1630" t="s">
        <v>3030</v>
      </c>
      <c r="J1630" t="s">
        <v>1098</v>
      </c>
      <c r="K1630" s="3">
        <v>5611.88</v>
      </c>
      <c r="L1630">
        <v>0</v>
      </c>
      <c r="P1630" s="2">
        <v>44714</v>
      </c>
      <c r="Q1630" t="s">
        <v>1098</v>
      </c>
      <c r="R1630" s="2">
        <v>44741</v>
      </c>
      <c r="Y1630" t="s">
        <v>1099</v>
      </c>
      <c r="AH1630" s="2">
        <v>44741</v>
      </c>
      <c r="AI1630" t="s">
        <v>1100</v>
      </c>
      <c r="AJ1630" t="s">
        <v>1166</v>
      </c>
      <c r="AK1630" t="s">
        <v>1236</v>
      </c>
      <c r="AN1630" t="s">
        <v>1102</v>
      </c>
      <c r="BC1630" t="s">
        <v>1868</v>
      </c>
      <c r="BE1630" t="s">
        <v>1103</v>
      </c>
    </row>
    <row r="1631" spans="1:57" x14ac:dyDescent="0.35">
      <c r="A1631" t="s">
        <v>1097</v>
      </c>
      <c r="C1631" t="str">
        <f t="shared" si="25"/>
        <v>6-2022</v>
      </c>
      <c r="E1631" t="s">
        <v>703</v>
      </c>
      <c r="F1631">
        <v>916</v>
      </c>
      <c r="G1631" t="s">
        <v>1104</v>
      </c>
      <c r="H1631" s="2">
        <v>44741</v>
      </c>
      <c r="I1631" t="s">
        <v>3031</v>
      </c>
      <c r="J1631" t="s">
        <v>1098</v>
      </c>
      <c r="K1631" s="3">
        <v>3922.94</v>
      </c>
      <c r="L1631">
        <v>0</v>
      </c>
      <c r="P1631" s="2">
        <v>44714</v>
      </c>
      <c r="Q1631" t="s">
        <v>1098</v>
      </c>
      <c r="R1631" s="2">
        <v>44741</v>
      </c>
      <c r="Y1631" t="s">
        <v>1099</v>
      </c>
      <c r="AH1631" s="2">
        <v>44741</v>
      </c>
      <c r="AI1631" t="s">
        <v>1100</v>
      </c>
      <c r="AJ1631" t="s">
        <v>1101</v>
      </c>
      <c r="AK1631" t="s">
        <v>1236</v>
      </c>
      <c r="AN1631" t="s">
        <v>1102</v>
      </c>
      <c r="BE1631" t="s">
        <v>1103</v>
      </c>
    </row>
    <row r="1632" spans="1:57" x14ac:dyDescent="0.35">
      <c r="A1632" t="s">
        <v>1097</v>
      </c>
      <c r="C1632" t="str">
        <f t="shared" si="25"/>
        <v>6-2022</v>
      </c>
      <c r="E1632" t="s">
        <v>715</v>
      </c>
      <c r="F1632">
        <v>9188</v>
      </c>
      <c r="G1632" t="s">
        <v>1104</v>
      </c>
      <c r="H1632" s="2">
        <v>44741</v>
      </c>
      <c r="I1632" t="s">
        <v>3032</v>
      </c>
      <c r="J1632" t="s">
        <v>1098</v>
      </c>
      <c r="K1632" s="3">
        <v>9567.48</v>
      </c>
      <c r="L1632">
        <v>0</v>
      </c>
      <c r="P1632" s="2">
        <v>44714</v>
      </c>
      <c r="Q1632" t="s">
        <v>1098</v>
      </c>
      <c r="R1632" s="2">
        <v>44741</v>
      </c>
      <c r="Y1632" t="s">
        <v>1099</v>
      </c>
      <c r="AH1632" s="2">
        <v>44741</v>
      </c>
      <c r="AI1632" t="s">
        <v>1100</v>
      </c>
      <c r="AJ1632" t="s">
        <v>1101</v>
      </c>
      <c r="AK1632" t="s">
        <v>1236</v>
      </c>
      <c r="AN1632" t="s">
        <v>1102</v>
      </c>
      <c r="BE1632" t="s">
        <v>1103</v>
      </c>
    </row>
    <row r="1633" spans="1:57" x14ac:dyDescent="0.35">
      <c r="A1633" t="s">
        <v>1097</v>
      </c>
      <c r="C1633" t="str">
        <f t="shared" si="25"/>
        <v>6-2022</v>
      </c>
      <c r="E1633" t="s">
        <v>41</v>
      </c>
      <c r="F1633">
        <v>9162</v>
      </c>
      <c r="G1633" t="s">
        <v>1104</v>
      </c>
      <c r="H1633" s="2">
        <v>44741</v>
      </c>
      <c r="I1633" t="s">
        <v>3033</v>
      </c>
      <c r="J1633" t="s">
        <v>1098</v>
      </c>
      <c r="K1633">
        <v>601.91</v>
      </c>
      <c r="L1633">
        <v>0</v>
      </c>
      <c r="P1633" s="2">
        <v>44714</v>
      </c>
      <c r="Q1633" t="s">
        <v>1098</v>
      </c>
      <c r="R1633" s="2">
        <v>44741</v>
      </c>
      <c r="Y1633" t="s">
        <v>1099</v>
      </c>
      <c r="AH1633" s="2">
        <v>44741</v>
      </c>
      <c r="AI1633" t="s">
        <v>1100</v>
      </c>
      <c r="AJ1633" t="s">
        <v>1101</v>
      </c>
      <c r="AK1633" t="s">
        <v>1236</v>
      </c>
      <c r="AN1633" t="s">
        <v>1102</v>
      </c>
      <c r="BE1633" t="s">
        <v>1103</v>
      </c>
    </row>
    <row r="1634" spans="1:57" x14ac:dyDescent="0.35">
      <c r="A1634" t="s">
        <v>1097</v>
      </c>
      <c r="C1634" t="str">
        <f t="shared" si="25"/>
        <v>6-2022</v>
      </c>
      <c r="E1634" t="s">
        <v>631</v>
      </c>
      <c r="F1634">
        <v>2748</v>
      </c>
      <c r="G1634" t="s">
        <v>1104</v>
      </c>
      <c r="H1634" s="2">
        <v>44741</v>
      </c>
      <c r="I1634" t="s">
        <v>3034</v>
      </c>
      <c r="J1634" t="s">
        <v>1098</v>
      </c>
      <c r="K1634" s="3">
        <v>1331.31</v>
      </c>
      <c r="L1634">
        <v>0</v>
      </c>
      <c r="P1634" s="2">
        <v>44714</v>
      </c>
      <c r="Q1634" t="s">
        <v>1098</v>
      </c>
      <c r="R1634" s="2">
        <v>44741</v>
      </c>
      <c r="Y1634" t="s">
        <v>1099</v>
      </c>
      <c r="AH1634" s="2">
        <v>44741</v>
      </c>
      <c r="AI1634" t="s">
        <v>1100</v>
      </c>
      <c r="AJ1634" t="s">
        <v>1101</v>
      </c>
      <c r="AK1634" t="s">
        <v>1236</v>
      </c>
      <c r="AN1634" t="s">
        <v>1102</v>
      </c>
      <c r="BE1634" t="s">
        <v>1103</v>
      </c>
    </row>
    <row r="1635" spans="1:57" x14ac:dyDescent="0.35">
      <c r="A1635" t="s">
        <v>1097</v>
      </c>
      <c r="C1635" t="str">
        <f t="shared" si="25"/>
        <v>6-2022</v>
      </c>
      <c r="E1635" t="s">
        <v>742</v>
      </c>
      <c r="F1635">
        <v>9198</v>
      </c>
      <c r="G1635" t="s">
        <v>1104</v>
      </c>
      <c r="H1635" s="2">
        <v>44741</v>
      </c>
      <c r="I1635" t="s">
        <v>3035</v>
      </c>
      <c r="J1635" t="s">
        <v>1098</v>
      </c>
      <c r="K1635" s="3">
        <v>11916.2</v>
      </c>
      <c r="L1635">
        <v>0</v>
      </c>
      <c r="P1635" s="2">
        <v>44714</v>
      </c>
      <c r="Q1635" t="s">
        <v>1098</v>
      </c>
      <c r="R1635" s="2">
        <v>44741</v>
      </c>
      <c r="Y1635" t="s">
        <v>1099</v>
      </c>
      <c r="AH1635" s="2">
        <v>44741</v>
      </c>
      <c r="AI1635" t="s">
        <v>1100</v>
      </c>
      <c r="AJ1635" t="s">
        <v>1101</v>
      </c>
      <c r="AK1635" t="s">
        <v>1236</v>
      </c>
      <c r="AN1635" t="s">
        <v>1102</v>
      </c>
      <c r="BE1635" t="s">
        <v>1103</v>
      </c>
    </row>
    <row r="1636" spans="1:57" x14ac:dyDescent="0.35">
      <c r="A1636" t="s">
        <v>1097</v>
      </c>
      <c r="C1636" t="str">
        <f t="shared" si="25"/>
        <v>6-2022</v>
      </c>
      <c r="E1636" t="s">
        <v>432</v>
      </c>
      <c r="F1636">
        <v>9179</v>
      </c>
      <c r="G1636" t="s">
        <v>1104</v>
      </c>
      <c r="H1636" s="2">
        <v>44741</v>
      </c>
      <c r="I1636" t="s">
        <v>3036</v>
      </c>
      <c r="J1636" t="s">
        <v>1098</v>
      </c>
      <c r="K1636">
        <v>209.15</v>
      </c>
      <c r="L1636">
        <v>0</v>
      </c>
      <c r="P1636" s="2">
        <v>44714</v>
      </c>
      <c r="Q1636" t="s">
        <v>1098</v>
      </c>
      <c r="R1636" s="2">
        <v>44741</v>
      </c>
      <c r="Y1636" t="s">
        <v>1099</v>
      </c>
      <c r="AH1636" s="2">
        <v>44741</v>
      </c>
      <c r="AI1636" t="s">
        <v>1100</v>
      </c>
      <c r="AJ1636" t="s">
        <v>1101</v>
      </c>
      <c r="AK1636" t="s">
        <v>1236</v>
      </c>
      <c r="AN1636" t="s">
        <v>1102</v>
      </c>
      <c r="BE1636" t="s">
        <v>1103</v>
      </c>
    </row>
    <row r="1637" spans="1:57" x14ac:dyDescent="0.35">
      <c r="A1637" t="s">
        <v>1097</v>
      </c>
      <c r="C1637" t="str">
        <f t="shared" si="25"/>
        <v>6-2022</v>
      </c>
      <c r="E1637" t="s">
        <v>742</v>
      </c>
      <c r="F1637">
        <v>9198</v>
      </c>
      <c r="G1637" t="s">
        <v>1104</v>
      </c>
      <c r="H1637" s="2">
        <v>44741</v>
      </c>
      <c r="I1637" t="s">
        <v>3037</v>
      </c>
      <c r="J1637" t="s">
        <v>1098</v>
      </c>
      <c r="K1637" s="3">
        <v>52529.98</v>
      </c>
      <c r="L1637">
        <v>0</v>
      </c>
      <c r="P1637" s="2">
        <v>44714</v>
      </c>
      <c r="Q1637" t="s">
        <v>1098</v>
      </c>
      <c r="R1637" s="2">
        <v>44741</v>
      </c>
      <c r="Y1637" t="s">
        <v>1099</v>
      </c>
      <c r="AH1637" s="2">
        <v>44741</v>
      </c>
      <c r="AI1637" t="s">
        <v>1100</v>
      </c>
      <c r="AJ1637" t="s">
        <v>1101</v>
      </c>
      <c r="AK1637" t="s">
        <v>1236</v>
      </c>
      <c r="AN1637" t="s">
        <v>1102</v>
      </c>
      <c r="BE1637" t="s">
        <v>1103</v>
      </c>
    </row>
    <row r="1638" spans="1:57" x14ac:dyDescent="0.35">
      <c r="A1638" t="s">
        <v>1097</v>
      </c>
      <c r="C1638" t="str">
        <f t="shared" si="25"/>
        <v>6-2022</v>
      </c>
      <c r="E1638" t="s">
        <v>840</v>
      </c>
      <c r="F1638">
        <v>3768</v>
      </c>
      <c r="G1638" t="s">
        <v>1104</v>
      </c>
      <c r="H1638" s="2">
        <v>44741</v>
      </c>
      <c r="I1638" t="s">
        <v>3038</v>
      </c>
      <c r="J1638" t="s">
        <v>1098</v>
      </c>
      <c r="K1638" s="3">
        <v>4444.54</v>
      </c>
      <c r="L1638">
        <v>0</v>
      </c>
      <c r="P1638" s="2">
        <v>44714</v>
      </c>
      <c r="Q1638" t="s">
        <v>1098</v>
      </c>
      <c r="R1638" s="2">
        <v>44741</v>
      </c>
      <c r="Y1638" t="s">
        <v>1099</v>
      </c>
      <c r="AH1638" s="2">
        <v>44741</v>
      </c>
      <c r="AI1638" t="s">
        <v>1100</v>
      </c>
      <c r="AJ1638" t="s">
        <v>1101</v>
      </c>
      <c r="AK1638" t="s">
        <v>1236</v>
      </c>
      <c r="AN1638" t="s">
        <v>1102</v>
      </c>
      <c r="BE1638" t="s">
        <v>1103</v>
      </c>
    </row>
    <row r="1639" spans="1:57" x14ac:dyDescent="0.35">
      <c r="A1639" t="s">
        <v>1097</v>
      </c>
      <c r="C1639" t="str">
        <f t="shared" si="25"/>
        <v>6-2022</v>
      </c>
      <c r="E1639" t="s">
        <v>957</v>
      </c>
      <c r="F1639">
        <v>2851</v>
      </c>
      <c r="G1639" t="s">
        <v>1104</v>
      </c>
      <c r="H1639" s="2">
        <v>44741</v>
      </c>
      <c r="I1639" t="s">
        <v>3039</v>
      </c>
      <c r="J1639" t="s">
        <v>1098</v>
      </c>
      <c r="K1639" s="3">
        <v>5776.53</v>
      </c>
      <c r="L1639">
        <v>0</v>
      </c>
      <c r="P1639" s="2">
        <v>44714</v>
      </c>
      <c r="Q1639" t="s">
        <v>1098</v>
      </c>
      <c r="R1639" s="2">
        <v>44741</v>
      </c>
      <c r="Y1639" t="s">
        <v>1099</v>
      </c>
      <c r="AH1639" s="2">
        <v>44741</v>
      </c>
      <c r="AI1639" t="s">
        <v>1100</v>
      </c>
      <c r="AJ1639" t="s">
        <v>1101</v>
      </c>
      <c r="AK1639" t="s">
        <v>1236</v>
      </c>
      <c r="AN1639" t="s">
        <v>1102</v>
      </c>
      <c r="BE1639" t="s">
        <v>1103</v>
      </c>
    </row>
    <row r="1640" spans="1:57" x14ac:dyDescent="0.35">
      <c r="A1640" t="s">
        <v>1097</v>
      </c>
      <c r="C1640" t="str">
        <f t="shared" si="25"/>
        <v>7-2022</v>
      </c>
      <c r="E1640" t="s">
        <v>805</v>
      </c>
      <c r="F1640">
        <v>2081</v>
      </c>
      <c r="G1640" t="s">
        <v>1104</v>
      </c>
      <c r="H1640" s="2">
        <v>44756</v>
      </c>
      <c r="I1640" t="s">
        <v>3040</v>
      </c>
      <c r="J1640" t="s">
        <v>1098</v>
      </c>
      <c r="K1640" s="3">
        <v>5764.99</v>
      </c>
      <c r="L1640">
        <v>0</v>
      </c>
      <c r="P1640" s="2">
        <v>44747</v>
      </c>
      <c r="Q1640" t="s">
        <v>1098</v>
      </c>
      <c r="R1640" s="2">
        <v>44756</v>
      </c>
      <c r="Y1640" t="s">
        <v>1099</v>
      </c>
      <c r="AH1640" s="2">
        <v>44756</v>
      </c>
      <c r="AI1640" t="s">
        <v>1100</v>
      </c>
      <c r="AJ1640" t="s">
        <v>1166</v>
      </c>
      <c r="AK1640" t="s">
        <v>1236</v>
      </c>
      <c r="AN1640" t="s">
        <v>1102</v>
      </c>
      <c r="BC1640" t="s">
        <v>1237</v>
      </c>
      <c r="BE1640" t="s">
        <v>1103</v>
      </c>
    </row>
    <row r="1641" spans="1:57" x14ac:dyDescent="0.35">
      <c r="A1641" t="s">
        <v>1097</v>
      </c>
      <c r="C1641" t="str">
        <f t="shared" si="25"/>
        <v>7-2022</v>
      </c>
      <c r="E1641" t="s">
        <v>495</v>
      </c>
      <c r="F1641">
        <v>3102</v>
      </c>
      <c r="G1641" t="s">
        <v>1104</v>
      </c>
      <c r="H1641" s="2">
        <v>44756</v>
      </c>
      <c r="I1641" t="s">
        <v>3041</v>
      </c>
      <c r="J1641" t="s">
        <v>1098</v>
      </c>
      <c r="K1641" s="3">
        <v>17046.8</v>
      </c>
      <c r="L1641">
        <v>0</v>
      </c>
      <c r="P1641" s="2">
        <v>44747</v>
      </c>
      <c r="Q1641" t="s">
        <v>1098</v>
      </c>
      <c r="R1641" s="2">
        <v>44756</v>
      </c>
      <c r="Y1641" t="s">
        <v>1099</v>
      </c>
      <c r="AH1641" s="2">
        <v>44756</v>
      </c>
      <c r="AI1641" t="s">
        <v>1100</v>
      </c>
      <c r="AJ1641" t="s">
        <v>1166</v>
      </c>
      <c r="AK1641" t="s">
        <v>1236</v>
      </c>
      <c r="AN1641" t="s">
        <v>1102</v>
      </c>
      <c r="BC1641" t="s">
        <v>1239</v>
      </c>
      <c r="BE1641" t="s">
        <v>1103</v>
      </c>
    </row>
    <row r="1642" spans="1:57" x14ac:dyDescent="0.35">
      <c r="A1642" t="s">
        <v>1097</v>
      </c>
      <c r="C1642" t="str">
        <f t="shared" si="25"/>
        <v>7-2022</v>
      </c>
      <c r="E1642" t="s">
        <v>495</v>
      </c>
      <c r="F1642">
        <v>3102</v>
      </c>
      <c r="G1642" t="s">
        <v>1104</v>
      </c>
      <c r="H1642" s="2">
        <v>44756</v>
      </c>
      <c r="I1642" t="s">
        <v>3042</v>
      </c>
      <c r="J1642" t="s">
        <v>1098</v>
      </c>
      <c r="K1642" s="3">
        <v>27605.03</v>
      </c>
      <c r="L1642">
        <v>0</v>
      </c>
      <c r="P1642" s="2">
        <v>44747</v>
      </c>
      <c r="Q1642" t="s">
        <v>1098</v>
      </c>
      <c r="R1642" s="2">
        <v>44756</v>
      </c>
      <c r="Y1642" t="s">
        <v>1099</v>
      </c>
      <c r="AH1642" s="2">
        <v>44756</v>
      </c>
      <c r="AI1642" t="s">
        <v>1100</v>
      </c>
      <c r="AJ1642" t="s">
        <v>1166</v>
      </c>
      <c r="AK1642" t="s">
        <v>1236</v>
      </c>
      <c r="AN1642" t="s">
        <v>1102</v>
      </c>
      <c r="BC1642" t="s">
        <v>1239</v>
      </c>
      <c r="BE1642" t="s">
        <v>1103</v>
      </c>
    </row>
    <row r="1643" spans="1:57" x14ac:dyDescent="0.35">
      <c r="A1643" t="s">
        <v>1097</v>
      </c>
      <c r="C1643" t="str">
        <f t="shared" si="25"/>
        <v>7-2022</v>
      </c>
      <c r="E1643" t="s">
        <v>495</v>
      </c>
      <c r="F1643">
        <v>3102</v>
      </c>
      <c r="G1643" t="s">
        <v>1104</v>
      </c>
      <c r="H1643" s="2">
        <v>44756</v>
      </c>
      <c r="I1643" t="s">
        <v>3043</v>
      </c>
      <c r="J1643" t="s">
        <v>1098</v>
      </c>
      <c r="K1643" s="3">
        <v>11498.92</v>
      </c>
      <c r="L1643">
        <v>0</v>
      </c>
      <c r="P1643" s="2">
        <v>44747</v>
      </c>
      <c r="Q1643" t="s">
        <v>1098</v>
      </c>
      <c r="R1643" s="2">
        <v>44756</v>
      </c>
      <c r="Y1643" t="s">
        <v>1099</v>
      </c>
      <c r="AH1643" s="2">
        <v>44756</v>
      </c>
      <c r="AI1643" t="s">
        <v>1100</v>
      </c>
      <c r="AJ1643" t="s">
        <v>1166</v>
      </c>
      <c r="AK1643" t="s">
        <v>1236</v>
      </c>
      <c r="AN1643" t="s">
        <v>1102</v>
      </c>
      <c r="BC1643" t="s">
        <v>1239</v>
      </c>
      <c r="BE1643" t="s">
        <v>1103</v>
      </c>
    </row>
    <row r="1644" spans="1:57" x14ac:dyDescent="0.35">
      <c r="A1644" t="s">
        <v>1097</v>
      </c>
      <c r="C1644" t="str">
        <f t="shared" si="25"/>
        <v>7-2022</v>
      </c>
      <c r="E1644" t="s">
        <v>311</v>
      </c>
      <c r="F1644">
        <v>2847</v>
      </c>
      <c r="G1644" t="s">
        <v>1104</v>
      </c>
      <c r="H1644" s="2">
        <v>44756</v>
      </c>
      <c r="I1644" t="s">
        <v>3044</v>
      </c>
      <c r="J1644" t="s">
        <v>1098</v>
      </c>
      <c r="K1644">
        <v>0</v>
      </c>
      <c r="L1644">
        <v>0</v>
      </c>
      <c r="P1644" s="2">
        <v>44747</v>
      </c>
      <c r="Q1644" t="s">
        <v>1098</v>
      </c>
      <c r="R1644" s="2">
        <v>44756</v>
      </c>
      <c r="Y1644" t="s">
        <v>1099</v>
      </c>
      <c r="AH1644" s="2">
        <v>44756</v>
      </c>
      <c r="AI1644" t="s">
        <v>1100</v>
      </c>
      <c r="AJ1644" t="s">
        <v>1101</v>
      </c>
      <c r="AK1644" t="s">
        <v>1236</v>
      </c>
      <c r="AN1644" t="s">
        <v>1102</v>
      </c>
      <c r="BE1644" t="s">
        <v>1103</v>
      </c>
    </row>
    <row r="1645" spans="1:57" x14ac:dyDescent="0.35">
      <c r="A1645" t="s">
        <v>1097</v>
      </c>
      <c r="C1645" t="str">
        <f t="shared" si="25"/>
        <v>7-2022</v>
      </c>
      <c r="E1645" t="s">
        <v>311</v>
      </c>
      <c r="F1645">
        <v>2847</v>
      </c>
      <c r="G1645" t="s">
        <v>1104</v>
      </c>
      <c r="H1645" s="2">
        <v>44756</v>
      </c>
      <c r="I1645" t="s">
        <v>3045</v>
      </c>
      <c r="J1645" t="s">
        <v>1098</v>
      </c>
      <c r="K1645">
        <v>0</v>
      </c>
      <c r="L1645">
        <v>0</v>
      </c>
      <c r="P1645" s="2">
        <v>44747</v>
      </c>
      <c r="Q1645" t="s">
        <v>1098</v>
      </c>
      <c r="R1645" s="2">
        <v>44756</v>
      </c>
      <c r="Y1645" t="s">
        <v>1099</v>
      </c>
      <c r="AH1645" s="2">
        <v>44756</v>
      </c>
      <c r="AI1645" t="s">
        <v>1100</v>
      </c>
      <c r="AJ1645" t="s">
        <v>1101</v>
      </c>
      <c r="AK1645" t="s">
        <v>1236</v>
      </c>
      <c r="AN1645" t="s">
        <v>1102</v>
      </c>
      <c r="BE1645" t="s">
        <v>1103</v>
      </c>
    </row>
    <row r="1646" spans="1:57" x14ac:dyDescent="0.35">
      <c r="A1646" t="s">
        <v>1097</v>
      </c>
      <c r="C1646" t="str">
        <f t="shared" si="25"/>
        <v>7-2022</v>
      </c>
      <c r="E1646" t="s">
        <v>311</v>
      </c>
      <c r="F1646">
        <v>2847</v>
      </c>
      <c r="G1646" t="s">
        <v>1104</v>
      </c>
      <c r="H1646" s="2">
        <v>44756</v>
      </c>
      <c r="I1646" t="s">
        <v>3046</v>
      </c>
      <c r="J1646" t="s">
        <v>1098</v>
      </c>
      <c r="K1646">
        <v>0</v>
      </c>
      <c r="L1646">
        <v>0</v>
      </c>
      <c r="P1646" s="2">
        <v>44747</v>
      </c>
      <c r="Q1646" t="s">
        <v>1098</v>
      </c>
      <c r="R1646" s="2">
        <v>44756</v>
      </c>
      <c r="Y1646" t="s">
        <v>1099</v>
      </c>
      <c r="AH1646" s="2">
        <v>44756</v>
      </c>
      <c r="AI1646" t="s">
        <v>1100</v>
      </c>
      <c r="AJ1646" t="s">
        <v>1101</v>
      </c>
      <c r="AK1646" t="s">
        <v>1236</v>
      </c>
      <c r="AN1646" t="s">
        <v>1102</v>
      </c>
      <c r="BE1646" t="s">
        <v>1103</v>
      </c>
    </row>
    <row r="1647" spans="1:57" x14ac:dyDescent="0.35">
      <c r="A1647" t="s">
        <v>1097</v>
      </c>
      <c r="C1647" t="str">
        <f t="shared" si="25"/>
        <v>7-2022</v>
      </c>
      <c r="E1647" t="s">
        <v>311</v>
      </c>
      <c r="F1647">
        <v>2847</v>
      </c>
      <c r="G1647" t="s">
        <v>1104</v>
      </c>
      <c r="H1647" s="2">
        <v>44756</v>
      </c>
      <c r="I1647" t="s">
        <v>3047</v>
      </c>
      <c r="J1647" t="s">
        <v>1098</v>
      </c>
      <c r="K1647">
        <v>0</v>
      </c>
      <c r="L1647">
        <v>0</v>
      </c>
      <c r="P1647" s="2">
        <v>44747</v>
      </c>
      <c r="Q1647" t="s">
        <v>1098</v>
      </c>
      <c r="R1647" s="2">
        <v>44756</v>
      </c>
      <c r="Y1647" t="s">
        <v>1099</v>
      </c>
      <c r="AH1647" s="2">
        <v>44756</v>
      </c>
      <c r="AI1647" t="s">
        <v>1100</v>
      </c>
      <c r="AJ1647" t="s">
        <v>1101</v>
      </c>
      <c r="AK1647" t="s">
        <v>1236</v>
      </c>
      <c r="AN1647" t="s">
        <v>1102</v>
      </c>
      <c r="BE1647" t="s">
        <v>1103</v>
      </c>
    </row>
    <row r="1648" spans="1:57" x14ac:dyDescent="0.35">
      <c r="A1648" t="s">
        <v>1097</v>
      </c>
      <c r="C1648" t="str">
        <f t="shared" si="25"/>
        <v>7-2022</v>
      </c>
      <c r="E1648" t="s">
        <v>311</v>
      </c>
      <c r="F1648">
        <v>2847</v>
      </c>
      <c r="G1648" t="s">
        <v>1104</v>
      </c>
      <c r="H1648" s="2">
        <v>44756</v>
      </c>
      <c r="I1648" t="s">
        <v>3048</v>
      </c>
      <c r="J1648" t="s">
        <v>1098</v>
      </c>
      <c r="K1648">
        <v>0</v>
      </c>
      <c r="L1648">
        <v>0</v>
      </c>
      <c r="P1648" s="2">
        <v>44747</v>
      </c>
      <c r="Q1648" t="s">
        <v>1098</v>
      </c>
      <c r="R1648" s="2">
        <v>44756</v>
      </c>
      <c r="Y1648" t="s">
        <v>1099</v>
      </c>
      <c r="AH1648" s="2">
        <v>44756</v>
      </c>
      <c r="AI1648" t="s">
        <v>1100</v>
      </c>
      <c r="AJ1648" t="s">
        <v>1101</v>
      </c>
      <c r="AK1648" t="s">
        <v>1236</v>
      </c>
      <c r="AN1648" t="s">
        <v>1102</v>
      </c>
      <c r="BE1648" t="s">
        <v>1103</v>
      </c>
    </row>
    <row r="1649" spans="1:57" x14ac:dyDescent="0.35">
      <c r="A1649" t="s">
        <v>1097</v>
      </c>
      <c r="C1649" t="str">
        <f t="shared" si="25"/>
        <v>7-2022</v>
      </c>
      <c r="E1649" t="s">
        <v>311</v>
      </c>
      <c r="F1649">
        <v>2847</v>
      </c>
      <c r="G1649" t="s">
        <v>1104</v>
      </c>
      <c r="H1649" s="2">
        <v>44756</v>
      </c>
      <c r="I1649" t="s">
        <v>3049</v>
      </c>
      <c r="J1649" t="s">
        <v>1098</v>
      </c>
      <c r="K1649">
        <v>0</v>
      </c>
      <c r="L1649">
        <v>0</v>
      </c>
      <c r="P1649" s="2">
        <v>44747</v>
      </c>
      <c r="Q1649" t="s">
        <v>1098</v>
      </c>
      <c r="R1649" s="2">
        <v>44756</v>
      </c>
      <c r="Y1649" t="s">
        <v>1099</v>
      </c>
      <c r="AH1649" s="2">
        <v>44756</v>
      </c>
      <c r="AI1649" t="s">
        <v>1100</v>
      </c>
      <c r="AJ1649" t="s">
        <v>1101</v>
      </c>
      <c r="AK1649" t="s">
        <v>1236</v>
      </c>
      <c r="AN1649" t="s">
        <v>1102</v>
      </c>
      <c r="BE1649" t="s">
        <v>1103</v>
      </c>
    </row>
    <row r="1650" spans="1:57" x14ac:dyDescent="0.35">
      <c r="A1650" t="s">
        <v>1097</v>
      </c>
      <c r="C1650" t="str">
        <f t="shared" si="25"/>
        <v>7-2022</v>
      </c>
      <c r="E1650" t="s">
        <v>311</v>
      </c>
      <c r="F1650">
        <v>2847</v>
      </c>
      <c r="G1650" t="s">
        <v>1104</v>
      </c>
      <c r="H1650" s="2">
        <v>44756</v>
      </c>
      <c r="I1650" t="s">
        <v>3050</v>
      </c>
      <c r="J1650" t="s">
        <v>1098</v>
      </c>
      <c r="K1650">
        <v>0</v>
      </c>
      <c r="L1650">
        <v>0</v>
      </c>
      <c r="P1650" s="2">
        <v>44747</v>
      </c>
      <c r="Q1650" t="s">
        <v>1098</v>
      </c>
      <c r="R1650" s="2">
        <v>44756</v>
      </c>
      <c r="Y1650" t="s">
        <v>1099</v>
      </c>
      <c r="AH1650" s="2">
        <v>44756</v>
      </c>
      <c r="AI1650" t="s">
        <v>1100</v>
      </c>
      <c r="AJ1650" t="s">
        <v>1101</v>
      </c>
      <c r="AK1650" t="s">
        <v>1236</v>
      </c>
      <c r="AN1650" t="s">
        <v>1102</v>
      </c>
      <c r="BE1650" t="s">
        <v>1103</v>
      </c>
    </row>
    <row r="1651" spans="1:57" x14ac:dyDescent="0.35">
      <c r="A1651" t="s">
        <v>1097</v>
      </c>
      <c r="C1651" t="str">
        <f t="shared" si="25"/>
        <v>7-2022</v>
      </c>
      <c r="E1651" t="s">
        <v>311</v>
      </c>
      <c r="F1651">
        <v>2847</v>
      </c>
      <c r="G1651" t="s">
        <v>1104</v>
      </c>
      <c r="H1651" s="2">
        <v>44756</v>
      </c>
      <c r="I1651" t="s">
        <v>3051</v>
      </c>
      <c r="J1651" t="s">
        <v>1098</v>
      </c>
      <c r="K1651">
        <v>0</v>
      </c>
      <c r="L1651">
        <v>0</v>
      </c>
      <c r="P1651" s="2">
        <v>44747</v>
      </c>
      <c r="Q1651" t="s">
        <v>1098</v>
      </c>
      <c r="R1651" s="2">
        <v>44756</v>
      </c>
      <c r="Y1651" t="s">
        <v>1099</v>
      </c>
      <c r="AH1651" s="2">
        <v>44756</v>
      </c>
      <c r="AI1651" t="s">
        <v>1100</v>
      </c>
      <c r="AJ1651" t="s">
        <v>1101</v>
      </c>
      <c r="AK1651" t="s">
        <v>1236</v>
      </c>
      <c r="AN1651" t="s">
        <v>1102</v>
      </c>
      <c r="BE1651" t="s">
        <v>1103</v>
      </c>
    </row>
    <row r="1652" spans="1:57" x14ac:dyDescent="0.35">
      <c r="A1652" t="s">
        <v>1097</v>
      </c>
      <c r="C1652" t="str">
        <f t="shared" si="25"/>
        <v>7-2022</v>
      </c>
      <c r="E1652" t="s">
        <v>311</v>
      </c>
      <c r="F1652">
        <v>2847</v>
      </c>
      <c r="G1652" t="s">
        <v>1104</v>
      </c>
      <c r="H1652" s="2">
        <v>44756</v>
      </c>
      <c r="I1652" t="s">
        <v>3052</v>
      </c>
      <c r="J1652" t="s">
        <v>1098</v>
      </c>
      <c r="K1652">
        <v>0</v>
      </c>
      <c r="L1652">
        <v>0</v>
      </c>
      <c r="P1652" s="2">
        <v>44747</v>
      </c>
      <c r="Q1652" t="s">
        <v>1098</v>
      </c>
      <c r="R1652" s="2">
        <v>44756</v>
      </c>
      <c r="Y1652" t="s">
        <v>1099</v>
      </c>
      <c r="AH1652" s="2">
        <v>44756</v>
      </c>
      <c r="AI1652" t="s">
        <v>1100</v>
      </c>
      <c r="AJ1652" t="s">
        <v>1101</v>
      </c>
      <c r="AK1652" t="s">
        <v>1236</v>
      </c>
      <c r="AN1652" t="s">
        <v>1102</v>
      </c>
      <c r="BE1652" t="s">
        <v>1103</v>
      </c>
    </row>
    <row r="1653" spans="1:57" x14ac:dyDescent="0.35">
      <c r="A1653" t="s">
        <v>1097</v>
      </c>
      <c r="C1653" t="str">
        <f t="shared" si="25"/>
        <v>7-2022</v>
      </c>
      <c r="E1653" t="s">
        <v>311</v>
      </c>
      <c r="F1653">
        <v>2847</v>
      </c>
      <c r="G1653" t="s">
        <v>1104</v>
      </c>
      <c r="H1653" s="2">
        <v>44756</v>
      </c>
      <c r="I1653" t="s">
        <v>3053</v>
      </c>
      <c r="J1653" t="s">
        <v>1098</v>
      </c>
      <c r="K1653">
        <v>0</v>
      </c>
      <c r="L1653">
        <v>0</v>
      </c>
      <c r="P1653" s="2">
        <v>44747</v>
      </c>
      <c r="Q1653" t="s">
        <v>1098</v>
      </c>
      <c r="R1653" s="2">
        <v>44756</v>
      </c>
      <c r="Y1653" t="s">
        <v>1099</v>
      </c>
      <c r="AH1653" s="2">
        <v>44756</v>
      </c>
      <c r="AI1653" t="s">
        <v>1100</v>
      </c>
      <c r="AJ1653" t="s">
        <v>1101</v>
      </c>
      <c r="AK1653" t="s">
        <v>1236</v>
      </c>
      <c r="AN1653" t="s">
        <v>1102</v>
      </c>
      <c r="BE1653" t="s">
        <v>1103</v>
      </c>
    </row>
    <row r="1654" spans="1:57" x14ac:dyDescent="0.35">
      <c r="A1654" t="s">
        <v>1097</v>
      </c>
      <c r="C1654" t="str">
        <f t="shared" si="25"/>
        <v>7-2022</v>
      </c>
      <c r="E1654" t="s">
        <v>311</v>
      </c>
      <c r="F1654">
        <v>2847</v>
      </c>
      <c r="G1654" t="s">
        <v>1104</v>
      </c>
      <c r="H1654" s="2">
        <v>44756</v>
      </c>
      <c r="I1654" t="s">
        <v>3054</v>
      </c>
      <c r="J1654" t="s">
        <v>1098</v>
      </c>
      <c r="K1654">
        <v>0</v>
      </c>
      <c r="L1654">
        <v>0</v>
      </c>
      <c r="P1654" s="2">
        <v>44747</v>
      </c>
      <c r="Q1654" t="s">
        <v>1098</v>
      </c>
      <c r="R1654" s="2">
        <v>44756</v>
      </c>
      <c r="Y1654" t="s">
        <v>1099</v>
      </c>
      <c r="AH1654" s="2">
        <v>44756</v>
      </c>
      <c r="AI1654" t="s">
        <v>1100</v>
      </c>
      <c r="AJ1654" t="s">
        <v>1101</v>
      </c>
      <c r="AK1654" t="s">
        <v>1236</v>
      </c>
      <c r="AN1654" t="s">
        <v>1102</v>
      </c>
      <c r="BE1654" t="s">
        <v>1103</v>
      </c>
    </row>
    <row r="1655" spans="1:57" x14ac:dyDescent="0.35">
      <c r="A1655" t="s">
        <v>1097</v>
      </c>
      <c r="C1655" t="str">
        <f t="shared" si="25"/>
        <v>7-2022</v>
      </c>
      <c r="E1655" t="s">
        <v>311</v>
      </c>
      <c r="F1655">
        <v>2847</v>
      </c>
      <c r="G1655" t="s">
        <v>1104</v>
      </c>
      <c r="H1655" s="2">
        <v>44756</v>
      </c>
      <c r="I1655" t="s">
        <v>3055</v>
      </c>
      <c r="J1655" t="s">
        <v>1098</v>
      </c>
      <c r="K1655">
        <v>0</v>
      </c>
      <c r="L1655">
        <v>0</v>
      </c>
      <c r="P1655" s="2">
        <v>44747</v>
      </c>
      <c r="Q1655" t="s">
        <v>1098</v>
      </c>
      <c r="R1655" s="2">
        <v>44756</v>
      </c>
      <c r="Y1655" t="s">
        <v>1099</v>
      </c>
      <c r="AH1655" s="2">
        <v>44756</v>
      </c>
      <c r="AI1655" t="s">
        <v>1100</v>
      </c>
      <c r="AJ1655" t="s">
        <v>1101</v>
      </c>
      <c r="AK1655" t="s">
        <v>1236</v>
      </c>
      <c r="AN1655" t="s">
        <v>1102</v>
      </c>
      <c r="BE1655" t="s">
        <v>1103</v>
      </c>
    </row>
    <row r="1656" spans="1:57" x14ac:dyDescent="0.35">
      <c r="A1656" t="s">
        <v>1097</v>
      </c>
      <c r="C1656" t="str">
        <f t="shared" si="25"/>
        <v>7-2022</v>
      </c>
      <c r="E1656" t="s">
        <v>159</v>
      </c>
      <c r="F1656">
        <v>9211</v>
      </c>
      <c r="G1656" t="s">
        <v>1104</v>
      </c>
      <c r="H1656" s="2">
        <v>44756</v>
      </c>
      <c r="I1656" t="s">
        <v>3056</v>
      </c>
      <c r="J1656" t="s">
        <v>1098</v>
      </c>
      <c r="K1656">
        <v>670.35</v>
      </c>
      <c r="L1656">
        <v>0</v>
      </c>
      <c r="P1656" s="2">
        <v>44747</v>
      </c>
      <c r="Q1656" t="s">
        <v>1098</v>
      </c>
      <c r="R1656" s="2">
        <v>44756</v>
      </c>
      <c r="Y1656" t="s">
        <v>1099</v>
      </c>
      <c r="AH1656" s="2">
        <v>44756</v>
      </c>
      <c r="AI1656" t="s">
        <v>1100</v>
      </c>
      <c r="AJ1656" t="s">
        <v>1101</v>
      </c>
      <c r="AK1656" t="s">
        <v>1236</v>
      </c>
      <c r="AN1656" t="s">
        <v>1102</v>
      </c>
      <c r="BE1656" t="s">
        <v>1103</v>
      </c>
    </row>
    <row r="1657" spans="1:57" x14ac:dyDescent="0.35">
      <c r="A1657" t="s">
        <v>1097</v>
      </c>
      <c r="C1657" t="str">
        <f t="shared" si="25"/>
        <v>7-2022</v>
      </c>
      <c r="E1657" t="s">
        <v>159</v>
      </c>
      <c r="F1657">
        <v>9211</v>
      </c>
      <c r="G1657" t="s">
        <v>1104</v>
      </c>
      <c r="H1657" s="2">
        <v>44756</v>
      </c>
      <c r="I1657" t="s">
        <v>3057</v>
      </c>
      <c r="J1657" t="s">
        <v>1098</v>
      </c>
      <c r="K1657">
        <v>494.35</v>
      </c>
      <c r="L1657">
        <v>0</v>
      </c>
      <c r="P1657" s="2">
        <v>44747</v>
      </c>
      <c r="Q1657" t="s">
        <v>1098</v>
      </c>
      <c r="R1657" s="2">
        <v>44756</v>
      </c>
      <c r="Y1657" t="s">
        <v>1099</v>
      </c>
      <c r="AH1657" s="2">
        <v>44756</v>
      </c>
      <c r="AI1657" t="s">
        <v>1100</v>
      </c>
      <c r="AJ1657" t="s">
        <v>1101</v>
      </c>
      <c r="AK1657" t="s">
        <v>1236</v>
      </c>
      <c r="AN1657" t="s">
        <v>1102</v>
      </c>
      <c r="BE1657" t="s">
        <v>1103</v>
      </c>
    </row>
    <row r="1658" spans="1:57" x14ac:dyDescent="0.35">
      <c r="A1658" t="s">
        <v>1097</v>
      </c>
      <c r="C1658" t="str">
        <f t="shared" si="25"/>
        <v>7-2022</v>
      </c>
      <c r="E1658" t="s">
        <v>159</v>
      </c>
      <c r="F1658">
        <v>9211</v>
      </c>
      <c r="G1658" t="s">
        <v>1104</v>
      </c>
      <c r="H1658" s="2">
        <v>44756</v>
      </c>
      <c r="I1658" t="s">
        <v>3058</v>
      </c>
      <c r="J1658" t="s">
        <v>1098</v>
      </c>
      <c r="K1658">
        <v>132.72999999999999</v>
      </c>
      <c r="L1658">
        <v>0</v>
      </c>
      <c r="P1658" s="2">
        <v>44747</v>
      </c>
      <c r="Q1658" t="s">
        <v>1098</v>
      </c>
      <c r="R1658" s="2">
        <v>44756</v>
      </c>
      <c r="Y1658" t="s">
        <v>1099</v>
      </c>
      <c r="AH1658" s="2">
        <v>44756</v>
      </c>
      <c r="AI1658" t="s">
        <v>1100</v>
      </c>
      <c r="AJ1658" t="s">
        <v>1101</v>
      </c>
      <c r="AK1658" t="s">
        <v>1236</v>
      </c>
      <c r="AN1658" t="s">
        <v>1102</v>
      </c>
      <c r="BE1658" t="s">
        <v>1103</v>
      </c>
    </row>
    <row r="1659" spans="1:57" x14ac:dyDescent="0.35">
      <c r="A1659" t="s">
        <v>1097</v>
      </c>
      <c r="C1659" t="str">
        <f t="shared" si="25"/>
        <v>7-2022</v>
      </c>
      <c r="E1659" t="s">
        <v>724</v>
      </c>
      <c r="F1659">
        <v>944</v>
      </c>
      <c r="G1659" t="s">
        <v>1104</v>
      </c>
      <c r="H1659" s="2">
        <v>44756</v>
      </c>
      <c r="I1659" t="s">
        <v>3059</v>
      </c>
      <c r="J1659" t="s">
        <v>1098</v>
      </c>
      <c r="K1659" s="3">
        <v>11209.96</v>
      </c>
      <c r="L1659">
        <v>0</v>
      </c>
      <c r="P1659" s="2">
        <v>44747</v>
      </c>
      <c r="Q1659" t="s">
        <v>1098</v>
      </c>
      <c r="R1659" s="2">
        <v>44756</v>
      </c>
      <c r="Y1659" t="s">
        <v>1099</v>
      </c>
      <c r="AH1659" s="2">
        <v>44756</v>
      </c>
      <c r="AI1659" t="s">
        <v>1100</v>
      </c>
      <c r="AJ1659" t="s">
        <v>1101</v>
      </c>
      <c r="AK1659" t="s">
        <v>1236</v>
      </c>
      <c r="AN1659" t="s">
        <v>1102</v>
      </c>
      <c r="BE1659" t="s">
        <v>1103</v>
      </c>
    </row>
    <row r="1660" spans="1:57" x14ac:dyDescent="0.35">
      <c r="A1660" t="s">
        <v>1097</v>
      </c>
      <c r="C1660" t="str">
        <f t="shared" si="25"/>
        <v>7-2022</v>
      </c>
      <c r="E1660" t="s">
        <v>159</v>
      </c>
      <c r="F1660">
        <v>9211</v>
      </c>
      <c r="G1660" t="s">
        <v>1104</v>
      </c>
      <c r="H1660" s="2">
        <v>44756</v>
      </c>
      <c r="I1660" t="s">
        <v>3060</v>
      </c>
      <c r="J1660" t="s">
        <v>1098</v>
      </c>
      <c r="K1660">
        <v>641.04999999999995</v>
      </c>
      <c r="L1660">
        <v>0</v>
      </c>
      <c r="P1660" s="2">
        <v>44747</v>
      </c>
      <c r="Q1660" t="s">
        <v>1098</v>
      </c>
      <c r="R1660" s="2">
        <v>44756</v>
      </c>
      <c r="Y1660" t="s">
        <v>1099</v>
      </c>
      <c r="AH1660" s="2">
        <v>44756</v>
      </c>
      <c r="AI1660" t="s">
        <v>1100</v>
      </c>
      <c r="AJ1660" t="s">
        <v>1101</v>
      </c>
      <c r="AK1660" t="s">
        <v>1236</v>
      </c>
      <c r="AN1660" t="s">
        <v>1102</v>
      </c>
      <c r="BE1660" t="s">
        <v>1103</v>
      </c>
    </row>
    <row r="1661" spans="1:57" x14ac:dyDescent="0.35">
      <c r="A1661" t="s">
        <v>1097</v>
      </c>
      <c r="C1661" t="str">
        <f t="shared" si="25"/>
        <v>7-2022</v>
      </c>
      <c r="E1661" t="s">
        <v>159</v>
      </c>
      <c r="F1661">
        <v>9211</v>
      </c>
      <c r="G1661" t="s">
        <v>1104</v>
      </c>
      <c r="H1661" s="2">
        <v>44756</v>
      </c>
      <c r="I1661" t="s">
        <v>3061</v>
      </c>
      <c r="J1661" t="s">
        <v>1098</v>
      </c>
      <c r="K1661">
        <v>312.02</v>
      </c>
      <c r="L1661">
        <v>0</v>
      </c>
      <c r="P1661" s="2">
        <v>44747</v>
      </c>
      <c r="Q1661" t="s">
        <v>1098</v>
      </c>
      <c r="R1661" s="2">
        <v>44756</v>
      </c>
      <c r="Y1661" t="s">
        <v>1099</v>
      </c>
      <c r="AH1661" s="2">
        <v>44756</v>
      </c>
      <c r="AI1661" t="s">
        <v>1100</v>
      </c>
      <c r="AJ1661" t="s">
        <v>1101</v>
      </c>
      <c r="AK1661" t="s">
        <v>1236</v>
      </c>
      <c r="AN1661" t="s">
        <v>1102</v>
      </c>
      <c r="BE1661" t="s">
        <v>1103</v>
      </c>
    </row>
    <row r="1662" spans="1:57" x14ac:dyDescent="0.35">
      <c r="A1662" t="s">
        <v>1097</v>
      </c>
      <c r="C1662" t="str">
        <f t="shared" si="25"/>
        <v>7-2022</v>
      </c>
      <c r="E1662" t="s">
        <v>159</v>
      </c>
      <c r="F1662">
        <v>9211</v>
      </c>
      <c r="G1662" t="s">
        <v>1104</v>
      </c>
      <c r="H1662" s="2">
        <v>44756</v>
      </c>
      <c r="I1662" t="s">
        <v>3062</v>
      </c>
      <c r="J1662" t="s">
        <v>1098</v>
      </c>
      <c r="K1662">
        <v>755.49</v>
      </c>
      <c r="L1662">
        <v>0</v>
      </c>
      <c r="P1662" s="2">
        <v>44747</v>
      </c>
      <c r="Q1662" t="s">
        <v>1098</v>
      </c>
      <c r="R1662" s="2">
        <v>44756</v>
      </c>
      <c r="Y1662" t="s">
        <v>1099</v>
      </c>
      <c r="AH1662" s="2">
        <v>44756</v>
      </c>
      <c r="AI1662" t="s">
        <v>1100</v>
      </c>
      <c r="AJ1662" t="s">
        <v>1101</v>
      </c>
      <c r="AK1662" t="s">
        <v>1236</v>
      </c>
      <c r="AN1662" t="s">
        <v>1102</v>
      </c>
      <c r="BE1662" t="s">
        <v>1103</v>
      </c>
    </row>
    <row r="1663" spans="1:57" x14ac:dyDescent="0.35">
      <c r="A1663" t="s">
        <v>1097</v>
      </c>
      <c r="C1663" t="str">
        <f t="shared" si="25"/>
        <v>7-2022</v>
      </c>
      <c r="E1663" t="s">
        <v>450</v>
      </c>
      <c r="F1663">
        <v>2848</v>
      </c>
      <c r="G1663" t="s">
        <v>1104</v>
      </c>
      <c r="H1663" s="2">
        <v>44756</v>
      </c>
      <c r="I1663" t="s">
        <v>3063</v>
      </c>
      <c r="J1663" t="s">
        <v>1098</v>
      </c>
      <c r="K1663" s="3">
        <v>21783.34</v>
      </c>
      <c r="L1663">
        <v>0</v>
      </c>
      <c r="P1663" s="2">
        <v>44714</v>
      </c>
      <c r="Q1663" t="s">
        <v>1098</v>
      </c>
      <c r="R1663" s="2">
        <v>44756</v>
      </c>
      <c r="Y1663" t="s">
        <v>1099</v>
      </c>
      <c r="AH1663" s="2">
        <v>44756</v>
      </c>
      <c r="AI1663" t="s">
        <v>1100</v>
      </c>
      <c r="AJ1663" t="s">
        <v>1166</v>
      </c>
      <c r="AK1663" t="s">
        <v>1236</v>
      </c>
      <c r="AN1663" t="s">
        <v>1102</v>
      </c>
      <c r="BC1663" t="s">
        <v>1250</v>
      </c>
      <c r="BE1663" t="s">
        <v>1103</v>
      </c>
    </row>
    <row r="1664" spans="1:57" x14ac:dyDescent="0.35">
      <c r="A1664" t="s">
        <v>1097</v>
      </c>
      <c r="C1664" t="str">
        <f t="shared" si="25"/>
        <v>7-2022</v>
      </c>
      <c r="E1664" t="s">
        <v>46</v>
      </c>
      <c r="F1664">
        <v>2969</v>
      </c>
      <c r="G1664" t="s">
        <v>1104</v>
      </c>
      <c r="H1664" s="2">
        <v>44756</v>
      </c>
      <c r="I1664" t="s">
        <v>3064</v>
      </c>
      <c r="J1664" t="s">
        <v>1098</v>
      </c>
      <c r="K1664" s="3">
        <v>42002.52</v>
      </c>
      <c r="L1664">
        <v>0</v>
      </c>
      <c r="P1664" s="2">
        <v>44714</v>
      </c>
      <c r="Q1664" t="s">
        <v>1098</v>
      </c>
      <c r="R1664" s="2">
        <v>44756</v>
      </c>
      <c r="Y1664" t="s">
        <v>1099</v>
      </c>
      <c r="AH1664" s="2">
        <v>44756</v>
      </c>
      <c r="AI1664" t="s">
        <v>1100</v>
      </c>
      <c r="AJ1664" t="s">
        <v>1166</v>
      </c>
      <c r="AK1664" t="s">
        <v>1236</v>
      </c>
      <c r="AN1664" t="s">
        <v>1102</v>
      </c>
      <c r="BC1664" t="s">
        <v>2553</v>
      </c>
      <c r="BE1664" t="s">
        <v>1103</v>
      </c>
    </row>
    <row r="1665" spans="1:57" x14ac:dyDescent="0.35">
      <c r="A1665" t="s">
        <v>1097</v>
      </c>
      <c r="C1665" t="str">
        <f t="shared" si="25"/>
        <v>7-2022</v>
      </c>
      <c r="E1665" t="s">
        <v>672</v>
      </c>
      <c r="F1665">
        <v>2441</v>
      </c>
      <c r="G1665" t="s">
        <v>1104</v>
      </c>
      <c r="H1665" s="2">
        <v>44760</v>
      </c>
      <c r="I1665" t="s">
        <v>3065</v>
      </c>
      <c r="J1665" t="s">
        <v>1098</v>
      </c>
      <c r="K1665" s="3">
        <v>9624.0400000000009</v>
      </c>
      <c r="L1665">
        <v>0</v>
      </c>
      <c r="P1665" s="2">
        <v>44747</v>
      </c>
      <c r="Q1665" t="s">
        <v>1098</v>
      </c>
      <c r="R1665" s="2">
        <v>44760</v>
      </c>
      <c r="Y1665" t="s">
        <v>1099</v>
      </c>
      <c r="AH1665" s="2">
        <v>44760</v>
      </c>
      <c r="AI1665" t="s">
        <v>1100</v>
      </c>
      <c r="AJ1665" t="s">
        <v>1166</v>
      </c>
      <c r="AK1665" t="s">
        <v>1236</v>
      </c>
      <c r="AN1665" t="s">
        <v>1102</v>
      </c>
      <c r="BC1665" t="s">
        <v>1254</v>
      </c>
      <c r="BE1665" t="s">
        <v>1103</v>
      </c>
    </row>
    <row r="1666" spans="1:57" x14ac:dyDescent="0.35">
      <c r="A1666" t="s">
        <v>1097</v>
      </c>
      <c r="C1666" t="str">
        <f t="shared" si="25"/>
        <v>7-2022</v>
      </c>
      <c r="E1666" t="s">
        <v>672</v>
      </c>
      <c r="F1666">
        <v>2441</v>
      </c>
      <c r="G1666" t="s">
        <v>1104</v>
      </c>
      <c r="H1666" s="2">
        <v>44760</v>
      </c>
      <c r="I1666" t="s">
        <v>3066</v>
      </c>
      <c r="J1666" t="s">
        <v>1098</v>
      </c>
      <c r="K1666" s="3">
        <v>7170.22</v>
      </c>
      <c r="L1666">
        <v>0</v>
      </c>
      <c r="P1666" s="2">
        <v>44747</v>
      </c>
      <c r="Q1666" t="s">
        <v>1098</v>
      </c>
      <c r="R1666" s="2">
        <v>44760</v>
      </c>
      <c r="Y1666" t="s">
        <v>1099</v>
      </c>
      <c r="AH1666" s="2">
        <v>44760</v>
      </c>
      <c r="AI1666" t="s">
        <v>1100</v>
      </c>
      <c r="AJ1666" t="s">
        <v>1166</v>
      </c>
      <c r="AK1666" t="s">
        <v>1236</v>
      </c>
      <c r="AN1666" t="s">
        <v>1102</v>
      </c>
      <c r="BC1666" t="s">
        <v>1254</v>
      </c>
      <c r="BE1666" t="s">
        <v>1103</v>
      </c>
    </row>
    <row r="1667" spans="1:57" x14ac:dyDescent="0.35">
      <c r="A1667" t="s">
        <v>1097</v>
      </c>
      <c r="C1667" t="str">
        <f t="shared" ref="C1667:C1730" si="26">CONCATENATE(MONTH(H1667),"-",YEAR(H1667))</f>
        <v>7-2022</v>
      </c>
      <c r="E1667" t="s">
        <v>672</v>
      </c>
      <c r="F1667">
        <v>2441</v>
      </c>
      <c r="G1667" t="s">
        <v>1104</v>
      </c>
      <c r="H1667" s="2">
        <v>44760</v>
      </c>
      <c r="I1667" t="s">
        <v>3067</v>
      </c>
      <c r="J1667" t="s">
        <v>1098</v>
      </c>
      <c r="K1667" s="3">
        <v>8596.4699999999993</v>
      </c>
      <c r="L1667">
        <v>0</v>
      </c>
      <c r="P1667" s="2">
        <v>44747</v>
      </c>
      <c r="Q1667" t="s">
        <v>1098</v>
      </c>
      <c r="R1667" s="2">
        <v>44760</v>
      </c>
      <c r="Y1667" t="s">
        <v>1099</v>
      </c>
      <c r="AH1667" s="2">
        <v>44760</v>
      </c>
      <c r="AI1667" t="s">
        <v>1100</v>
      </c>
      <c r="AJ1667" t="s">
        <v>1166</v>
      </c>
      <c r="AK1667" t="s">
        <v>1236</v>
      </c>
      <c r="AN1667" t="s">
        <v>1102</v>
      </c>
      <c r="BC1667" t="s">
        <v>1254</v>
      </c>
      <c r="BE1667" t="s">
        <v>1103</v>
      </c>
    </row>
    <row r="1668" spans="1:57" x14ac:dyDescent="0.35">
      <c r="A1668" t="s">
        <v>1097</v>
      </c>
      <c r="C1668" t="str">
        <f t="shared" si="26"/>
        <v>7-2022</v>
      </c>
      <c r="E1668" t="s">
        <v>672</v>
      </c>
      <c r="F1668">
        <v>2441</v>
      </c>
      <c r="G1668" t="s">
        <v>1104</v>
      </c>
      <c r="H1668" s="2">
        <v>44760</v>
      </c>
      <c r="I1668" t="s">
        <v>3068</v>
      </c>
      <c r="J1668" t="s">
        <v>1098</v>
      </c>
      <c r="K1668" s="3">
        <v>13166.99</v>
      </c>
      <c r="L1668">
        <v>0</v>
      </c>
      <c r="P1668" s="2">
        <v>44747</v>
      </c>
      <c r="Q1668" t="s">
        <v>1098</v>
      </c>
      <c r="R1668" s="2">
        <v>44760</v>
      </c>
      <c r="Y1668" t="s">
        <v>1099</v>
      </c>
      <c r="AH1668" s="2">
        <v>44760</v>
      </c>
      <c r="AI1668" t="s">
        <v>1100</v>
      </c>
      <c r="AJ1668" t="s">
        <v>1166</v>
      </c>
      <c r="AK1668" t="s">
        <v>1236</v>
      </c>
      <c r="AN1668" t="s">
        <v>1102</v>
      </c>
      <c r="BC1668" t="s">
        <v>1254</v>
      </c>
      <c r="BE1668" t="s">
        <v>1103</v>
      </c>
    </row>
    <row r="1669" spans="1:57" x14ac:dyDescent="0.35">
      <c r="A1669" t="s">
        <v>1097</v>
      </c>
      <c r="C1669" t="str">
        <f t="shared" si="26"/>
        <v>7-2022</v>
      </c>
      <c r="E1669" t="s">
        <v>672</v>
      </c>
      <c r="F1669">
        <v>2441</v>
      </c>
      <c r="G1669" t="s">
        <v>1104</v>
      </c>
      <c r="H1669" s="2">
        <v>44760</v>
      </c>
      <c r="I1669" t="s">
        <v>3069</v>
      </c>
      <c r="J1669" t="s">
        <v>1098</v>
      </c>
      <c r="K1669" s="3">
        <v>4767.1099999999997</v>
      </c>
      <c r="L1669">
        <v>0</v>
      </c>
      <c r="P1669" s="2">
        <v>44747</v>
      </c>
      <c r="Q1669" t="s">
        <v>1098</v>
      </c>
      <c r="R1669" s="2">
        <v>44760</v>
      </c>
      <c r="Y1669" t="s">
        <v>1099</v>
      </c>
      <c r="AH1669" s="2">
        <v>44760</v>
      </c>
      <c r="AI1669" t="s">
        <v>1100</v>
      </c>
      <c r="AJ1669" t="s">
        <v>1166</v>
      </c>
      <c r="AK1669" t="s">
        <v>1236</v>
      </c>
      <c r="AN1669" t="s">
        <v>1102</v>
      </c>
      <c r="BC1669" t="s">
        <v>1254</v>
      </c>
      <c r="BE1669" t="s">
        <v>1103</v>
      </c>
    </row>
    <row r="1670" spans="1:57" x14ac:dyDescent="0.35">
      <c r="A1670" t="s">
        <v>1097</v>
      </c>
      <c r="C1670" t="str">
        <f t="shared" si="26"/>
        <v>7-2022</v>
      </c>
      <c r="E1670" t="s">
        <v>672</v>
      </c>
      <c r="F1670">
        <v>2441</v>
      </c>
      <c r="G1670" t="s">
        <v>1104</v>
      </c>
      <c r="H1670" s="2">
        <v>44761</v>
      </c>
      <c r="I1670" t="s">
        <v>3070</v>
      </c>
      <c r="J1670" t="s">
        <v>1098</v>
      </c>
      <c r="K1670" s="3">
        <v>3401.99</v>
      </c>
      <c r="L1670">
        <v>0</v>
      </c>
      <c r="P1670" s="2">
        <v>44747</v>
      </c>
      <c r="Q1670" t="s">
        <v>1098</v>
      </c>
      <c r="R1670" s="2">
        <v>44761</v>
      </c>
      <c r="Y1670" t="s">
        <v>1099</v>
      </c>
      <c r="AH1670" s="2">
        <v>44761</v>
      </c>
      <c r="AI1670" t="s">
        <v>1100</v>
      </c>
      <c r="AJ1670" t="s">
        <v>1166</v>
      </c>
      <c r="AK1670" t="s">
        <v>1236</v>
      </c>
      <c r="AN1670" t="s">
        <v>1102</v>
      </c>
      <c r="BC1670" t="s">
        <v>1254</v>
      </c>
      <c r="BE1670" t="s">
        <v>1103</v>
      </c>
    </row>
    <row r="1671" spans="1:57" x14ac:dyDescent="0.35">
      <c r="A1671" t="s">
        <v>1097</v>
      </c>
      <c r="C1671" t="str">
        <f t="shared" si="26"/>
        <v>7-2022</v>
      </c>
      <c r="E1671" t="s">
        <v>534</v>
      </c>
      <c r="F1671">
        <v>945</v>
      </c>
      <c r="G1671" t="s">
        <v>1104</v>
      </c>
      <c r="H1671" s="2">
        <v>44761</v>
      </c>
      <c r="I1671" t="s">
        <v>3071</v>
      </c>
      <c r="J1671" t="s">
        <v>1098</v>
      </c>
      <c r="K1671">
        <v>567.89</v>
      </c>
      <c r="L1671">
        <v>0</v>
      </c>
      <c r="P1671" s="2">
        <v>44747</v>
      </c>
      <c r="Q1671" t="s">
        <v>1098</v>
      </c>
      <c r="R1671" s="2">
        <v>44761</v>
      </c>
      <c r="Y1671" t="s">
        <v>1099</v>
      </c>
      <c r="AH1671" s="2">
        <v>44761</v>
      </c>
      <c r="AI1671" t="s">
        <v>1100</v>
      </c>
      <c r="AJ1671" t="s">
        <v>1166</v>
      </c>
      <c r="AK1671" t="s">
        <v>1236</v>
      </c>
      <c r="AN1671" t="s">
        <v>1102</v>
      </c>
      <c r="BC1671" t="s">
        <v>1261</v>
      </c>
      <c r="BE1671" t="s">
        <v>1103</v>
      </c>
    </row>
    <row r="1672" spans="1:57" x14ac:dyDescent="0.35">
      <c r="A1672" t="s">
        <v>1097</v>
      </c>
      <c r="C1672" t="str">
        <f t="shared" si="26"/>
        <v>7-2022</v>
      </c>
      <c r="E1672" t="s">
        <v>534</v>
      </c>
      <c r="F1672">
        <v>945</v>
      </c>
      <c r="G1672" t="s">
        <v>1104</v>
      </c>
      <c r="H1672" s="2">
        <v>44761</v>
      </c>
      <c r="I1672" t="s">
        <v>3072</v>
      </c>
      <c r="J1672" t="s">
        <v>1098</v>
      </c>
      <c r="K1672" s="3">
        <v>1176.45</v>
      </c>
      <c r="L1672">
        <v>0</v>
      </c>
      <c r="P1672" s="2">
        <v>44747</v>
      </c>
      <c r="Q1672" t="s">
        <v>1098</v>
      </c>
      <c r="R1672" s="2">
        <v>44761</v>
      </c>
      <c r="Y1672" t="s">
        <v>1099</v>
      </c>
      <c r="AH1672" s="2">
        <v>44761</v>
      </c>
      <c r="AI1672" t="s">
        <v>1100</v>
      </c>
      <c r="AJ1672" t="s">
        <v>1166</v>
      </c>
      <c r="AK1672" t="s">
        <v>1236</v>
      </c>
      <c r="AN1672" t="s">
        <v>1102</v>
      </c>
      <c r="BC1672" t="s">
        <v>1261</v>
      </c>
      <c r="BE1672" t="s">
        <v>1103</v>
      </c>
    </row>
    <row r="1673" spans="1:57" x14ac:dyDescent="0.35">
      <c r="A1673" t="s">
        <v>1097</v>
      </c>
      <c r="C1673" t="str">
        <f t="shared" si="26"/>
        <v>7-2022</v>
      </c>
      <c r="E1673" t="s">
        <v>534</v>
      </c>
      <c r="F1673">
        <v>945</v>
      </c>
      <c r="G1673" t="s">
        <v>1104</v>
      </c>
      <c r="H1673" s="2">
        <v>44761</v>
      </c>
      <c r="I1673" t="s">
        <v>3073</v>
      </c>
      <c r="J1673" t="s">
        <v>1098</v>
      </c>
      <c r="K1673">
        <v>402.13</v>
      </c>
      <c r="L1673">
        <v>0</v>
      </c>
      <c r="P1673" s="2">
        <v>44747</v>
      </c>
      <c r="Q1673" t="s">
        <v>1098</v>
      </c>
      <c r="R1673" s="2">
        <v>44761</v>
      </c>
      <c r="Y1673" t="s">
        <v>1099</v>
      </c>
      <c r="AH1673" s="2">
        <v>44761</v>
      </c>
      <c r="AI1673" t="s">
        <v>1100</v>
      </c>
      <c r="AJ1673" t="s">
        <v>1166</v>
      </c>
      <c r="AK1673" t="s">
        <v>1236</v>
      </c>
      <c r="AN1673" t="s">
        <v>1102</v>
      </c>
      <c r="BC1673" t="s">
        <v>1261</v>
      </c>
      <c r="BE1673" t="s">
        <v>1103</v>
      </c>
    </row>
    <row r="1674" spans="1:57" x14ac:dyDescent="0.35">
      <c r="A1674" t="s">
        <v>1097</v>
      </c>
      <c r="C1674" t="str">
        <f t="shared" si="26"/>
        <v>7-2022</v>
      </c>
      <c r="E1674" t="s">
        <v>534</v>
      </c>
      <c r="F1674">
        <v>945</v>
      </c>
      <c r="G1674" t="s">
        <v>1104</v>
      </c>
      <c r="H1674" s="2">
        <v>44761</v>
      </c>
      <c r="I1674" t="s">
        <v>3074</v>
      </c>
      <c r="J1674" t="s">
        <v>1098</v>
      </c>
      <c r="K1674" s="3">
        <v>1655.63</v>
      </c>
      <c r="L1674">
        <v>0</v>
      </c>
      <c r="P1674" s="2">
        <v>44747</v>
      </c>
      <c r="Q1674" t="s">
        <v>1098</v>
      </c>
      <c r="R1674" s="2">
        <v>44761</v>
      </c>
      <c r="Y1674" t="s">
        <v>1099</v>
      </c>
      <c r="AH1674" s="2">
        <v>44761</v>
      </c>
      <c r="AI1674" t="s">
        <v>1100</v>
      </c>
      <c r="AJ1674" t="s">
        <v>1166</v>
      </c>
      <c r="AK1674" t="s">
        <v>1236</v>
      </c>
      <c r="AN1674" t="s">
        <v>1102</v>
      </c>
      <c r="BC1674" t="s">
        <v>1261</v>
      </c>
      <c r="BE1674" t="s">
        <v>1103</v>
      </c>
    </row>
    <row r="1675" spans="1:57" x14ac:dyDescent="0.35">
      <c r="A1675" t="s">
        <v>1097</v>
      </c>
      <c r="C1675" t="str">
        <f t="shared" si="26"/>
        <v>7-2022</v>
      </c>
      <c r="E1675" t="s">
        <v>534</v>
      </c>
      <c r="F1675">
        <v>945</v>
      </c>
      <c r="G1675" t="s">
        <v>1104</v>
      </c>
      <c r="H1675" s="2">
        <v>44761</v>
      </c>
      <c r="I1675" t="s">
        <v>3075</v>
      </c>
      <c r="J1675" t="s">
        <v>1098</v>
      </c>
      <c r="K1675" s="3">
        <v>1012.9</v>
      </c>
      <c r="L1675">
        <v>0</v>
      </c>
      <c r="P1675" s="2">
        <v>44747</v>
      </c>
      <c r="Q1675" t="s">
        <v>1098</v>
      </c>
      <c r="R1675" s="2">
        <v>44761</v>
      </c>
      <c r="Y1675" t="s">
        <v>1099</v>
      </c>
      <c r="AH1675" s="2">
        <v>44761</v>
      </c>
      <c r="AI1675" t="s">
        <v>1100</v>
      </c>
      <c r="AJ1675" t="s">
        <v>1166</v>
      </c>
      <c r="AK1675" t="s">
        <v>1236</v>
      </c>
      <c r="AN1675" t="s">
        <v>1102</v>
      </c>
      <c r="BC1675" t="s">
        <v>1261</v>
      </c>
      <c r="BE1675" t="s">
        <v>1103</v>
      </c>
    </row>
    <row r="1676" spans="1:57" x14ac:dyDescent="0.35">
      <c r="A1676" t="s">
        <v>1097</v>
      </c>
      <c r="C1676" t="str">
        <f t="shared" si="26"/>
        <v>7-2022</v>
      </c>
      <c r="E1676" t="s">
        <v>534</v>
      </c>
      <c r="F1676">
        <v>945</v>
      </c>
      <c r="G1676" t="s">
        <v>1104</v>
      </c>
      <c r="H1676" s="2">
        <v>44761</v>
      </c>
      <c r="I1676" t="s">
        <v>3076</v>
      </c>
      <c r="J1676" t="s">
        <v>1098</v>
      </c>
      <c r="K1676">
        <v>884.47</v>
      </c>
      <c r="L1676">
        <v>0</v>
      </c>
      <c r="P1676" s="2">
        <v>44747</v>
      </c>
      <c r="Q1676" t="s">
        <v>1098</v>
      </c>
      <c r="R1676" s="2">
        <v>44761</v>
      </c>
      <c r="Y1676" t="s">
        <v>1099</v>
      </c>
      <c r="AH1676" s="2">
        <v>44761</v>
      </c>
      <c r="AI1676" t="s">
        <v>1100</v>
      </c>
      <c r="AJ1676" t="s">
        <v>1166</v>
      </c>
      <c r="AK1676" t="s">
        <v>1236</v>
      </c>
      <c r="AN1676" t="s">
        <v>1102</v>
      </c>
      <c r="BC1676" t="s">
        <v>1261</v>
      </c>
      <c r="BE1676" t="s">
        <v>1103</v>
      </c>
    </row>
    <row r="1677" spans="1:57" x14ac:dyDescent="0.35">
      <c r="A1677" t="s">
        <v>1097</v>
      </c>
      <c r="C1677" t="str">
        <f t="shared" si="26"/>
        <v>7-2022</v>
      </c>
      <c r="E1677" t="s">
        <v>573</v>
      </c>
      <c r="F1677">
        <v>1353</v>
      </c>
      <c r="G1677" t="s">
        <v>1104</v>
      </c>
      <c r="H1677" s="2">
        <v>44761</v>
      </c>
      <c r="I1677" t="s">
        <v>3077</v>
      </c>
      <c r="J1677" t="s">
        <v>1098</v>
      </c>
      <c r="K1677" s="3">
        <v>32733.29</v>
      </c>
      <c r="L1677">
        <v>0</v>
      </c>
      <c r="P1677" s="2">
        <v>44747</v>
      </c>
      <c r="Q1677" t="s">
        <v>1098</v>
      </c>
      <c r="R1677" s="2">
        <v>44761</v>
      </c>
      <c r="Y1677" t="s">
        <v>1099</v>
      </c>
      <c r="AH1677" s="2">
        <v>44761</v>
      </c>
      <c r="AI1677" t="s">
        <v>1100</v>
      </c>
      <c r="AJ1677" t="s">
        <v>1166</v>
      </c>
      <c r="AK1677" t="s">
        <v>1236</v>
      </c>
      <c r="AN1677" t="s">
        <v>1102</v>
      </c>
      <c r="BC1677" t="s">
        <v>1268</v>
      </c>
      <c r="BE1677" t="s">
        <v>1103</v>
      </c>
    </row>
    <row r="1678" spans="1:57" x14ac:dyDescent="0.35">
      <c r="A1678" t="s">
        <v>1097</v>
      </c>
      <c r="C1678" t="str">
        <f t="shared" si="26"/>
        <v>7-2022</v>
      </c>
      <c r="E1678" t="s">
        <v>316</v>
      </c>
      <c r="F1678">
        <v>3957</v>
      </c>
      <c r="G1678" t="s">
        <v>1104</v>
      </c>
      <c r="H1678" s="2">
        <v>44761</v>
      </c>
      <c r="I1678" t="s">
        <v>3078</v>
      </c>
      <c r="J1678" t="s">
        <v>1098</v>
      </c>
      <c r="K1678" s="3">
        <v>67104.3</v>
      </c>
      <c r="L1678">
        <v>0</v>
      </c>
      <c r="P1678" s="2">
        <v>44747</v>
      </c>
      <c r="Q1678" t="s">
        <v>1098</v>
      </c>
      <c r="R1678" s="2">
        <v>44761</v>
      </c>
      <c r="Y1678" t="s">
        <v>1099</v>
      </c>
      <c r="AH1678" s="2">
        <v>44761</v>
      </c>
      <c r="AI1678" t="s">
        <v>1100</v>
      </c>
      <c r="AJ1678" t="s">
        <v>1166</v>
      </c>
      <c r="AK1678" t="s">
        <v>1236</v>
      </c>
      <c r="AN1678" t="s">
        <v>1102</v>
      </c>
      <c r="BC1678" t="s">
        <v>1270</v>
      </c>
      <c r="BE1678" t="s">
        <v>1103</v>
      </c>
    </row>
    <row r="1679" spans="1:57" x14ac:dyDescent="0.35">
      <c r="A1679" t="s">
        <v>1097</v>
      </c>
      <c r="C1679" t="str">
        <f t="shared" si="26"/>
        <v>7-2022</v>
      </c>
      <c r="E1679" t="s">
        <v>926</v>
      </c>
      <c r="F1679">
        <v>2907</v>
      </c>
      <c r="G1679" t="s">
        <v>1104</v>
      </c>
      <c r="H1679" s="2">
        <v>44761</v>
      </c>
      <c r="I1679" t="s">
        <v>3079</v>
      </c>
      <c r="J1679" t="s">
        <v>1098</v>
      </c>
      <c r="K1679" s="3">
        <v>1383.56</v>
      </c>
      <c r="L1679">
        <v>0</v>
      </c>
      <c r="P1679" s="2">
        <v>44747</v>
      </c>
      <c r="Q1679" t="s">
        <v>1098</v>
      </c>
      <c r="R1679" s="2">
        <v>44761</v>
      </c>
      <c r="Y1679" t="s">
        <v>1099</v>
      </c>
      <c r="AH1679" s="2">
        <v>44761</v>
      </c>
      <c r="AI1679" t="s">
        <v>1100</v>
      </c>
      <c r="AJ1679" t="s">
        <v>1166</v>
      </c>
      <c r="AK1679" t="s">
        <v>1236</v>
      </c>
      <c r="AN1679" t="s">
        <v>1102</v>
      </c>
      <c r="BC1679" t="s">
        <v>1285</v>
      </c>
      <c r="BE1679" t="s">
        <v>1103</v>
      </c>
    </row>
    <row r="1680" spans="1:57" x14ac:dyDescent="0.35">
      <c r="A1680" t="s">
        <v>1097</v>
      </c>
      <c r="C1680" t="str">
        <f t="shared" si="26"/>
        <v>7-2022</v>
      </c>
      <c r="E1680" t="s">
        <v>211</v>
      </c>
      <c r="F1680">
        <v>2987</v>
      </c>
      <c r="G1680" t="s">
        <v>1104</v>
      </c>
      <c r="H1680" s="2">
        <v>44761</v>
      </c>
      <c r="I1680" t="s">
        <v>3080</v>
      </c>
      <c r="J1680" t="s">
        <v>1098</v>
      </c>
      <c r="K1680" s="3">
        <v>6097.69</v>
      </c>
      <c r="L1680">
        <v>0</v>
      </c>
      <c r="P1680" s="2">
        <v>44747</v>
      </c>
      <c r="Q1680" t="s">
        <v>1098</v>
      </c>
      <c r="R1680" s="2">
        <v>44761</v>
      </c>
      <c r="Y1680" t="s">
        <v>1099</v>
      </c>
      <c r="AH1680" s="2">
        <v>44761</v>
      </c>
      <c r="AI1680" t="s">
        <v>1100</v>
      </c>
      <c r="AJ1680" t="s">
        <v>1166</v>
      </c>
      <c r="AK1680" t="s">
        <v>1236</v>
      </c>
      <c r="AN1680" t="s">
        <v>1102</v>
      </c>
      <c r="BC1680" t="s">
        <v>1287</v>
      </c>
      <c r="BE1680" t="s">
        <v>1103</v>
      </c>
    </row>
    <row r="1681" spans="1:57" x14ac:dyDescent="0.35">
      <c r="A1681" t="s">
        <v>1097</v>
      </c>
      <c r="C1681" t="str">
        <f t="shared" si="26"/>
        <v>7-2022</v>
      </c>
      <c r="E1681" t="s">
        <v>211</v>
      </c>
      <c r="F1681">
        <v>2987</v>
      </c>
      <c r="G1681" t="s">
        <v>1104</v>
      </c>
      <c r="H1681" s="2">
        <v>44761</v>
      </c>
      <c r="I1681" t="s">
        <v>3081</v>
      </c>
      <c r="J1681" t="s">
        <v>1098</v>
      </c>
      <c r="K1681" s="3">
        <v>16981.650000000001</v>
      </c>
      <c r="L1681">
        <v>0</v>
      </c>
      <c r="P1681" s="2">
        <v>44747</v>
      </c>
      <c r="Q1681" t="s">
        <v>1098</v>
      </c>
      <c r="R1681" s="2">
        <v>44761</v>
      </c>
      <c r="Y1681" t="s">
        <v>1099</v>
      </c>
      <c r="AH1681" s="2">
        <v>44761</v>
      </c>
      <c r="AI1681" t="s">
        <v>1100</v>
      </c>
      <c r="AJ1681" t="s">
        <v>1166</v>
      </c>
      <c r="AK1681" t="s">
        <v>1236</v>
      </c>
      <c r="AN1681" t="s">
        <v>1102</v>
      </c>
      <c r="BC1681" t="s">
        <v>1287</v>
      </c>
      <c r="BE1681" t="s">
        <v>1103</v>
      </c>
    </row>
    <row r="1682" spans="1:57" x14ac:dyDescent="0.35">
      <c r="A1682" t="s">
        <v>1097</v>
      </c>
      <c r="C1682" t="str">
        <f t="shared" si="26"/>
        <v>7-2022</v>
      </c>
      <c r="E1682" t="s">
        <v>211</v>
      </c>
      <c r="F1682">
        <v>2987</v>
      </c>
      <c r="G1682" t="s">
        <v>1104</v>
      </c>
      <c r="H1682" s="2">
        <v>44761</v>
      </c>
      <c r="I1682" t="s">
        <v>3082</v>
      </c>
      <c r="J1682" t="s">
        <v>1098</v>
      </c>
      <c r="K1682" s="3">
        <v>10407.66</v>
      </c>
      <c r="L1682">
        <v>0</v>
      </c>
      <c r="P1682" s="2">
        <v>44747</v>
      </c>
      <c r="Q1682" t="s">
        <v>1098</v>
      </c>
      <c r="R1682" s="2">
        <v>44761</v>
      </c>
      <c r="Y1682" t="s">
        <v>1099</v>
      </c>
      <c r="AH1682" s="2">
        <v>44761</v>
      </c>
      <c r="AI1682" t="s">
        <v>1100</v>
      </c>
      <c r="AJ1682" t="s">
        <v>1166</v>
      </c>
      <c r="AK1682" t="s">
        <v>1236</v>
      </c>
      <c r="AN1682" t="s">
        <v>1102</v>
      </c>
      <c r="BC1682" t="s">
        <v>1287</v>
      </c>
      <c r="BE1682" t="s">
        <v>1103</v>
      </c>
    </row>
    <row r="1683" spans="1:57" x14ac:dyDescent="0.35">
      <c r="A1683" t="s">
        <v>1097</v>
      </c>
      <c r="C1683" t="str">
        <f t="shared" si="26"/>
        <v>7-2022</v>
      </c>
      <c r="E1683" t="s">
        <v>211</v>
      </c>
      <c r="F1683">
        <v>2987</v>
      </c>
      <c r="G1683" t="s">
        <v>1104</v>
      </c>
      <c r="H1683" s="2">
        <v>44761</v>
      </c>
      <c r="I1683" t="s">
        <v>3083</v>
      </c>
      <c r="J1683" t="s">
        <v>1098</v>
      </c>
      <c r="K1683" s="3">
        <v>4697.6099999999997</v>
      </c>
      <c r="L1683">
        <v>0</v>
      </c>
      <c r="P1683" s="2">
        <v>44747</v>
      </c>
      <c r="Q1683" t="s">
        <v>1098</v>
      </c>
      <c r="R1683" s="2">
        <v>44761</v>
      </c>
      <c r="Y1683" t="s">
        <v>1099</v>
      </c>
      <c r="AH1683" s="2">
        <v>44761</v>
      </c>
      <c r="AI1683" t="s">
        <v>1100</v>
      </c>
      <c r="AJ1683" t="s">
        <v>1166</v>
      </c>
      <c r="AK1683" t="s">
        <v>1236</v>
      </c>
      <c r="AN1683" t="s">
        <v>1102</v>
      </c>
      <c r="BC1683" t="s">
        <v>1287</v>
      </c>
      <c r="BE1683" t="s">
        <v>1103</v>
      </c>
    </row>
    <row r="1684" spans="1:57" x14ac:dyDescent="0.35">
      <c r="A1684" t="s">
        <v>1097</v>
      </c>
      <c r="C1684" t="str">
        <f t="shared" si="26"/>
        <v>7-2022</v>
      </c>
      <c r="E1684" t="s">
        <v>211</v>
      </c>
      <c r="F1684">
        <v>2987</v>
      </c>
      <c r="G1684" t="s">
        <v>1104</v>
      </c>
      <c r="H1684" s="2">
        <v>44761</v>
      </c>
      <c r="I1684" t="s">
        <v>3084</v>
      </c>
      <c r="J1684" t="s">
        <v>1098</v>
      </c>
      <c r="K1684" s="3">
        <v>14963.75</v>
      </c>
      <c r="L1684">
        <v>0</v>
      </c>
      <c r="P1684" s="2">
        <v>44747</v>
      </c>
      <c r="Q1684" t="s">
        <v>1098</v>
      </c>
      <c r="R1684" s="2">
        <v>44761</v>
      </c>
      <c r="Y1684" t="s">
        <v>1099</v>
      </c>
      <c r="AH1684" s="2">
        <v>44761</v>
      </c>
      <c r="AI1684" t="s">
        <v>1100</v>
      </c>
      <c r="AJ1684" t="s">
        <v>1166</v>
      </c>
      <c r="AK1684" t="s">
        <v>1236</v>
      </c>
      <c r="AN1684" t="s">
        <v>1102</v>
      </c>
      <c r="BC1684" t="s">
        <v>1287</v>
      </c>
      <c r="BE1684" t="s">
        <v>1103</v>
      </c>
    </row>
    <row r="1685" spans="1:57" x14ac:dyDescent="0.35">
      <c r="A1685" t="s">
        <v>1097</v>
      </c>
      <c r="C1685" t="str">
        <f t="shared" si="26"/>
        <v>7-2022</v>
      </c>
      <c r="E1685" t="s">
        <v>211</v>
      </c>
      <c r="F1685">
        <v>2987</v>
      </c>
      <c r="G1685" t="s">
        <v>1104</v>
      </c>
      <c r="H1685" s="2">
        <v>44761</v>
      </c>
      <c r="I1685" t="s">
        <v>3085</v>
      </c>
      <c r="J1685" t="s">
        <v>1098</v>
      </c>
      <c r="K1685" s="3">
        <v>13909.79</v>
      </c>
      <c r="L1685">
        <v>0</v>
      </c>
      <c r="P1685" s="2">
        <v>44747</v>
      </c>
      <c r="Q1685" t="s">
        <v>1098</v>
      </c>
      <c r="R1685" s="2">
        <v>44761</v>
      </c>
      <c r="Y1685" t="s">
        <v>1099</v>
      </c>
      <c r="AH1685" s="2">
        <v>44761</v>
      </c>
      <c r="AI1685" t="s">
        <v>1100</v>
      </c>
      <c r="AJ1685" t="s">
        <v>1166</v>
      </c>
      <c r="AK1685" t="s">
        <v>1236</v>
      </c>
      <c r="AN1685" t="s">
        <v>1102</v>
      </c>
      <c r="BC1685" t="s">
        <v>1287</v>
      </c>
      <c r="BE1685" t="s">
        <v>1103</v>
      </c>
    </row>
    <row r="1686" spans="1:57" x14ac:dyDescent="0.35">
      <c r="A1686" t="s">
        <v>1097</v>
      </c>
      <c r="C1686" t="str">
        <f t="shared" si="26"/>
        <v>7-2022</v>
      </c>
      <c r="E1686" t="s">
        <v>828</v>
      </c>
      <c r="F1686">
        <v>2990</v>
      </c>
      <c r="G1686" t="s">
        <v>1104</v>
      </c>
      <c r="H1686" s="2">
        <v>44761</v>
      </c>
      <c r="I1686" t="s">
        <v>3086</v>
      </c>
      <c r="J1686" t="s">
        <v>1098</v>
      </c>
      <c r="K1686" s="3">
        <v>13695.23</v>
      </c>
      <c r="L1686">
        <v>0</v>
      </c>
      <c r="P1686" s="2">
        <v>44747</v>
      </c>
      <c r="Q1686" t="s">
        <v>1098</v>
      </c>
      <c r="R1686" s="2">
        <v>44761</v>
      </c>
      <c r="Y1686" t="s">
        <v>1099</v>
      </c>
      <c r="AH1686" s="2">
        <v>44761</v>
      </c>
      <c r="AI1686" t="s">
        <v>1100</v>
      </c>
      <c r="AJ1686" t="s">
        <v>1166</v>
      </c>
      <c r="AK1686" t="s">
        <v>1236</v>
      </c>
      <c r="AN1686" t="s">
        <v>1102</v>
      </c>
      <c r="BC1686" t="s">
        <v>1294</v>
      </c>
      <c r="BE1686" t="s">
        <v>1103</v>
      </c>
    </row>
    <row r="1687" spans="1:57" x14ac:dyDescent="0.35">
      <c r="A1687" t="s">
        <v>1097</v>
      </c>
      <c r="C1687" t="str">
        <f t="shared" si="26"/>
        <v>7-2022</v>
      </c>
      <c r="E1687" t="s">
        <v>828</v>
      </c>
      <c r="F1687">
        <v>2990</v>
      </c>
      <c r="G1687" t="s">
        <v>1104</v>
      </c>
      <c r="H1687" s="2">
        <v>44761</v>
      </c>
      <c r="I1687" t="s">
        <v>3087</v>
      </c>
      <c r="J1687" t="s">
        <v>1098</v>
      </c>
      <c r="K1687" s="3">
        <v>8749.14</v>
      </c>
      <c r="L1687">
        <v>0</v>
      </c>
      <c r="P1687" s="2">
        <v>44747</v>
      </c>
      <c r="Q1687" t="s">
        <v>1098</v>
      </c>
      <c r="R1687" s="2">
        <v>44761</v>
      </c>
      <c r="Y1687" t="s">
        <v>1099</v>
      </c>
      <c r="AH1687" s="2">
        <v>44761</v>
      </c>
      <c r="AI1687" t="s">
        <v>1100</v>
      </c>
      <c r="AJ1687" t="s">
        <v>1166</v>
      </c>
      <c r="AK1687" t="s">
        <v>1236</v>
      </c>
      <c r="AN1687" t="s">
        <v>1102</v>
      </c>
      <c r="BC1687" t="s">
        <v>1294</v>
      </c>
      <c r="BE1687" t="s">
        <v>1103</v>
      </c>
    </row>
    <row r="1688" spans="1:57" x14ac:dyDescent="0.35">
      <c r="A1688" t="s">
        <v>1097</v>
      </c>
      <c r="C1688" t="str">
        <f t="shared" si="26"/>
        <v>7-2022</v>
      </c>
      <c r="E1688" t="s">
        <v>828</v>
      </c>
      <c r="F1688">
        <v>2990</v>
      </c>
      <c r="G1688" t="s">
        <v>1104</v>
      </c>
      <c r="H1688" s="2">
        <v>44761</v>
      </c>
      <c r="I1688" t="s">
        <v>3088</v>
      </c>
      <c r="J1688" t="s">
        <v>1098</v>
      </c>
      <c r="K1688" s="3">
        <v>5812.33</v>
      </c>
      <c r="L1688">
        <v>0</v>
      </c>
      <c r="P1688" s="2">
        <v>44747</v>
      </c>
      <c r="Q1688" t="s">
        <v>1098</v>
      </c>
      <c r="R1688" s="2">
        <v>44761</v>
      </c>
      <c r="Y1688" t="s">
        <v>1099</v>
      </c>
      <c r="AH1688" s="2">
        <v>44761</v>
      </c>
      <c r="AI1688" t="s">
        <v>1100</v>
      </c>
      <c r="AJ1688" t="s">
        <v>1166</v>
      </c>
      <c r="AK1688" t="s">
        <v>1236</v>
      </c>
      <c r="AN1688" t="s">
        <v>1102</v>
      </c>
      <c r="BC1688" t="s">
        <v>1294</v>
      </c>
      <c r="BE1688" t="s">
        <v>1103</v>
      </c>
    </row>
    <row r="1689" spans="1:57" x14ac:dyDescent="0.35">
      <c r="A1689" t="s">
        <v>1097</v>
      </c>
      <c r="C1689" t="str">
        <f t="shared" si="26"/>
        <v>7-2022</v>
      </c>
      <c r="E1689" t="s">
        <v>828</v>
      </c>
      <c r="F1689">
        <v>2990</v>
      </c>
      <c r="G1689" t="s">
        <v>1104</v>
      </c>
      <c r="H1689" s="2">
        <v>44761</v>
      </c>
      <c r="I1689" t="s">
        <v>3089</v>
      </c>
      <c r="J1689" t="s">
        <v>1098</v>
      </c>
      <c r="K1689" s="3">
        <v>15149.61</v>
      </c>
      <c r="L1689">
        <v>0</v>
      </c>
      <c r="P1689" s="2">
        <v>44747</v>
      </c>
      <c r="Q1689" t="s">
        <v>1098</v>
      </c>
      <c r="R1689" s="2">
        <v>44761</v>
      </c>
      <c r="Y1689" t="s">
        <v>1099</v>
      </c>
      <c r="AH1689" s="2">
        <v>44761</v>
      </c>
      <c r="AI1689" t="s">
        <v>1100</v>
      </c>
      <c r="AJ1689" t="s">
        <v>1166</v>
      </c>
      <c r="AK1689" t="s">
        <v>1236</v>
      </c>
      <c r="AN1689" t="s">
        <v>1102</v>
      </c>
      <c r="BC1689" t="s">
        <v>1294</v>
      </c>
      <c r="BE1689" t="s">
        <v>1103</v>
      </c>
    </row>
    <row r="1690" spans="1:57" x14ac:dyDescent="0.35">
      <c r="A1690" t="s">
        <v>1097</v>
      </c>
      <c r="C1690" t="str">
        <f t="shared" si="26"/>
        <v>7-2022</v>
      </c>
      <c r="E1690" t="s">
        <v>828</v>
      </c>
      <c r="F1690">
        <v>2990</v>
      </c>
      <c r="G1690" t="s">
        <v>1104</v>
      </c>
      <c r="H1690" s="2">
        <v>44761</v>
      </c>
      <c r="I1690" t="s">
        <v>3090</v>
      </c>
      <c r="J1690" t="s">
        <v>1098</v>
      </c>
      <c r="K1690" s="3">
        <v>3686.25</v>
      </c>
      <c r="L1690">
        <v>0</v>
      </c>
      <c r="P1690" s="2">
        <v>44747</v>
      </c>
      <c r="Q1690" t="s">
        <v>1098</v>
      </c>
      <c r="R1690" s="2">
        <v>44761</v>
      </c>
      <c r="Y1690" t="s">
        <v>1099</v>
      </c>
      <c r="AH1690" s="2">
        <v>44761</v>
      </c>
      <c r="AI1690" t="s">
        <v>1100</v>
      </c>
      <c r="AJ1690" t="s">
        <v>1166</v>
      </c>
      <c r="AK1690" t="s">
        <v>1236</v>
      </c>
      <c r="AN1690" t="s">
        <v>1102</v>
      </c>
      <c r="BC1690" t="s">
        <v>1294</v>
      </c>
      <c r="BE1690" t="s">
        <v>1103</v>
      </c>
    </row>
    <row r="1691" spans="1:57" x14ac:dyDescent="0.35">
      <c r="A1691" t="s">
        <v>1097</v>
      </c>
      <c r="C1691" t="str">
        <f t="shared" si="26"/>
        <v>7-2022</v>
      </c>
      <c r="E1691" t="s">
        <v>828</v>
      </c>
      <c r="F1691">
        <v>2990</v>
      </c>
      <c r="G1691" t="s">
        <v>1104</v>
      </c>
      <c r="H1691" s="2">
        <v>44761</v>
      </c>
      <c r="I1691" t="s">
        <v>3091</v>
      </c>
      <c r="J1691" t="s">
        <v>1098</v>
      </c>
      <c r="K1691" s="3">
        <v>12378.62</v>
      </c>
      <c r="L1691">
        <v>0</v>
      </c>
      <c r="P1691" s="2">
        <v>44747</v>
      </c>
      <c r="Q1691" t="s">
        <v>1098</v>
      </c>
      <c r="R1691" s="2">
        <v>44761</v>
      </c>
      <c r="Y1691" t="s">
        <v>1099</v>
      </c>
      <c r="AH1691" s="2">
        <v>44761</v>
      </c>
      <c r="AI1691" t="s">
        <v>1100</v>
      </c>
      <c r="AJ1691" t="s">
        <v>1166</v>
      </c>
      <c r="AK1691" t="s">
        <v>1236</v>
      </c>
      <c r="AN1691" t="s">
        <v>1102</v>
      </c>
      <c r="BC1691" t="s">
        <v>1294</v>
      </c>
      <c r="BE1691" t="s">
        <v>1103</v>
      </c>
    </row>
    <row r="1692" spans="1:57" x14ac:dyDescent="0.35">
      <c r="A1692" t="s">
        <v>1097</v>
      </c>
      <c r="C1692" t="str">
        <f t="shared" si="26"/>
        <v>7-2022</v>
      </c>
      <c r="E1692" t="s">
        <v>229</v>
      </c>
      <c r="F1692">
        <v>2988</v>
      </c>
      <c r="G1692" t="s">
        <v>1104</v>
      </c>
      <c r="H1692" s="2">
        <v>44761</v>
      </c>
      <c r="I1692" t="s">
        <v>3092</v>
      </c>
      <c r="J1692" t="s">
        <v>1098</v>
      </c>
      <c r="K1692" s="3">
        <v>1631.48</v>
      </c>
      <c r="L1692">
        <v>0</v>
      </c>
      <c r="P1692" s="2">
        <v>44747</v>
      </c>
      <c r="Q1692" t="s">
        <v>1098</v>
      </c>
      <c r="R1692" s="2">
        <v>44761</v>
      </c>
      <c r="Y1692" t="s">
        <v>1099</v>
      </c>
      <c r="AH1692" s="2">
        <v>44761</v>
      </c>
      <c r="AI1692" t="s">
        <v>1100</v>
      </c>
      <c r="AJ1692" t="s">
        <v>1166</v>
      </c>
      <c r="AK1692" t="s">
        <v>1236</v>
      </c>
      <c r="AN1692" t="s">
        <v>1102</v>
      </c>
      <c r="BC1692" t="s">
        <v>1301</v>
      </c>
      <c r="BE1692" t="s">
        <v>1103</v>
      </c>
    </row>
    <row r="1693" spans="1:57" x14ac:dyDescent="0.35">
      <c r="A1693" t="s">
        <v>1097</v>
      </c>
      <c r="C1693" t="str">
        <f t="shared" si="26"/>
        <v>7-2022</v>
      </c>
      <c r="E1693" t="s">
        <v>229</v>
      </c>
      <c r="F1693">
        <v>2988</v>
      </c>
      <c r="G1693" t="s">
        <v>1104</v>
      </c>
      <c r="H1693" s="2">
        <v>44761</v>
      </c>
      <c r="I1693" t="s">
        <v>3093</v>
      </c>
      <c r="J1693" t="s">
        <v>1098</v>
      </c>
      <c r="K1693" s="3">
        <v>4955.93</v>
      </c>
      <c r="L1693">
        <v>0</v>
      </c>
      <c r="P1693" s="2">
        <v>44747</v>
      </c>
      <c r="Q1693" t="s">
        <v>1098</v>
      </c>
      <c r="R1693" s="2">
        <v>44761</v>
      </c>
      <c r="Y1693" t="s">
        <v>1099</v>
      </c>
      <c r="AH1693" s="2">
        <v>44761</v>
      </c>
      <c r="AI1693" t="s">
        <v>1100</v>
      </c>
      <c r="AJ1693" t="s">
        <v>1166</v>
      </c>
      <c r="AK1693" t="s">
        <v>1236</v>
      </c>
      <c r="AN1693" t="s">
        <v>1102</v>
      </c>
      <c r="BC1693" t="s">
        <v>1301</v>
      </c>
      <c r="BE1693" t="s">
        <v>1103</v>
      </c>
    </row>
    <row r="1694" spans="1:57" x14ac:dyDescent="0.35">
      <c r="A1694" t="s">
        <v>1097</v>
      </c>
      <c r="C1694" t="str">
        <f t="shared" si="26"/>
        <v>7-2022</v>
      </c>
      <c r="E1694" t="s">
        <v>229</v>
      </c>
      <c r="F1694">
        <v>2988</v>
      </c>
      <c r="G1694" t="s">
        <v>1104</v>
      </c>
      <c r="H1694" s="2">
        <v>44761</v>
      </c>
      <c r="I1694" t="s">
        <v>3094</v>
      </c>
      <c r="J1694" t="s">
        <v>1098</v>
      </c>
      <c r="K1694" s="3">
        <v>2695.79</v>
      </c>
      <c r="L1694">
        <v>0</v>
      </c>
      <c r="P1694" s="2">
        <v>44747</v>
      </c>
      <c r="Q1694" t="s">
        <v>1098</v>
      </c>
      <c r="R1694" s="2">
        <v>44761</v>
      </c>
      <c r="Y1694" t="s">
        <v>1099</v>
      </c>
      <c r="AH1694" s="2">
        <v>44761</v>
      </c>
      <c r="AI1694" t="s">
        <v>1100</v>
      </c>
      <c r="AJ1694" t="s">
        <v>1166</v>
      </c>
      <c r="AK1694" t="s">
        <v>1236</v>
      </c>
      <c r="AN1694" t="s">
        <v>1102</v>
      </c>
      <c r="BC1694" t="s">
        <v>1301</v>
      </c>
      <c r="BE1694" t="s">
        <v>1103</v>
      </c>
    </row>
    <row r="1695" spans="1:57" x14ac:dyDescent="0.35">
      <c r="A1695" t="s">
        <v>1097</v>
      </c>
      <c r="C1695" t="str">
        <f t="shared" si="26"/>
        <v>7-2022</v>
      </c>
      <c r="E1695" t="s">
        <v>229</v>
      </c>
      <c r="F1695">
        <v>2988</v>
      </c>
      <c r="G1695" t="s">
        <v>1104</v>
      </c>
      <c r="H1695" s="2">
        <v>44761</v>
      </c>
      <c r="I1695" t="s">
        <v>3095</v>
      </c>
      <c r="J1695" t="s">
        <v>1098</v>
      </c>
      <c r="K1695" s="3">
        <v>7127.54</v>
      </c>
      <c r="L1695">
        <v>0</v>
      </c>
      <c r="P1695" s="2">
        <v>44747</v>
      </c>
      <c r="Q1695" t="s">
        <v>1098</v>
      </c>
      <c r="R1695" s="2">
        <v>44761</v>
      </c>
      <c r="Y1695" t="s">
        <v>1099</v>
      </c>
      <c r="AH1695" s="2">
        <v>44761</v>
      </c>
      <c r="AI1695" t="s">
        <v>1100</v>
      </c>
      <c r="AJ1695" t="s">
        <v>1166</v>
      </c>
      <c r="AK1695" t="s">
        <v>1236</v>
      </c>
      <c r="AN1695" t="s">
        <v>1102</v>
      </c>
      <c r="BC1695" t="s">
        <v>1301</v>
      </c>
      <c r="BE1695" t="s">
        <v>1103</v>
      </c>
    </row>
    <row r="1696" spans="1:57" x14ac:dyDescent="0.35">
      <c r="A1696" t="s">
        <v>1097</v>
      </c>
      <c r="C1696" t="str">
        <f t="shared" si="26"/>
        <v>7-2022</v>
      </c>
      <c r="E1696" t="s">
        <v>229</v>
      </c>
      <c r="F1696">
        <v>2988</v>
      </c>
      <c r="G1696" t="s">
        <v>1104</v>
      </c>
      <c r="H1696" s="2">
        <v>44761</v>
      </c>
      <c r="I1696" t="s">
        <v>3096</v>
      </c>
      <c r="J1696" t="s">
        <v>1098</v>
      </c>
      <c r="K1696" s="3">
        <v>5071.4399999999996</v>
      </c>
      <c r="L1696">
        <v>0</v>
      </c>
      <c r="P1696" s="2">
        <v>44747</v>
      </c>
      <c r="Q1696" t="s">
        <v>1098</v>
      </c>
      <c r="R1696" s="2">
        <v>44761</v>
      </c>
      <c r="Y1696" t="s">
        <v>1099</v>
      </c>
      <c r="AH1696" s="2">
        <v>44761</v>
      </c>
      <c r="AI1696" t="s">
        <v>1100</v>
      </c>
      <c r="AJ1696" t="s">
        <v>1166</v>
      </c>
      <c r="AK1696" t="s">
        <v>1236</v>
      </c>
      <c r="AN1696" t="s">
        <v>1102</v>
      </c>
      <c r="BC1696" t="s">
        <v>1301</v>
      </c>
      <c r="BE1696" t="s">
        <v>1103</v>
      </c>
    </row>
    <row r="1697" spans="1:57" x14ac:dyDescent="0.35">
      <c r="A1697" t="s">
        <v>1097</v>
      </c>
      <c r="C1697" t="str">
        <f t="shared" si="26"/>
        <v>7-2022</v>
      </c>
      <c r="E1697" t="s">
        <v>229</v>
      </c>
      <c r="F1697">
        <v>2988</v>
      </c>
      <c r="G1697" t="s">
        <v>1104</v>
      </c>
      <c r="H1697" s="2">
        <v>44761</v>
      </c>
      <c r="I1697" t="s">
        <v>3097</v>
      </c>
      <c r="J1697" t="s">
        <v>1098</v>
      </c>
      <c r="K1697" s="3">
        <v>3911.07</v>
      </c>
      <c r="L1697">
        <v>0</v>
      </c>
      <c r="P1697" s="2">
        <v>44747</v>
      </c>
      <c r="Q1697" t="s">
        <v>1098</v>
      </c>
      <c r="R1697" s="2">
        <v>44761</v>
      </c>
      <c r="Y1697" t="s">
        <v>1099</v>
      </c>
      <c r="AH1697" s="2">
        <v>44761</v>
      </c>
      <c r="AI1697" t="s">
        <v>1100</v>
      </c>
      <c r="AJ1697" t="s">
        <v>1166</v>
      </c>
      <c r="AK1697" t="s">
        <v>1236</v>
      </c>
      <c r="AN1697" t="s">
        <v>1102</v>
      </c>
      <c r="BC1697" t="s">
        <v>1301</v>
      </c>
      <c r="BE1697" t="s">
        <v>1103</v>
      </c>
    </row>
    <row r="1698" spans="1:57" x14ac:dyDescent="0.35">
      <c r="A1698" t="s">
        <v>1097</v>
      </c>
      <c r="C1698" t="str">
        <f t="shared" si="26"/>
        <v>7-2022</v>
      </c>
      <c r="E1698" t="s">
        <v>335</v>
      </c>
      <c r="F1698">
        <v>291</v>
      </c>
      <c r="G1698" t="s">
        <v>1104</v>
      </c>
      <c r="H1698" s="2">
        <v>44761</v>
      </c>
      <c r="I1698" t="s">
        <v>3098</v>
      </c>
      <c r="J1698" t="s">
        <v>1098</v>
      </c>
      <c r="K1698">
        <v>510.03</v>
      </c>
      <c r="L1698">
        <v>0</v>
      </c>
      <c r="P1698" s="2">
        <v>44747</v>
      </c>
      <c r="Q1698" t="s">
        <v>1098</v>
      </c>
      <c r="R1698" s="2">
        <v>44761</v>
      </c>
      <c r="Y1698" t="s">
        <v>1099</v>
      </c>
      <c r="AH1698" s="2">
        <v>44761</v>
      </c>
      <c r="AI1698" t="s">
        <v>1100</v>
      </c>
      <c r="AJ1698" t="s">
        <v>1166</v>
      </c>
      <c r="AK1698" t="s">
        <v>1236</v>
      </c>
      <c r="AN1698" t="s">
        <v>1102</v>
      </c>
      <c r="BC1698" t="s">
        <v>1308</v>
      </c>
      <c r="BE1698" t="s">
        <v>1103</v>
      </c>
    </row>
    <row r="1699" spans="1:57" x14ac:dyDescent="0.35">
      <c r="A1699" t="s">
        <v>1097</v>
      </c>
      <c r="C1699" t="str">
        <f t="shared" si="26"/>
        <v>7-2022</v>
      </c>
      <c r="E1699" t="s">
        <v>335</v>
      </c>
      <c r="F1699">
        <v>291</v>
      </c>
      <c r="G1699" t="s">
        <v>1104</v>
      </c>
      <c r="H1699" s="2">
        <v>44761</v>
      </c>
      <c r="I1699" t="s">
        <v>3099</v>
      </c>
      <c r="J1699" t="s">
        <v>1098</v>
      </c>
      <c r="K1699">
        <v>573.72</v>
      </c>
      <c r="L1699">
        <v>0</v>
      </c>
      <c r="P1699" s="2">
        <v>44747</v>
      </c>
      <c r="Q1699" t="s">
        <v>1098</v>
      </c>
      <c r="R1699" s="2">
        <v>44761</v>
      </c>
      <c r="Y1699" t="s">
        <v>1099</v>
      </c>
      <c r="AH1699" s="2">
        <v>44761</v>
      </c>
      <c r="AI1699" t="s">
        <v>1100</v>
      </c>
      <c r="AJ1699" t="s">
        <v>1166</v>
      </c>
      <c r="AK1699" t="s">
        <v>1236</v>
      </c>
      <c r="AN1699" t="s">
        <v>1102</v>
      </c>
      <c r="BC1699" t="s">
        <v>1308</v>
      </c>
      <c r="BE1699" t="s">
        <v>1103</v>
      </c>
    </row>
    <row r="1700" spans="1:57" x14ac:dyDescent="0.35">
      <c r="A1700" t="s">
        <v>1097</v>
      </c>
      <c r="C1700" t="str">
        <f t="shared" si="26"/>
        <v>7-2022</v>
      </c>
      <c r="E1700" t="s">
        <v>934</v>
      </c>
      <c r="F1700">
        <v>2104</v>
      </c>
      <c r="G1700" t="s">
        <v>1104</v>
      </c>
      <c r="H1700" s="2">
        <v>44761</v>
      </c>
      <c r="I1700" t="s">
        <v>3100</v>
      </c>
      <c r="J1700" t="s">
        <v>1098</v>
      </c>
      <c r="K1700" s="3">
        <v>23699.66</v>
      </c>
      <c r="L1700">
        <v>0</v>
      </c>
      <c r="P1700" s="2">
        <v>44747</v>
      </c>
      <c r="Q1700" t="s">
        <v>1098</v>
      </c>
      <c r="R1700" s="2">
        <v>44761</v>
      </c>
      <c r="Y1700" t="s">
        <v>1099</v>
      </c>
      <c r="AH1700" s="2">
        <v>44761</v>
      </c>
      <c r="AI1700" t="s">
        <v>1100</v>
      </c>
      <c r="AJ1700" t="s">
        <v>1166</v>
      </c>
      <c r="AK1700" t="s">
        <v>1236</v>
      </c>
      <c r="AN1700" t="s">
        <v>1102</v>
      </c>
      <c r="BC1700" t="s">
        <v>1311</v>
      </c>
      <c r="BE1700" t="s">
        <v>1103</v>
      </c>
    </row>
    <row r="1701" spans="1:57" x14ac:dyDescent="0.35">
      <c r="A1701" t="s">
        <v>1097</v>
      </c>
      <c r="C1701" t="str">
        <f t="shared" si="26"/>
        <v>7-2022</v>
      </c>
      <c r="E1701" t="s">
        <v>80</v>
      </c>
      <c r="F1701">
        <v>513</v>
      </c>
      <c r="G1701" t="s">
        <v>1104</v>
      </c>
      <c r="H1701" s="2">
        <v>44761</v>
      </c>
      <c r="I1701" t="s">
        <v>3101</v>
      </c>
      <c r="J1701" t="s">
        <v>1098</v>
      </c>
      <c r="K1701" s="3">
        <v>3086.85</v>
      </c>
      <c r="L1701">
        <v>0</v>
      </c>
      <c r="P1701" s="2">
        <v>44747</v>
      </c>
      <c r="Q1701" t="s">
        <v>1098</v>
      </c>
      <c r="R1701" s="2">
        <v>44761</v>
      </c>
      <c r="Y1701" t="s">
        <v>1099</v>
      </c>
      <c r="AH1701" s="2">
        <v>44761</v>
      </c>
      <c r="AI1701" t="s">
        <v>1100</v>
      </c>
      <c r="AJ1701" t="s">
        <v>1166</v>
      </c>
      <c r="AK1701" t="s">
        <v>1236</v>
      </c>
      <c r="AN1701" t="s">
        <v>1102</v>
      </c>
      <c r="BC1701" t="s">
        <v>1313</v>
      </c>
      <c r="BE1701" t="s">
        <v>1103</v>
      </c>
    </row>
    <row r="1702" spans="1:57" x14ac:dyDescent="0.35">
      <c r="A1702" t="s">
        <v>1097</v>
      </c>
      <c r="C1702" t="str">
        <f t="shared" si="26"/>
        <v>7-2022</v>
      </c>
      <c r="E1702" t="s">
        <v>105</v>
      </c>
      <c r="F1702">
        <v>2575</v>
      </c>
      <c r="G1702" t="s">
        <v>1104</v>
      </c>
      <c r="H1702" s="2">
        <v>44761</v>
      </c>
      <c r="I1702" t="s">
        <v>3102</v>
      </c>
      <c r="J1702" t="s">
        <v>1098</v>
      </c>
      <c r="K1702" s="3">
        <v>6556.81</v>
      </c>
      <c r="L1702">
        <v>0</v>
      </c>
      <c r="P1702" s="2">
        <v>44747</v>
      </c>
      <c r="Q1702" t="s">
        <v>1098</v>
      </c>
      <c r="R1702" s="2">
        <v>44761</v>
      </c>
      <c r="Y1702" t="s">
        <v>1099</v>
      </c>
      <c r="AH1702" s="2">
        <v>44761</v>
      </c>
      <c r="AI1702" t="s">
        <v>1100</v>
      </c>
      <c r="AJ1702" t="s">
        <v>1166</v>
      </c>
      <c r="AK1702" t="s">
        <v>1236</v>
      </c>
      <c r="AN1702" t="s">
        <v>1102</v>
      </c>
      <c r="BC1702" t="s">
        <v>1315</v>
      </c>
      <c r="BE1702" t="s">
        <v>1103</v>
      </c>
    </row>
    <row r="1703" spans="1:57" x14ac:dyDescent="0.35">
      <c r="A1703" t="s">
        <v>1097</v>
      </c>
      <c r="C1703" t="str">
        <f t="shared" si="26"/>
        <v>7-2022</v>
      </c>
      <c r="E1703" t="s">
        <v>153</v>
      </c>
      <c r="F1703">
        <v>3104</v>
      </c>
      <c r="G1703" t="s">
        <v>1104</v>
      </c>
      <c r="H1703" s="2">
        <v>44761</v>
      </c>
      <c r="I1703" t="s">
        <v>3103</v>
      </c>
      <c r="J1703" t="s">
        <v>1098</v>
      </c>
      <c r="K1703" s="3">
        <v>52397.33</v>
      </c>
      <c r="L1703">
        <v>0</v>
      </c>
      <c r="P1703" s="2">
        <v>44747</v>
      </c>
      <c r="Q1703" t="s">
        <v>1098</v>
      </c>
      <c r="R1703" s="2">
        <v>44761</v>
      </c>
      <c r="Y1703" t="s">
        <v>1099</v>
      </c>
      <c r="AH1703" s="2">
        <v>44761</v>
      </c>
      <c r="AI1703" t="s">
        <v>1100</v>
      </c>
      <c r="AJ1703" t="s">
        <v>1166</v>
      </c>
      <c r="AK1703" t="s">
        <v>1236</v>
      </c>
      <c r="AN1703" t="s">
        <v>1102</v>
      </c>
      <c r="BC1703" t="s">
        <v>1330</v>
      </c>
      <c r="BE1703" t="s">
        <v>1103</v>
      </c>
    </row>
    <row r="1704" spans="1:57" x14ac:dyDescent="0.35">
      <c r="A1704" t="s">
        <v>1097</v>
      </c>
      <c r="C1704" t="str">
        <f t="shared" si="26"/>
        <v>7-2022</v>
      </c>
      <c r="E1704" t="s">
        <v>414</v>
      </c>
      <c r="F1704">
        <v>2602</v>
      </c>
      <c r="G1704" t="s">
        <v>1104</v>
      </c>
      <c r="H1704" s="2">
        <v>44761</v>
      </c>
      <c r="I1704" t="s">
        <v>3104</v>
      </c>
      <c r="J1704" t="s">
        <v>1098</v>
      </c>
      <c r="K1704" s="3">
        <v>4648.5</v>
      </c>
      <c r="L1704">
        <v>0</v>
      </c>
      <c r="P1704" s="2">
        <v>44747</v>
      </c>
      <c r="Q1704" t="s">
        <v>1098</v>
      </c>
      <c r="R1704" s="2">
        <v>44761</v>
      </c>
      <c r="Y1704" t="s">
        <v>1099</v>
      </c>
      <c r="AH1704" s="2">
        <v>44761</v>
      </c>
      <c r="AI1704" t="s">
        <v>1100</v>
      </c>
      <c r="AJ1704" t="s">
        <v>1166</v>
      </c>
      <c r="AK1704" t="s">
        <v>1236</v>
      </c>
      <c r="AN1704" t="s">
        <v>1102</v>
      </c>
      <c r="BC1704">
        <v>3204</v>
      </c>
      <c r="BE1704" t="s">
        <v>1103</v>
      </c>
    </row>
    <row r="1705" spans="1:57" x14ac:dyDescent="0.35">
      <c r="A1705" t="s">
        <v>1097</v>
      </c>
      <c r="C1705" t="str">
        <f t="shared" si="26"/>
        <v>7-2022</v>
      </c>
      <c r="E1705" t="s">
        <v>414</v>
      </c>
      <c r="F1705">
        <v>2602</v>
      </c>
      <c r="G1705" t="s">
        <v>1104</v>
      </c>
      <c r="H1705" s="2">
        <v>44761</v>
      </c>
      <c r="I1705" t="s">
        <v>3105</v>
      </c>
      <c r="J1705" t="s">
        <v>1098</v>
      </c>
      <c r="K1705" s="3">
        <v>4829.45</v>
      </c>
      <c r="L1705">
        <v>0</v>
      </c>
      <c r="P1705" s="2">
        <v>44747</v>
      </c>
      <c r="Q1705" t="s">
        <v>1098</v>
      </c>
      <c r="R1705" s="2">
        <v>44761</v>
      </c>
      <c r="Y1705" t="s">
        <v>1099</v>
      </c>
      <c r="AH1705" s="2">
        <v>44761</v>
      </c>
      <c r="AI1705" t="s">
        <v>1100</v>
      </c>
      <c r="AJ1705" t="s">
        <v>1166</v>
      </c>
      <c r="AK1705" t="s">
        <v>1236</v>
      </c>
      <c r="AN1705" t="s">
        <v>1102</v>
      </c>
      <c r="BC1705">
        <v>3204</v>
      </c>
      <c r="BE1705" t="s">
        <v>1103</v>
      </c>
    </row>
    <row r="1706" spans="1:57" x14ac:dyDescent="0.35">
      <c r="A1706" t="s">
        <v>1097</v>
      </c>
      <c r="C1706" t="str">
        <f t="shared" si="26"/>
        <v>7-2022</v>
      </c>
      <c r="E1706" t="s">
        <v>414</v>
      </c>
      <c r="F1706">
        <v>2602</v>
      </c>
      <c r="G1706" t="s">
        <v>1104</v>
      </c>
      <c r="H1706" s="2">
        <v>44761</v>
      </c>
      <c r="I1706" t="s">
        <v>3106</v>
      </c>
      <c r="J1706" t="s">
        <v>1098</v>
      </c>
      <c r="K1706" s="3">
        <v>2228.0700000000002</v>
      </c>
      <c r="L1706">
        <v>0</v>
      </c>
      <c r="P1706" s="2">
        <v>44747</v>
      </c>
      <c r="Q1706" t="s">
        <v>1098</v>
      </c>
      <c r="R1706" s="2">
        <v>44761</v>
      </c>
      <c r="Y1706" t="s">
        <v>1099</v>
      </c>
      <c r="AH1706" s="2">
        <v>44761</v>
      </c>
      <c r="AI1706" t="s">
        <v>1100</v>
      </c>
      <c r="AJ1706" t="s">
        <v>1166</v>
      </c>
      <c r="AK1706" t="s">
        <v>1236</v>
      </c>
      <c r="AN1706" t="s">
        <v>1102</v>
      </c>
      <c r="BC1706">
        <v>3204</v>
      </c>
      <c r="BE1706" t="s">
        <v>1103</v>
      </c>
    </row>
    <row r="1707" spans="1:57" x14ac:dyDescent="0.35">
      <c r="A1707" t="s">
        <v>1097</v>
      </c>
      <c r="C1707" t="str">
        <f t="shared" si="26"/>
        <v>7-2022</v>
      </c>
      <c r="E1707" t="s">
        <v>414</v>
      </c>
      <c r="F1707">
        <v>2602</v>
      </c>
      <c r="G1707" t="s">
        <v>1104</v>
      </c>
      <c r="H1707" s="2">
        <v>44761</v>
      </c>
      <c r="I1707" t="s">
        <v>3107</v>
      </c>
      <c r="J1707" t="s">
        <v>1098</v>
      </c>
      <c r="K1707" s="3">
        <v>1586.6</v>
      </c>
      <c r="L1707">
        <v>0</v>
      </c>
      <c r="P1707" s="2">
        <v>44747</v>
      </c>
      <c r="Q1707" t="s">
        <v>1098</v>
      </c>
      <c r="R1707" s="2">
        <v>44761</v>
      </c>
      <c r="Y1707" t="s">
        <v>1099</v>
      </c>
      <c r="AH1707" s="2">
        <v>44761</v>
      </c>
      <c r="AI1707" t="s">
        <v>1100</v>
      </c>
      <c r="AJ1707" t="s">
        <v>1166</v>
      </c>
      <c r="AK1707" t="s">
        <v>1236</v>
      </c>
      <c r="AN1707" t="s">
        <v>1102</v>
      </c>
      <c r="BC1707">
        <v>3204</v>
      </c>
      <c r="BE1707" t="s">
        <v>1103</v>
      </c>
    </row>
    <row r="1708" spans="1:57" x14ac:dyDescent="0.35">
      <c r="A1708" t="s">
        <v>1097</v>
      </c>
      <c r="C1708" t="str">
        <f t="shared" si="26"/>
        <v>7-2022</v>
      </c>
      <c r="E1708" t="s">
        <v>414</v>
      </c>
      <c r="F1708">
        <v>2602</v>
      </c>
      <c r="G1708" t="s">
        <v>1104</v>
      </c>
      <c r="H1708" s="2">
        <v>44761</v>
      </c>
      <c r="I1708" t="s">
        <v>3108</v>
      </c>
      <c r="J1708" t="s">
        <v>1098</v>
      </c>
      <c r="K1708" s="3">
        <v>3176.45</v>
      </c>
      <c r="L1708">
        <v>0</v>
      </c>
      <c r="P1708" s="2">
        <v>44747</v>
      </c>
      <c r="Q1708" t="s">
        <v>1098</v>
      </c>
      <c r="R1708" s="2">
        <v>44761</v>
      </c>
      <c r="Y1708" t="s">
        <v>1099</v>
      </c>
      <c r="AH1708" s="2">
        <v>44761</v>
      </c>
      <c r="AI1708" t="s">
        <v>1100</v>
      </c>
      <c r="AJ1708" t="s">
        <v>1166</v>
      </c>
      <c r="AK1708" t="s">
        <v>1236</v>
      </c>
      <c r="AN1708" t="s">
        <v>1102</v>
      </c>
      <c r="BC1708">
        <v>3204</v>
      </c>
      <c r="BE1708" t="s">
        <v>1103</v>
      </c>
    </row>
    <row r="1709" spans="1:57" x14ac:dyDescent="0.35">
      <c r="A1709" t="s">
        <v>1097</v>
      </c>
      <c r="C1709" t="str">
        <f t="shared" si="26"/>
        <v>7-2022</v>
      </c>
      <c r="E1709" t="s">
        <v>414</v>
      </c>
      <c r="F1709">
        <v>2602</v>
      </c>
      <c r="G1709" t="s">
        <v>1104</v>
      </c>
      <c r="H1709" s="2">
        <v>44761</v>
      </c>
      <c r="I1709" t="s">
        <v>3109</v>
      </c>
      <c r="J1709" t="s">
        <v>1098</v>
      </c>
      <c r="K1709" s="3">
        <v>5580.44</v>
      </c>
      <c r="L1709">
        <v>0</v>
      </c>
      <c r="P1709" s="2">
        <v>44747</v>
      </c>
      <c r="Q1709" t="s">
        <v>1098</v>
      </c>
      <c r="R1709" s="2">
        <v>44761</v>
      </c>
      <c r="Y1709" t="s">
        <v>1099</v>
      </c>
      <c r="AH1709" s="2">
        <v>44761</v>
      </c>
      <c r="AI1709" t="s">
        <v>1100</v>
      </c>
      <c r="AJ1709" t="s">
        <v>1166</v>
      </c>
      <c r="AK1709" t="s">
        <v>1236</v>
      </c>
      <c r="AN1709" t="s">
        <v>1102</v>
      </c>
      <c r="BC1709">
        <v>3204</v>
      </c>
      <c r="BE1709" t="s">
        <v>1103</v>
      </c>
    </row>
    <row r="1710" spans="1:57" x14ac:dyDescent="0.35">
      <c r="A1710" t="s">
        <v>1097</v>
      </c>
      <c r="C1710" t="str">
        <f t="shared" si="26"/>
        <v>7-2022</v>
      </c>
      <c r="E1710" t="s">
        <v>1225</v>
      </c>
      <c r="F1710">
        <v>2798</v>
      </c>
      <c r="G1710" t="s">
        <v>1104</v>
      </c>
      <c r="H1710" s="2">
        <v>44761</v>
      </c>
      <c r="I1710" t="s">
        <v>3110</v>
      </c>
      <c r="J1710" t="s">
        <v>1098</v>
      </c>
      <c r="K1710">
        <v>803.38</v>
      </c>
      <c r="L1710">
        <v>0</v>
      </c>
      <c r="P1710" s="2">
        <v>44747</v>
      </c>
      <c r="Q1710" t="s">
        <v>1098</v>
      </c>
      <c r="R1710" s="2">
        <v>44761</v>
      </c>
      <c r="Y1710" t="s">
        <v>1099</v>
      </c>
      <c r="AH1710" s="2">
        <v>44761</v>
      </c>
      <c r="AI1710" t="s">
        <v>1100</v>
      </c>
      <c r="AJ1710" t="s">
        <v>1166</v>
      </c>
      <c r="AK1710" t="s">
        <v>1236</v>
      </c>
      <c r="AN1710" t="s">
        <v>1102</v>
      </c>
      <c r="BC1710" t="s">
        <v>1338</v>
      </c>
      <c r="BE1710" t="s">
        <v>1103</v>
      </c>
    </row>
    <row r="1711" spans="1:57" x14ac:dyDescent="0.35">
      <c r="A1711" t="s">
        <v>1097</v>
      </c>
      <c r="C1711" t="str">
        <f t="shared" si="26"/>
        <v>7-2022</v>
      </c>
      <c r="E1711" t="s">
        <v>1225</v>
      </c>
      <c r="F1711">
        <v>2798</v>
      </c>
      <c r="G1711" t="s">
        <v>1104</v>
      </c>
      <c r="H1711" s="2">
        <v>44761</v>
      </c>
      <c r="I1711" t="s">
        <v>3111</v>
      </c>
      <c r="J1711" t="s">
        <v>1098</v>
      </c>
      <c r="K1711" s="3">
        <v>1599.51</v>
      </c>
      <c r="L1711">
        <v>0</v>
      </c>
      <c r="P1711" s="2">
        <v>44747</v>
      </c>
      <c r="Q1711" t="s">
        <v>1098</v>
      </c>
      <c r="R1711" s="2">
        <v>44761</v>
      </c>
      <c r="Y1711" t="s">
        <v>1099</v>
      </c>
      <c r="AH1711" s="2">
        <v>44761</v>
      </c>
      <c r="AI1711" t="s">
        <v>1100</v>
      </c>
      <c r="AJ1711" t="s">
        <v>1166</v>
      </c>
      <c r="AK1711" t="s">
        <v>1236</v>
      </c>
      <c r="AN1711" t="s">
        <v>1102</v>
      </c>
      <c r="BC1711" t="s">
        <v>1338</v>
      </c>
      <c r="BE1711" t="s">
        <v>1103</v>
      </c>
    </row>
    <row r="1712" spans="1:57" x14ac:dyDescent="0.35">
      <c r="A1712" t="s">
        <v>1097</v>
      </c>
      <c r="C1712" t="str">
        <f t="shared" si="26"/>
        <v>7-2022</v>
      </c>
      <c r="E1712" t="s">
        <v>1225</v>
      </c>
      <c r="F1712">
        <v>2798</v>
      </c>
      <c r="G1712" t="s">
        <v>1104</v>
      </c>
      <c r="H1712" s="2">
        <v>44761</v>
      </c>
      <c r="I1712" t="s">
        <v>3112</v>
      </c>
      <c r="J1712" t="s">
        <v>1098</v>
      </c>
      <c r="K1712" s="3">
        <v>1834.73</v>
      </c>
      <c r="L1712">
        <v>0</v>
      </c>
      <c r="P1712" s="2">
        <v>44747</v>
      </c>
      <c r="Q1712" t="s">
        <v>1098</v>
      </c>
      <c r="R1712" s="2">
        <v>44761</v>
      </c>
      <c r="Y1712" t="s">
        <v>1099</v>
      </c>
      <c r="AH1712" s="2">
        <v>44761</v>
      </c>
      <c r="AI1712" t="s">
        <v>1100</v>
      </c>
      <c r="AJ1712" t="s">
        <v>1166</v>
      </c>
      <c r="AK1712" t="s">
        <v>1236</v>
      </c>
      <c r="AN1712" t="s">
        <v>1102</v>
      </c>
      <c r="BC1712" t="s">
        <v>1338</v>
      </c>
      <c r="BE1712" t="s">
        <v>1103</v>
      </c>
    </row>
    <row r="1713" spans="1:57" x14ac:dyDescent="0.35">
      <c r="A1713" t="s">
        <v>1097</v>
      </c>
      <c r="C1713" t="str">
        <f t="shared" si="26"/>
        <v>7-2022</v>
      </c>
      <c r="E1713" t="s">
        <v>1225</v>
      </c>
      <c r="F1713">
        <v>2798</v>
      </c>
      <c r="G1713" t="s">
        <v>1104</v>
      </c>
      <c r="H1713" s="2">
        <v>44761</v>
      </c>
      <c r="I1713" t="s">
        <v>3113</v>
      </c>
      <c r="J1713" t="s">
        <v>1098</v>
      </c>
      <c r="K1713" s="3">
        <v>1365.25</v>
      </c>
      <c r="L1713">
        <v>0</v>
      </c>
      <c r="P1713" s="2">
        <v>44747</v>
      </c>
      <c r="Q1713" t="s">
        <v>1098</v>
      </c>
      <c r="R1713" s="2">
        <v>44761</v>
      </c>
      <c r="Y1713" t="s">
        <v>1099</v>
      </c>
      <c r="AH1713" s="2">
        <v>44761</v>
      </c>
      <c r="AI1713" t="s">
        <v>1100</v>
      </c>
      <c r="AJ1713" t="s">
        <v>1166</v>
      </c>
      <c r="AK1713" t="s">
        <v>1236</v>
      </c>
      <c r="AN1713" t="s">
        <v>1102</v>
      </c>
      <c r="BC1713" t="s">
        <v>1338</v>
      </c>
      <c r="BE1713" t="s">
        <v>1103</v>
      </c>
    </row>
    <row r="1714" spans="1:57" x14ac:dyDescent="0.35">
      <c r="A1714" t="s">
        <v>1097</v>
      </c>
      <c r="C1714" t="str">
        <f t="shared" si="26"/>
        <v>7-2022</v>
      </c>
      <c r="E1714" t="s">
        <v>1225</v>
      </c>
      <c r="F1714">
        <v>2798</v>
      </c>
      <c r="G1714" t="s">
        <v>1104</v>
      </c>
      <c r="H1714" s="2">
        <v>44761</v>
      </c>
      <c r="I1714" t="s">
        <v>3114</v>
      </c>
      <c r="J1714" t="s">
        <v>1098</v>
      </c>
      <c r="K1714" s="3">
        <v>1218.04</v>
      </c>
      <c r="L1714">
        <v>0</v>
      </c>
      <c r="P1714" s="2">
        <v>44747</v>
      </c>
      <c r="Q1714" t="s">
        <v>1098</v>
      </c>
      <c r="R1714" s="2">
        <v>44761</v>
      </c>
      <c r="Y1714" t="s">
        <v>1099</v>
      </c>
      <c r="AH1714" s="2">
        <v>44761</v>
      </c>
      <c r="AI1714" t="s">
        <v>1100</v>
      </c>
      <c r="AJ1714" t="s">
        <v>1166</v>
      </c>
      <c r="AK1714" t="s">
        <v>1236</v>
      </c>
      <c r="AN1714" t="s">
        <v>1102</v>
      </c>
      <c r="BC1714" t="s">
        <v>1338</v>
      </c>
      <c r="BE1714" t="s">
        <v>1103</v>
      </c>
    </row>
    <row r="1715" spans="1:57" x14ac:dyDescent="0.35">
      <c r="A1715" t="s">
        <v>1097</v>
      </c>
      <c r="C1715" t="str">
        <f t="shared" si="26"/>
        <v>7-2022</v>
      </c>
      <c r="E1715" t="s">
        <v>1225</v>
      </c>
      <c r="F1715">
        <v>2798</v>
      </c>
      <c r="G1715" t="s">
        <v>1104</v>
      </c>
      <c r="H1715" s="2">
        <v>44761</v>
      </c>
      <c r="I1715" t="s">
        <v>3115</v>
      </c>
      <c r="J1715" t="s">
        <v>1098</v>
      </c>
      <c r="K1715">
        <v>547.39</v>
      </c>
      <c r="L1715">
        <v>0</v>
      </c>
      <c r="P1715" s="2">
        <v>44747</v>
      </c>
      <c r="Q1715" t="s">
        <v>1098</v>
      </c>
      <c r="R1715" s="2">
        <v>44761</v>
      </c>
      <c r="Y1715" t="s">
        <v>1099</v>
      </c>
      <c r="AH1715" s="2">
        <v>44761</v>
      </c>
      <c r="AI1715" t="s">
        <v>1100</v>
      </c>
      <c r="AJ1715" t="s">
        <v>1166</v>
      </c>
      <c r="AK1715" t="s">
        <v>1236</v>
      </c>
      <c r="AN1715" t="s">
        <v>1102</v>
      </c>
      <c r="BC1715" t="s">
        <v>1338</v>
      </c>
      <c r="BE1715" t="s">
        <v>1103</v>
      </c>
    </row>
    <row r="1716" spans="1:57" x14ac:dyDescent="0.35">
      <c r="A1716" t="s">
        <v>1097</v>
      </c>
      <c r="C1716" t="str">
        <f t="shared" si="26"/>
        <v>7-2022</v>
      </c>
      <c r="E1716" t="s">
        <v>440</v>
      </c>
      <c r="F1716">
        <v>9199</v>
      </c>
      <c r="G1716" t="s">
        <v>1104</v>
      </c>
      <c r="H1716" s="2">
        <v>44761</v>
      </c>
      <c r="I1716" t="s">
        <v>3116</v>
      </c>
      <c r="J1716" t="s">
        <v>1098</v>
      </c>
      <c r="K1716" s="3">
        <v>193251.58</v>
      </c>
      <c r="L1716">
        <v>0</v>
      </c>
      <c r="P1716" s="2">
        <v>44747</v>
      </c>
      <c r="Q1716" t="s">
        <v>1098</v>
      </c>
      <c r="R1716" s="2">
        <v>44761</v>
      </c>
      <c r="Y1716" t="s">
        <v>1099</v>
      </c>
      <c r="AH1716" s="2">
        <v>44761</v>
      </c>
      <c r="AI1716" t="s">
        <v>1100</v>
      </c>
      <c r="AJ1716" t="s">
        <v>1166</v>
      </c>
      <c r="AK1716" t="s">
        <v>1236</v>
      </c>
      <c r="AN1716" t="s">
        <v>1102</v>
      </c>
      <c r="BC1716" t="s">
        <v>1345</v>
      </c>
      <c r="BE1716" t="s">
        <v>1103</v>
      </c>
    </row>
    <row r="1717" spans="1:57" x14ac:dyDescent="0.35">
      <c r="A1717" t="s">
        <v>1097</v>
      </c>
      <c r="C1717" t="str">
        <f t="shared" si="26"/>
        <v>7-2022</v>
      </c>
      <c r="E1717" t="s">
        <v>234</v>
      </c>
      <c r="F1717">
        <v>322</v>
      </c>
      <c r="G1717" t="s">
        <v>1104</v>
      </c>
      <c r="H1717" s="2">
        <v>44761</v>
      </c>
      <c r="I1717" t="s">
        <v>3117</v>
      </c>
      <c r="J1717" t="s">
        <v>1098</v>
      </c>
      <c r="K1717" s="3">
        <v>8361.49</v>
      </c>
      <c r="L1717">
        <v>0</v>
      </c>
      <c r="P1717" s="2">
        <v>44747</v>
      </c>
      <c r="Q1717" t="s">
        <v>1098</v>
      </c>
      <c r="R1717" s="2">
        <v>44761</v>
      </c>
      <c r="Y1717" t="s">
        <v>1099</v>
      </c>
      <c r="AH1717" s="2">
        <v>44761</v>
      </c>
      <c r="AI1717" t="s">
        <v>1100</v>
      </c>
      <c r="AJ1717" t="s">
        <v>1101</v>
      </c>
      <c r="AK1717" t="s">
        <v>1236</v>
      </c>
      <c r="AN1717" t="s">
        <v>1102</v>
      </c>
      <c r="BC1717" t="s">
        <v>1347</v>
      </c>
      <c r="BE1717" t="s">
        <v>1103</v>
      </c>
    </row>
    <row r="1718" spans="1:57" x14ac:dyDescent="0.35">
      <c r="A1718" t="s">
        <v>1097</v>
      </c>
      <c r="C1718" t="str">
        <f t="shared" si="26"/>
        <v>7-2022</v>
      </c>
      <c r="E1718" t="s">
        <v>234</v>
      </c>
      <c r="F1718">
        <v>322</v>
      </c>
      <c r="G1718" t="s">
        <v>1104</v>
      </c>
      <c r="H1718" s="2">
        <v>44761</v>
      </c>
      <c r="I1718" t="s">
        <v>3118</v>
      </c>
      <c r="J1718" t="s">
        <v>1098</v>
      </c>
      <c r="K1718" s="3">
        <v>3464.45</v>
      </c>
      <c r="L1718">
        <v>0</v>
      </c>
      <c r="P1718" s="2">
        <v>44747</v>
      </c>
      <c r="Q1718" t="s">
        <v>1098</v>
      </c>
      <c r="R1718" s="2">
        <v>44761</v>
      </c>
      <c r="Y1718" t="s">
        <v>1099</v>
      </c>
      <c r="AH1718" s="2">
        <v>44761</v>
      </c>
      <c r="AI1718" t="s">
        <v>1100</v>
      </c>
      <c r="AJ1718" t="s">
        <v>1101</v>
      </c>
      <c r="AK1718" t="s">
        <v>1236</v>
      </c>
      <c r="AN1718" t="s">
        <v>1102</v>
      </c>
      <c r="BC1718" t="s">
        <v>1347</v>
      </c>
      <c r="BE1718" t="s">
        <v>1103</v>
      </c>
    </row>
    <row r="1719" spans="1:57" x14ac:dyDescent="0.35">
      <c r="A1719" t="s">
        <v>1097</v>
      </c>
      <c r="C1719" t="str">
        <f t="shared" si="26"/>
        <v>7-2022</v>
      </c>
      <c r="E1719" t="s">
        <v>234</v>
      </c>
      <c r="F1719">
        <v>322</v>
      </c>
      <c r="G1719" t="s">
        <v>1104</v>
      </c>
      <c r="H1719" s="2">
        <v>44761</v>
      </c>
      <c r="I1719" t="s">
        <v>3119</v>
      </c>
      <c r="J1719" t="s">
        <v>1098</v>
      </c>
      <c r="K1719" s="3">
        <v>5658.63</v>
      </c>
      <c r="L1719">
        <v>0</v>
      </c>
      <c r="P1719" s="2">
        <v>44747</v>
      </c>
      <c r="Q1719" t="s">
        <v>1098</v>
      </c>
      <c r="R1719" s="2">
        <v>44761</v>
      </c>
      <c r="Y1719" t="s">
        <v>1099</v>
      </c>
      <c r="AH1719" s="2">
        <v>44761</v>
      </c>
      <c r="AI1719" t="s">
        <v>1100</v>
      </c>
      <c r="AJ1719" t="s">
        <v>1101</v>
      </c>
      <c r="AK1719" t="s">
        <v>1236</v>
      </c>
      <c r="AN1719" t="s">
        <v>1102</v>
      </c>
      <c r="BC1719" t="s">
        <v>1347</v>
      </c>
      <c r="BE1719" t="s">
        <v>1103</v>
      </c>
    </row>
    <row r="1720" spans="1:57" x14ac:dyDescent="0.35">
      <c r="A1720" t="s">
        <v>1097</v>
      </c>
      <c r="C1720" t="str">
        <f t="shared" si="26"/>
        <v>7-2022</v>
      </c>
      <c r="E1720" t="s">
        <v>539</v>
      </c>
      <c r="F1720">
        <v>1902</v>
      </c>
      <c r="G1720" t="s">
        <v>1104</v>
      </c>
      <c r="H1720" s="2">
        <v>44761</v>
      </c>
      <c r="I1720" t="s">
        <v>3120</v>
      </c>
      <c r="J1720" t="s">
        <v>1098</v>
      </c>
      <c r="K1720" s="3">
        <v>1567.21</v>
      </c>
      <c r="L1720">
        <v>0</v>
      </c>
      <c r="P1720" s="2">
        <v>44747</v>
      </c>
      <c r="Q1720" t="s">
        <v>1098</v>
      </c>
      <c r="R1720" s="2">
        <v>44761</v>
      </c>
      <c r="Y1720" t="s">
        <v>1099</v>
      </c>
      <c r="AH1720" s="2">
        <v>44761</v>
      </c>
      <c r="AI1720" t="s">
        <v>1100</v>
      </c>
      <c r="AJ1720" t="s">
        <v>1101</v>
      </c>
      <c r="AK1720" t="s">
        <v>1236</v>
      </c>
      <c r="AN1720" t="s">
        <v>1102</v>
      </c>
      <c r="BE1720" t="s">
        <v>1103</v>
      </c>
    </row>
    <row r="1721" spans="1:57" x14ac:dyDescent="0.35">
      <c r="A1721" t="s">
        <v>1097</v>
      </c>
      <c r="C1721" t="str">
        <f t="shared" si="26"/>
        <v>7-2022</v>
      </c>
      <c r="E1721" t="s">
        <v>539</v>
      </c>
      <c r="F1721">
        <v>1902</v>
      </c>
      <c r="G1721" t="s">
        <v>1104</v>
      </c>
      <c r="H1721" s="2">
        <v>44761</v>
      </c>
      <c r="I1721" t="s">
        <v>3121</v>
      </c>
      <c r="J1721" t="s">
        <v>1098</v>
      </c>
      <c r="K1721" s="3">
        <v>1101.0899999999999</v>
      </c>
      <c r="L1721">
        <v>0</v>
      </c>
      <c r="P1721" s="2">
        <v>44747</v>
      </c>
      <c r="Q1721" t="s">
        <v>1098</v>
      </c>
      <c r="R1721" s="2">
        <v>44761</v>
      </c>
      <c r="Y1721" t="s">
        <v>1099</v>
      </c>
      <c r="AH1721" s="2">
        <v>44761</v>
      </c>
      <c r="AI1721" t="s">
        <v>1100</v>
      </c>
      <c r="AJ1721" t="s">
        <v>1101</v>
      </c>
      <c r="AK1721" t="s">
        <v>1236</v>
      </c>
      <c r="AN1721" t="s">
        <v>1102</v>
      </c>
      <c r="BE1721" t="s">
        <v>1103</v>
      </c>
    </row>
    <row r="1722" spans="1:57" x14ac:dyDescent="0.35">
      <c r="A1722" t="s">
        <v>1097</v>
      </c>
      <c r="C1722" t="str">
        <f t="shared" si="26"/>
        <v>7-2022</v>
      </c>
      <c r="E1722" t="s">
        <v>539</v>
      </c>
      <c r="F1722">
        <v>1902</v>
      </c>
      <c r="G1722" t="s">
        <v>1104</v>
      </c>
      <c r="H1722" s="2">
        <v>44761</v>
      </c>
      <c r="I1722" t="s">
        <v>3122</v>
      </c>
      <c r="J1722" t="s">
        <v>1098</v>
      </c>
      <c r="K1722" s="3">
        <v>2331.73</v>
      </c>
      <c r="L1722">
        <v>0</v>
      </c>
      <c r="P1722" s="2">
        <v>44747</v>
      </c>
      <c r="Q1722" t="s">
        <v>1098</v>
      </c>
      <c r="R1722" s="2">
        <v>44761</v>
      </c>
      <c r="Y1722" t="s">
        <v>1099</v>
      </c>
      <c r="AH1722" s="2">
        <v>44761</v>
      </c>
      <c r="AI1722" t="s">
        <v>1100</v>
      </c>
      <c r="AJ1722" t="s">
        <v>1101</v>
      </c>
      <c r="AK1722" t="s">
        <v>1236</v>
      </c>
      <c r="AN1722" t="s">
        <v>1102</v>
      </c>
      <c r="BE1722" t="s">
        <v>1103</v>
      </c>
    </row>
    <row r="1723" spans="1:57" x14ac:dyDescent="0.35">
      <c r="A1723" t="s">
        <v>1097</v>
      </c>
      <c r="C1723" t="str">
        <f t="shared" si="26"/>
        <v>7-2022</v>
      </c>
      <c r="E1723" t="s">
        <v>539</v>
      </c>
      <c r="F1723">
        <v>1902</v>
      </c>
      <c r="G1723" t="s">
        <v>1104</v>
      </c>
      <c r="H1723" s="2">
        <v>44761</v>
      </c>
      <c r="I1723" t="s">
        <v>3123</v>
      </c>
      <c r="J1723" t="s">
        <v>1098</v>
      </c>
      <c r="K1723">
        <v>770.68</v>
      </c>
      <c r="L1723">
        <v>0</v>
      </c>
      <c r="P1723" s="2">
        <v>44747</v>
      </c>
      <c r="Q1723" t="s">
        <v>1098</v>
      </c>
      <c r="R1723" s="2">
        <v>44761</v>
      </c>
      <c r="Y1723" t="s">
        <v>1099</v>
      </c>
      <c r="AH1723" s="2">
        <v>44761</v>
      </c>
      <c r="AI1723" t="s">
        <v>1100</v>
      </c>
      <c r="AJ1723" t="s">
        <v>1101</v>
      </c>
      <c r="AK1723" t="s">
        <v>1236</v>
      </c>
      <c r="AN1723" t="s">
        <v>1102</v>
      </c>
      <c r="BE1723" t="s">
        <v>1103</v>
      </c>
    </row>
    <row r="1724" spans="1:57" x14ac:dyDescent="0.35">
      <c r="A1724" t="s">
        <v>1097</v>
      </c>
      <c r="C1724" t="str">
        <f t="shared" si="26"/>
        <v>7-2022</v>
      </c>
      <c r="E1724" t="s">
        <v>539</v>
      </c>
      <c r="F1724">
        <v>1902</v>
      </c>
      <c r="G1724" t="s">
        <v>1104</v>
      </c>
      <c r="H1724" s="2">
        <v>44761</v>
      </c>
      <c r="I1724" t="s">
        <v>3124</v>
      </c>
      <c r="J1724" t="s">
        <v>1098</v>
      </c>
      <c r="K1724" s="3">
        <v>1721.47</v>
      </c>
      <c r="L1724">
        <v>0</v>
      </c>
      <c r="P1724" s="2">
        <v>44747</v>
      </c>
      <c r="Q1724" t="s">
        <v>1098</v>
      </c>
      <c r="R1724" s="2">
        <v>44761</v>
      </c>
      <c r="Y1724" t="s">
        <v>1099</v>
      </c>
      <c r="AH1724" s="2">
        <v>44761</v>
      </c>
      <c r="AI1724" t="s">
        <v>1100</v>
      </c>
      <c r="AJ1724" t="s">
        <v>1101</v>
      </c>
      <c r="AK1724" t="s">
        <v>1236</v>
      </c>
      <c r="AN1724" t="s">
        <v>1102</v>
      </c>
      <c r="BE1724" t="s">
        <v>1103</v>
      </c>
    </row>
    <row r="1725" spans="1:57" x14ac:dyDescent="0.35">
      <c r="A1725" t="s">
        <v>1097</v>
      </c>
      <c r="C1725" t="str">
        <f t="shared" si="26"/>
        <v>7-2022</v>
      </c>
      <c r="E1725" t="s">
        <v>539</v>
      </c>
      <c r="F1725">
        <v>1902</v>
      </c>
      <c r="G1725" t="s">
        <v>1104</v>
      </c>
      <c r="H1725" s="2">
        <v>44761</v>
      </c>
      <c r="I1725" t="s">
        <v>3125</v>
      </c>
      <c r="J1725" t="s">
        <v>1098</v>
      </c>
      <c r="K1725">
        <v>453.16</v>
      </c>
      <c r="L1725">
        <v>0</v>
      </c>
      <c r="P1725" s="2">
        <v>44747</v>
      </c>
      <c r="Q1725" t="s">
        <v>1098</v>
      </c>
      <c r="R1725" s="2">
        <v>44761</v>
      </c>
      <c r="Y1725" t="s">
        <v>1099</v>
      </c>
      <c r="AH1725" s="2">
        <v>44761</v>
      </c>
      <c r="AI1725" t="s">
        <v>1100</v>
      </c>
      <c r="AJ1725" t="s">
        <v>1101</v>
      </c>
      <c r="AK1725" t="s">
        <v>1236</v>
      </c>
      <c r="AN1725" t="s">
        <v>1102</v>
      </c>
      <c r="BE1725" t="s">
        <v>1103</v>
      </c>
    </row>
    <row r="1726" spans="1:57" x14ac:dyDescent="0.35">
      <c r="A1726" t="s">
        <v>1097</v>
      </c>
      <c r="C1726" t="str">
        <f t="shared" si="26"/>
        <v>7-2022</v>
      </c>
      <c r="E1726" t="s">
        <v>966</v>
      </c>
      <c r="F1726">
        <v>2578</v>
      </c>
      <c r="G1726" t="s">
        <v>1104</v>
      </c>
      <c r="H1726" s="2">
        <v>44761</v>
      </c>
      <c r="I1726" t="s">
        <v>3126</v>
      </c>
      <c r="J1726" t="s">
        <v>1098</v>
      </c>
      <c r="K1726" s="3">
        <v>249854.58</v>
      </c>
      <c r="L1726">
        <v>0</v>
      </c>
      <c r="P1726" s="2">
        <v>44747</v>
      </c>
      <c r="Q1726" t="s">
        <v>1098</v>
      </c>
      <c r="R1726" s="2">
        <v>44761</v>
      </c>
      <c r="Y1726" t="s">
        <v>1099</v>
      </c>
      <c r="AH1726" s="2">
        <v>44761</v>
      </c>
      <c r="AI1726" t="s">
        <v>1100</v>
      </c>
      <c r="AJ1726" t="s">
        <v>1101</v>
      </c>
      <c r="AK1726" t="s">
        <v>1236</v>
      </c>
      <c r="AN1726" t="s">
        <v>1102</v>
      </c>
      <c r="BE1726" t="s">
        <v>1103</v>
      </c>
    </row>
    <row r="1727" spans="1:57" x14ac:dyDescent="0.35">
      <c r="A1727" t="s">
        <v>1097</v>
      </c>
      <c r="C1727" t="str">
        <f t="shared" si="26"/>
        <v>7-2022</v>
      </c>
      <c r="E1727" t="s">
        <v>487</v>
      </c>
      <c r="F1727">
        <v>2577</v>
      </c>
      <c r="G1727" t="s">
        <v>1104</v>
      </c>
      <c r="H1727" s="2">
        <v>44764</v>
      </c>
      <c r="I1727" t="s">
        <v>3127</v>
      </c>
      <c r="J1727" t="s">
        <v>1098</v>
      </c>
      <c r="K1727" s="3">
        <v>23472.07</v>
      </c>
      <c r="L1727">
        <v>0</v>
      </c>
      <c r="P1727" s="2">
        <v>44747</v>
      </c>
      <c r="Q1727" t="s">
        <v>1098</v>
      </c>
      <c r="R1727" s="2">
        <v>44764</v>
      </c>
      <c r="Y1727" t="s">
        <v>1099</v>
      </c>
      <c r="AH1727" s="2">
        <v>44764</v>
      </c>
      <c r="AI1727" t="s">
        <v>1100</v>
      </c>
      <c r="AJ1727" t="s">
        <v>1166</v>
      </c>
      <c r="AK1727" t="s">
        <v>1236</v>
      </c>
      <c r="AN1727" t="s">
        <v>1102</v>
      </c>
      <c r="BC1727" t="s">
        <v>1363</v>
      </c>
      <c r="BE1727" t="s">
        <v>1103</v>
      </c>
    </row>
    <row r="1728" spans="1:57" x14ac:dyDescent="0.35">
      <c r="A1728" t="s">
        <v>1097</v>
      </c>
      <c r="C1728" t="str">
        <f t="shared" si="26"/>
        <v>7-2022</v>
      </c>
      <c r="E1728" t="s">
        <v>163</v>
      </c>
      <c r="F1728">
        <v>2576</v>
      </c>
      <c r="G1728" t="s">
        <v>1104</v>
      </c>
      <c r="H1728" s="2">
        <v>44764</v>
      </c>
      <c r="I1728" t="s">
        <v>3128</v>
      </c>
      <c r="J1728" t="s">
        <v>1098</v>
      </c>
      <c r="K1728" s="3">
        <v>33740.480000000003</v>
      </c>
      <c r="L1728">
        <v>0</v>
      </c>
      <c r="P1728" s="2">
        <v>44747</v>
      </c>
      <c r="Q1728" t="s">
        <v>1098</v>
      </c>
      <c r="R1728" s="2">
        <v>44764</v>
      </c>
      <c r="Y1728" t="s">
        <v>1099</v>
      </c>
      <c r="AH1728" s="2">
        <v>44764</v>
      </c>
      <c r="AI1728" t="s">
        <v>1100</v>
      </c>
      <c r="AJ1728" t="s">
        <v>1166</v>
      </c>
      <c r="AK1728" t="s">
        <v>1236</v>
      </c>
      <c r="AN1728" t="s">
        <v>1102</v>
      </c>
      <c r="BC1728" t="s">
        <v>1358</v>
      </c>
      <c r="BE1728" t="s">
        <v>1103</v>
      </c>
    </row>
    <row r="1729" spans="1:57" x14ac:dyDescent="0.35">
      <c r="A1729" t="s">
        <v>1097</v>
      </c>
      <c r="C1729" t="str">
        <f t="shared" si="26"/>
        <v>7-2022</v>
      </c>
      <c r="E1729" t="s">
        <v>26</v>
      </c>
      <c r="F1729">
        <v>2850</v>
      </c>
      <c r="G1729" t="s">
        <v>1104</v>
      </c>
      <c r="H1729" s="2">
        <v>44764</v>
      </c>
      <c r="I1729" t="s">
        <v>3129</v>
      </c>
      <c r="J1729" t="s">
        <v>1098</v>
      </c>
      <c r="K1729" s="3">
        <v>13075.53</v>
      </c>
      <c r="L1729">
        <v>0</v>
      </c>
      <c r="P1729" s="2">
        <v>44747</v>
      </c>
      <c r="Q1729" t="s">
        <v>1098</v>
      </c>
      <c r="R1729" s="2">
        <v>44764</v>
      </c>
      <c r="Y1729" t="s">
        <v>1099</v>
      </c>
      <c r="AH1729" s="2">
        <v>44764</v>
      </c>
      <c r="AI1729" t="s">
        <v>1100</v>
      </c>
      <c r="AJ1729" t="s">
        <v>1166</v>
      </c>
      <c r="AK1729" t="s">
        <v>1236</v>
      </c>
      <c r="AN1729" t="s">
        <v>1102</v>
      </c>
      <c r="BC1729" t="s">
        <v>1360</v>
      </c>
      <c r="BE1729" t="s">
        <v>1103</v>
      </c>
    </row>
    <row r="1730" spans="1:57" x14ac:dyDescent="0.35">
      <c r="A1730" t="s">
        <v>1097</v>
      </c>
      <c r="C1730" t="str">
        <f t="shared" si="26"/>
        <v>7-2022</v>
      </c>
      <c r="E1730" t="s">
        <v>26</v>
      </c>
      <c r="F1730">
        <v>2850</v>
      </c>
      <c r="G1730" t="s">
        <v>1104</v>
      </c>
      <c r="H1730" s="2">
        <v>44764</v>
      </c>
      <c r="I1730" t="s">
        <v>3130</v>
      </c>
      <c r="J1730" t="s">
        <v>1098</v>
      </c>
      <c r="K1730" s="3">
        <v>7320.17</v>
      </c>
      <c r="L1730">
        <v>0</v>
      </c>
      <c r="P1730" s="2">
        <v>44747</v>
      </c>
      <c r="Q1730" t="s">
        <v>1098</v>
      </c>
      <c r="R1730" s="2">
        <v>44764</v>
      </c>
      <c r="Y1730" t="s">
        <v>1099</v>
      </c>
      <c r="AH1730" s="2">
        <v>44764</v>
      </c>
      <c r="AI1730" t="s">
        <v>1100</v>
      </c>
      <c r="AJ1730" t="s">
        <v>1166</v>
      </c>
      <c r="AK1730" t="s">
        <v>1236</v>
      </c>
      <c r="AN1730" t="s">
        <v>1102</v>
      </c>
      <c r="BC1730" t="s">
        <v>1360</v>
      </c>
      <c r="BE1730" t="s">
        <v>1103</v>
      </c>
    </row>
    <row r="1731" spans="1:57" x14ac:dyDescent="0.35">
      <c r="A1731" t="s">
        <v>1097</v>
      </c>
      <c r="C1731" t="str">
        <f t="shared" ref="C1731:C1794" si="27">CONCATENATE(MONTH(H1731),"-",YEAR(H1731))</f>
        <v>7-2022</v>
      </c>
      <c r="E1731" t="s">
        <v>563</v>
      </c>
      <c r="F1731">
        <v>2544</v>
      </c>
      <c r="G1731" t="s">
        <v>1104</v>
      </c>
      <c r="H1731" s="2">
        <v>44764</v>
      </c>
      <c r="I1731" t="s">
        <v>3131</v>
      </c>
      <c r="J1731" t="s">
        <v>1098</v>
      </c>
      <c r="K1731" s="3">
        <v>17869.98</v>
      </c>
      <c r="L1731">
        <v>0</v>
      </c>
      <c r="P1731" s="2">
        <v>44747</v>
      </c>
      <c r="Q1731" t="s">
        <v>1098</v>
      </c>
      <c r="R1731" s="2">
        <v>44764</v>
      </c>
      <c r="Y1731" t="s">
        <v>1099</v>
      </c>
      <c r="AH1731" s="2">
        <v>44764</v>
      </c>
      <c r="AI1731" t="s">
        <v>1100</v>
      </c>
      <c r="AJ1731" t="s">
        <v>1166</v>
      </c>
      <c r="AK1731" t="s">
        <v>1236</v>
      </c>
      <c r="AN1731" t="s">
        <v>1102</v>
      </c>
      <c r="BC1731" t="s">
        <v>1742</v>
      </c>
      <c r="BE1731" t="s">
        <v>1103</v>
      </c>
    </row>
    <row r="1732" spans="1:57" x14ac:dyDescent="0.35">
      <c r="A1732" t="s">
        <v>1097</v>
      </c>
      <c r="C1732" t="str">
        <f t="shared" si="27"/>
        <v>7-2022</v>
      </c>
      <c r="E1732" t="s">
        <v>794</v>
      </c>
      <c r="F1732">
        <v>2580</v>
      </c>
      <c r="G1732" t="s">
        <v>1104</v>
      </c>
      <c r="H1732" s="2">
        <v>44770</v>
      </c>
      <c r="I1732" t="s">
        <v>3132</v>
      </c>
      <c r="J1732" t="s">
        <v>1098</v>
      </c>
      <c r="K1732" s="3">
        <v>11742.2</v>
      </c>
      <c r="L1732">
        <v>0</v>
      </c>
      <c r="P1732" s="2">
        <v>44747</v>
      </c>
      <c r="Q1732" t="s">
        <v>1098</v>
      </c>
      <c r="R1732" s="2">
        <v>44770</v>
      </c>
      <c r="Y1732" t="s">
        <v>1099</v>
      </c>
      <c r="AH1732" s="2">
        <v>44770</v>
      </c>
      <c r="AI1732" t="s">
        <v>1100</v>
      </c>
      <c r="AJ1732" t="s">
        <v>1166</v>
      </c>
      <c r="AK1732" t="s">
        <v>1236</v>
      </c>
      <c r="AN1732" t="s">
        <v>1102</v>
      </c>
      <c r="BC1732" t="s">
        <v>1367</v>
      </c>
      <c r="BE1732" t="s">
        <v>1103</v>
      </c>
    </row>
    <row r="1733" spans="1:57" x14ac:dyDescent="0.35">
      <c r="A1733" t="s">
        <v>1097</v>
      </c>
      <c r="C1733" t="str">
        <f t="shared" si="27"/>
        <v>7-2022</v>
      </c>
      <c r="E1733" t="s">
        <v>794</v>
      </c>
      <c r="F1733">
        <v>2580</v>
      </c>
      <c r="G1733" t="s">
        <v>1104</v>
      </c>
      <c r="H1733" s="2">
        <v>44770</v>
      </c>
      <c r="I1733" t="s">
        <v>3133</v>
      </c>
      <c r="J1733" t="s">
        <v>1098</v>
      </c>
      <c r="K1733" s="3">
        <v>3602.83</v>
      </c>
      <c r="L1733">
        <v>0</v>
      </c>
      <c r="P1733" s="2">
        <v>44747</v>
      </c>
      <c r="Q1733" t="s">
        <v>1098</v>
      </c>
      <c r="R1733" s="2">
        <v>44770</v>
      </c>
      <c r="Y1733" t="s">
        <v>1099</v>
      </c>
      <c r="AH1733" s="2">
        <v>44770</v>
      </c>
      <c r="AI1733" t="s">
        <v>1100</v>
      </c>
      <c r="AJ1733" t="s">
        <v>1166</v>
      </c>
      <c r="AK1733" t="s">
        <v>1236</v>
      </c>
      <c r="AN1733" t="s">
        <v>1102</v>
      </c>
      <c r="BC1733" t="s">
        <v>1367</v>
      </c>
      <c r="BE1733" t="s">
        <v>1103</v>
      </c>
    </row>
    <row r="1734" spans="1:57" x14ac:dyDescent="0.35">
      <c r="A1734" t="s">
        <v>1097</v>
      </c>
      <c r="C1734" t="str">
        <f t="shared" si="27"/>
        <v>7-2022</v>
      </c>
      <c r="E1734" t="s">
        <v>810</v>
      </c>
      <c r="F1734">
        <v>1874</v>
      </c>
      <c r="G1734" t="s">
        <v>1104</v>
      </c>
      <c r="H1734" s="2">
        <v>44770</v>
      </c>
      <c r="I1734" t="s">
        <v>3134</v>
      </c>
      <c r="J1734" t="s">
        <v>1098</v>
      </c>
      <c r="K1734" s="3">
        <v>5889.73</v>
      </c>
      <c r="L1734">
        <v>0</v>
      </c>
      <c r="P1734" s="2">
        <v>44747</v>
      </c>
      <c r="Q1734" t="s">
        <v>1098</v>
      </c>
      <c r="R1734" s="2">
        <v>44770</v>
      </c>
      <c r="Y1734" t="s">
        <v>1099</v>
      </c>
      <c r="AH1734" s="2">
        <v>44770</v>
      </c>
      <c r="AI1734" t="s">
        <v>1100</v>
      </c>
      <c r="AJ1734" t="s">
        <v>1166</v>
      </c>
      <c r="AK1734" t="s">
        <v>1236</v>
      </c>
      <c r="AN1734" t="s">
        <v>1102</v>
      </c>
      <c r="BC1734" t="s">
        <v>1372</v>
      </c>
      <c r="BE1734" t="s">
        <v>1103</v>
      </c>
    </row>
    <row r="1735" spans="1:57" x14ac:dyDescent="0.35">
      <c r="A1735" t="s">
        <v>1097</v>
      </c>
      <c r="C1735" t="str">
        <f t="shared" si="27"/>
        <v>7-2022</v>
      </c>
      <c r="E1735" t="s">
        <v>352</v>
      </c>
      <c r="F1735">
        <v>703</v>
      </c>
      <c r="G1735" t="s">
        <v>1104</v>
      </c>
      <c r="H1735" s="2">
        <v>44770</v>
      </c>
      <c r="I1735" t="s">
        <v>3135</v>
      </c>
      <c r="J1735" t="s">
        <v>1098</v>
      </c>
      <c r="K1735" s="3">
        <v>9390.09</v>
      </c>
      <c r="L1735">
        <v>0</v>
      </c>
      <c r="P1735" s="2">
        <v>44747</v>
      </c>
      <c r="Q1735" t="s">
        <v>1098</v>
      </c>
      <c r="R1735" s="2">
        <v>44770</v>
      </c>
      <c r="Y1735" t="s">
        <v>1099</v>
      </c>
      <c r="AH1735" s="2">
        <v>44770</v>
      </c>
      <c r="AI1735" t="s">
        <v>1100</v>
      </c>
      <c r="AJ1735" t="s">
        <v>1166</v>
      </c>
      <c r="AK1735" t="s">
        <v>1236</v>
      </c>
      <c r="AN1735" t="s">
        <v>1102</v>
      </c>
      <c r="BC1735" t="s">
        <v>1374</v>
      </c>
      <c r="BE1735" t="s">
        <v>1103</v>
      </c>
    </row>
    <row r="1736" spans="1:57" x14ac:dyDescent="0.35">
      <c r="A1736" t="s">
        <v>1097</v>
      </c>
      <c r="C1736" t="str">
        <f t="shared" si="27"/>
        <v>7-2022</v>
      </c>
      <c r="E1736" t="s">
        <v>611</v>
      </c>
      <c r="F1736">
        <v>704</v>
      </c>
      <c r="G1736" t="s">
        <v>1104</v>
      </c>
      <c r="H1736" s="2">
        <v>44770</v>
      </c>
      <c r="I1736" t="s">
        <v>3136</v>
      </c>
      <c r="J1736" t="s">
        <v>1098</v>
      </c>
      <c r="K1736" s="3">
        <v>5212.84</v>
      </c>
      <c r="L1736">
        <v>0</v>
      </c>
      <c r="P1736" s="2">
        <v>44747</v>
      </c>
      <c r="Q1736" t="s">
        <v>1098</v>
      </c>
      <c r="R1736" s="2">
        <v>44770</v>
      </c>
      <c r="Y1736" t="s">
        <v>1099</v>
      </c>
      <c r="AH1736" s="2">
        <v>44770</v>
      </c>
      <c r="AI1736" t="s">
        <v>1100</v>
      </c>
      <c r="AJ1736" t="s">
        <v>1166</v>
      </c>
      <c r="AK1736" t="s">
        <v>1236</v>
      </c>
      <c r="AN1736" t="s">
        <v>1102</v>
      </c>
      <c r="BC1736" t="s">
        <v>1376</v>
      </c>
      <c r="BE1736" t="s">
        <v>1103</v>
      </c>
    </row>
    <row r="1737" spans="1:57" x14ac:dyDescent="0.35">
      <c r="A1737" t="s">
        <v>1097</v>
      </c>
      <c r="C1737" t="str">
        <f t="shared" si="27"/>
        <v>7-2022</v>
      </c>
      <c r="E1737" t="s">
        <v>181</v>
      </c>
      <c r="F1737">
        <v>2829</v>
      </c>
      <c r="G1737" t="s">
        <v>1104</v>
      </c>
      <c r="H1737" s="2">
        <v>44770</v>
      </c>
      <c r="I1737" t="s">
        <v>3137</v>
      </c>
      <c r="J1737" t="s">
        <v>1098</v>
      </c>
      <c r="K1737" s="3">
        <v>1318.56</v>
      </c>
      <c r="L1737">
        <v>0</v>
      </c>
      <c r="P1737" s="2">
        <v>44747</v>
      </c>
      <c r="Q1737" t="s">
        <v>1098</v>
      </c>
      <c r="R1737" s="2">
        <v>44770</v>
      </c>
      <c r="Y1737" t="s">
        <v>1099</v>
      </c>
      <c r="AH1737" s="2">
        <v>44770</v>
      </c>
      <c r="AI1737" t="s">
        <v>1100</v>
      </c>
      <c r="AJ1737" t="s">
        <v>1166</v>
      </c>
      <c r="AK1737" t="s">
        <v>1236</v>
      </c>
      <c r="AN1737" t="s">
        <v>1102</v>
      </c>
      <c r="BC1737" t="s">
        <v>1378</v>
      </c>
      <c r="BE1737" t="s">
        <v>1103</v>
      </c>
    </row>
    <row r="1738" spans="1:57" x14ac:dyDescent="0.35">
      <c r="A1738" t="s">
        <v>1097</v>
      </c>
      <c r="C1738" t="str">
        <f t="shared" si="27"/>
        <v>7-2022</v>
      </c>
      <c r="E1738" t="s">
        <v>578</v>
      </c>
      <c r="F1738">
        <v>2852</v>
      </c>
      <c r="G1738" t="s">
        <v>1104</v>
      </c>
      <c r="H1738" s="2">
        <v>44770</v>
      </c>
      <c r="I1738" t="s">
        <v>3138</v>
      </c>
      <c r="J1738" t="s">
        <v>1098</v>
      </c>
      <c r="K1738" s="3">
        <v>1739.3</v>
      </c>
      <c r="L1738">
        <v>0</v>
      </c>
      <c r="P1738" s="2">
        <v>44747</v>
      </c>
      <c r="Q1738" t="s">
        <v>1098</v>
      </c>
      <c r="R1738" s="2">
        <v>44770</v>
      </c>
      <c r="Y1738" t="s">
        <v>1099</v>
      </c>
      <c r="AH1738" s="2">
        <v>44770</v>
      </c>
      <c r="AI1738" t="s">
        <v>1100</v>
      </c>
      <c r="AJ1738" t="s">
        <v>1166</v>
      </c>
      <c r="AK1738" t="s">
        <v>1236</v>
      </c>
      <c r="AN1738" t="s">
        <v>1102</v>
      </c>
      <c r="BC1738" t="s">
        <v>1380</v>
      </c>
      <c r="BE1738" t="s">
        <v>1103</v>
      </c>
    </row>
    <row r="1739" spans="1:57" x14ac:dyDescent="0.35">
      <c r="A1739" t="s">
        <v>1097</v>
      </c>
      <c r="C1739" t="str">
        <f t="shared" si="27"/>
        <v>7-2022</v>
      </c>
      <c r="E1739" t="s">
        <v>110</v>
      </c>
      <c r="F1739">
        <v>3428</v>
      </c>
      <c r="G1739" t="s">
        <v>1104</v>
      </c>
      <c r="H1739" s="2">
        <v>44770</v>
      </c>
      <c r="I1739" t="s">
        <v>3139</v>
      </c>
      <c r="J1739" t="s">
        <v>1098</v>
      </c>
      <c r="K1739" s="3">
        <v>8116.56</v>
      </c>
      <c r="L1739">
        <v>0</v>
      </c>
      <c r="P1739" s="2">
        <v>44747</v>
      </c>
      <c r="Q1739" t="s">
        <v>1098</v>
      </c>
      <c r="R1739" s="2">
        <v>44770</v>
      </c>
      <c r="Y1739" t="s">
        <v>1099</v>
      </c>
      <c r="AH1739" s="2">
        <v>44770</v>
      </c>
      <c r="AI1739" t="s">
        <v>1100</v>
      </c>
      <c r="AJ1739" t="s">
        <v>1166</v>
      </c>
      <c r="AK1739" t="s">
        <v>1236</v>
      </c>
      <c r="AN1739" t="s">
        <v>1102</v>
      </c>
      <c r="BC1739" t="s">
        <v>1382</v>
      </c>
      <c r="BE1739" t="s">
        <v>1103</v>
      </c>
    </row>
    <row r="1740" spans="1:57" x14ac:dyDescent="0.35">
      <c r="A1740" t="s">
        <v>1097</v>
      </c>
      <c r="C1740" t="str">
        <f t="shared" si="27"/>
        <v>7-2022</v>
      </c>
      <c r="E1740" t="s">
        <v>110</v>
      </c>
      <c r="F1740">
        <v>3428</v>
      </c>
      <c r="G1740" t="s">
        <v>1104</v>
      </c>
      <c r="H1740" s="2">
        <v>44770</v>
      </c>
      <c r="I1740" t="s">
        <v>3140</v>
      </c>
      <c r="J1740" t="s">
        <v>1098</v>
      </c>
      <c r="K1740" s="3">
        <v>22510.97</v>
      </c>
      <c r="L1740">
        <v>0</v>
      </c>
      <c r="P1740" s="2">
        <v>44747</v>
      </c>
      <c r="Q1740" t="s">
        <v>1098</v>
      </c>
      <c r="R1740" s="2">
        <v>44770</v>
      </c>
      <c r="Y1740" t="s">
        <v>1099</v>
      </c>
      <c r="AH1740" s="2">
        <v>44770</v>
      </c>
      <c r="AI1740" t="s">
        <v>1100</v>
      </c>
      <c r="AJ1740" t="s">
        <v>1166</v>
      </c>
      <c r="AK1740" t="s">
        <v>1236</v>
      </c>
      <c r="AN1740" t="s">
        <v>1102</v>
      </c>
      <c r="BC1740" t="s">
        <v>1382</v>
      </c>
      <c r="BE1740" t="s">
        <v>1103</v>
      </c>
    </row>
    <row r="1741" spans="1:57" x14ac:dyDescent="0.35">
      <c r="A1741" t="s">
        <v>1097</v>
      </c>
      <c r="C1741" t="str">
        <f t="shared" si="27"/>
        <v>7-2022</v>
      </c>
      <c r="E1741" t="s">
        <v>220</v>
      </c>
      <c r="F1741">
        <v>3956</v>
      </c>
      <c r="G1741" t="s">
        <v>1104</v>
      </c>
      <c r="H1741" s="2">
        <v>44770</v>
      </c>
      <c r="I1741" t="s">
        <v>3141</v>
      </c>
      <c r="J1741" t="s">
        <v>1098</v>
      </c>
      <c r="K1741" s="3">
        <v>5491.59</v>
      </c>
      <c r="L1741">
        <v>0</v>
      </c>
      <c r="P1741" s="2">
        <v>44747</v>
      </c>
      <c r="Q1741" t="s">
        <v>1098</v>
      </c>
      <c r="R1741" s="2">
        <v>44770</v>
      </c>
      <c r="Y1741" t="s">
        <v>1099</v>
      </c>
      <c r="AH1741" s="2">
        <v>44770</v>
      </c>
      <c r="AI1741" t="s">
        <v>1100</v>
      </c>
      <c r="AJ1741" t="s">
        <v>1166</v>
      </c>
      <c r="AK1741" t="s">
        <v>1236</v>
      </c>
      <c r="AN1741" t="s">
        <v>1102</v>
      </c>
      <c r="BC1741" t="s">
        <v>1385</v>
      </c>
      <c r="BE1741" t="s">
        <v>1103</v>
      </c>
    </row>
    <row r="1742" spans="1:57" x14ac:dyDescent="0.35">
      <c r="A1742" t="s">
        <v>1097</v>
      </c>
      <c r="C1742" t="str">
        <f t="shared" si="27"/>
        <v>7-2022</v>
      </c>
      <c r="E1742" t="s">
        <v>845</v>
      </c>
      <c r="F1742">
        <v>3354</v>
      </c>
      <c r="G1742" t="s">
        <v>1104</v>
      </c>
      <c r="H1742" s="2">
        <v>44770</v>
      </c>
      <c r="I1742" t="s">
        <v>3142</v>
      </c>
      <c r="J1742" t="s">
        <v>1098</v>
      </c>
      <c r="K1742" s="3">
        <v>7659.86</v>
      </c>
      <c r="L1742">
        <v>0</v>
      </c>
      <c r="P1742" s="2">
        <v>44747</v>
      </c>
      <c r="Q1742" t="s">
        <v>1098</v>
      </c>
      <c r="R1742" s="2">
        <v>44770</v>
      </c>
      <c r="Y1742" t="s">
        <v>1099</v>
      </c>
      <c r="AH1742" s="2">
        <v>44770</v>
      </c>
      <c r="AI1742" t="s">
        <v>1100</v>
      </c>
      <c r="AJ1742" t="s">
        <v>1166</v>
      </c>
      <c r="AK1742" t="s">
        <v>1236</v>
      </c>
      <c r="AN1742" t="s">
        <v>1102</v>
      </c>
      <c r="BC1742" t="s">
        <v>1389</v>
      </c>
      <c r="BE1742" t="s">
        <v>1103</v>
      </c>
    </row>
    <row r="1743" spans="1:57" x14ac:dyDescent="0.35">
      <c r="A1743" t="s">
        <v>1097</v>
      </c>
      <c r="C1743" t="str">
        <f t="shared" si="27"/>
        <v>7-2022</v>
      </c>
      <c r="E1743" t="s">
        <v>845</v>
      </c>
      <c r="F1743">
        <v>3354</v>
      </c>
      <c r="G1743" t="s">
        <v>1104</v>
      </c>
      <c r="H1743" s="2">
        <v>44770</v>
      </c>
      <c r="I1743" t="s">
        <v>3143</v>
      </c>
      <c r="J1743" t="s">
        <v>1098</v>
      </c>
      <c r="K1743" s="3">
        <v>4544.1000000000004</v>
      </c>
      <c r="L1743">
        <v>0</v>
      </c>
      <c r="P1743" s="2">
        <v>44747</v>
      </c>
      <c r="Q1743" t="s">
        <v>1098</v>
      </c>
      <c r="R1743" s="2">
        <v>44770</v>
      </c>
      <c r="Y1743" t="s">
        <v>1099</v>
      </c>
      <c r="AH1743" s="2">
        <v>44770</v>
      </c>
      <c r="AI1743" t="s">
        <v>1100</v>
      </c>
      <c r="AJ1743" t="s">
        <v>1166</v>
      </c>
      <c r="AK1743" t="s">
        <v>1236</v>
      </c>
      <c r="AN1743" t="s">
        <v>1102</v>
      </c>
      <c r="BC1743" t="s">
        <v>1389</v>
      </c>
      <c r="BE1743" t="s">
        <v>1103</v>
      </c>
    </row>
    <row r="1744" spans="1:57" x14ac:dyDescent="0.35">
      <c r="A1744" t="s">
        <v>1097</v>
      </c>
      <c r="C1744" t="str">
        <f t="shared" si="27"/>
        <v>7-2022</v>
      </c>
      <c r="E1744" t="s">
        <v>819</v>
      </c>
      <c r="F1744">
        <v>3954</v>
      </c>
      <c r="G1744" t="s">
        <v>1104</v>
      </c>
      <c r="H1744" s="2">
        <v>44770</v>
      </c>
      <c r="I1744" t="s">
        <v>3144</v>
      </c>
      <c r="J1744" t="s">
        <v>1098</v>
      </c>
      <c r="K1744" s="3">
        <v>187128.52</v>
      </c>
      <c r="L1744">
        <v>0</v>
      </c>
      <c r="P1744" s="2">
        <v>44747</v>
      </c>
      <c r="Q1744" t="s">
        <v>1098</v>
      </c>
      <c r="R1744" s="2">
        <v>44770</v>
      </c>
      <c r="Y1744" t="s">
        <v>1099</v>
      </c>
      <c r="AH1744" s="2">
        <v>44770</v>
      </c>
      <c r="AI1744" t="s">
        <v>1100</v>
      </c>
      <c r="AJ1744" t="s">
        <v>1166</v>
      </c>
      <c r="AK1744" t="s">
        <v>1236</v>
      </c>
      <c r="AN1744" t="s">
        <v>1102</v>
      </c>
      <c r="BC1744" t="s">
        <v>1392</v>
      </c>
      <c r="BE1744" t="s">
        <v>1103</v>
      </c>
    </row>
    <row r="1745" spans="1:57" x14ac:dyDescent="0.35">
      <c r="A1745" t="s">
        <v>1097</v>
      </c>
      <c r="C1745" t="str">
        <f t="shared" si="27"/>
        <v>7-2022</v>
      </c>
      <c r="E1745" t="s">
        <v>819</v>
      </c>
      <c r="F1745">
        <v>3954</v>
      </c>
      <c r="G1745" t="s">
        <v>1104</v>
      </c>
      <c r="H1745" s="2">
        <v>44770</v>
      </c>
      <c r="I1745" t="s">
        <v>3145</v>
      </c>
      <c r="J1745" t="s">
        <v>1098</v>
      </c>
      <c r="K1745" s="3">
        <v>138037.32999999999</v>
      </c>
      <c r="L1745">
        <v>0</v>
      </c>
      <c r="P1745" s="2">
        <v>44747</v>
      </c>
      <c r="Q1745" t="s">
        <v>1098</v>
      </c>
      <c r="R1745" s="2">
        <v>44770</v>
      </c>
      <c r="Y1745" t="s">
        <v>1099</v>
      </c>
      <c r="AH1745" s="2">
        <v>44770</v>
      </c>
      <c r="AI1745" t="s">
        <v>1100</v>
      </c>
      <c r="AJ1745" t="s">
        <v>1166</v>
      </c>
      <c r="AK1745" t="s">
        <v>1236</v>
      </c>
      <c r="AN1745" t="s">
        <v>1102</v>
      </c>
      <c r="BC1745" t="s">
        <v>1392</v>
      </c>
      <c r="BE1745" t="s">
        <v>1103</v>
      </c>
    </row>
    <row r="1746" spans="1:57" x14ac:dyDescent="0.35">
      <c r="A1746" t="s">
        <v>1097</v>
      </c>
      <c r="C1746" t="str">
        <f t="shared" si="27"/>
        <v>7-2022</v>
      </c>
      <c r="E1746" t="s">
        <v>301</v>
      </c>
      <c r="F1746">
        <v>2846</v>
      </c>
      <c r="G1746" t="s">
        <v>1104</v>
      </c>
      <c r="H1746" s="2">
        <v>44770</v>
      </c>
      <c r="I1746" t="s">
        <v>3146</v>
      </c>
      <c r="J1746" t="s">
        <v>1098</v>
      </c>
      <c r="K1746" s="3">
        <v>25276.39</v>
      </c>
      <c r="L1746">
        <v>0</v>
      </c>
      <c r="P1746" s="2">
        <v>44747</v>
      </c>
      <c r="Q1746" t="s">
        <v>1098</v>
      </c>
      <c r="R1746" s="2">
        <v>44770</v>
      </c>
      <c r="Y1746" t="s">
        <v>1099</v>
      </c>
      <c r="AH1746" s="2">
        <v>44770</v>
      </c>
      <c r="AI1746" t="s">
        <v>1100</v>
      </c>
      <c r="AJ1746" t="s">
        <v>1166</v>
      </c>
      <c r="AK1746" t="s">
        <v>1236</v>
      </c>
      <c r="AN1746" t="s">
        <v>1102</v>
      </c>
      <c r="BC1746" t="s">
        <v>1395</v>
      </c>
      <c r="BE1746" t="s">
        <v>1103</v>
      </c>
    </row>
    <row r="1747" spans="1:57" x14ac:dyDescent="0.35">
      <c r="A1747" t="s">
        <v>1097</v>
      </c>
      <c r="C1747" t="str">
        <f t="shared" si="27"/>
        <v>7-2022</v>
      </c>
      <c r="E1747" t="s">
        <v>750</v>
      </c>
      <c r="F1747">
        <v>2853</v>
      </c>
      <c r="G1747" t="s">
        <v>1104</v>
      </c>
      <c r="H1747" s="2">
        <v>44770</v>
      </c>
      <c r="I1747" t="s">
        <v>3147</v>
      </c>
      <c r="J1747" t="s">
        <v>1098</v>
      </c>
      <c r="K1747" s="3">
        <v>12798.7</v>
      </c>
      <c r="L1747">
        <v>0</v>
      </c>
      <c r="P1747" s="2">
        <v>44747</v>
      </c>
      <c r="Q1747" t="s">
        <v>1098</v>
      </c>
      <c r="R1747" s="2">
        <v>44770</v>
      </c>
      <c r="Y1747" t="s">
        <v>1099</v>
      </c>
      <c r="AH1747" s="2">
        <v>44770</v>
      </c>
      <c r="AI1747" t="s">
        <v>1100</v>
      </c>
      <c r="AJ1747" t="s">
        <v>1166</v>
      </c>
      <c r="AK1747" t="s">
        <v>1236</v>
      </c>
      <c r="AN1747" t="s">
        <v>1102</v>
      </c>
      <c r="BC1747" t="s">
        <v>1397</v>
      </c>
      <c r="BE1747" t="s">
        <v>1103</v>
      </c>
    </row>
    <row r="1748" spans="1:57" x14ac:dyDescent="0.35">
      <c r="A1748" t="s">
        <v>1097</v>
      </c>
      <c r="C1748" t="str">
        <f t="shared" si="27"/>
        <v>7-2022</v>
      </c>
      <c r="E1748" t="s">
        <v>872</v>
      </c>
      <c r="F1748">
        <v>706</v>
      </c>
      <c r="G1748" t="s">
        <v>1104</v>
      </c>
      <c r="H1748" s="2">
        <v>44770</v>
      </c>
      <c r="I1748" t="s">
        <v>3148</v>
      </c>
      <c r="J1748" t="s">
        <v>1098</v>
      </c>
      <c r="K1748" s="3">
        <v>61040.24</v>
      </c>
      <c r="L1748">
        <v>0</v>
      </c>
      <c r="P1748" s="2">
        <v>44747</v>
      </c>
      <c r="Q1748" t="s">
        <v>1098</v>
      </c>
      <c r="R1748" s="2">
        <v>44770</v>
      </c>
      <c r="Y1748" t="s">
        <v>1099</v>
      </c>
      <c r="AH1748" s="2">
        <v>44770</v>
      </c>
      <c r="AI1748" t="s">
        <v>1100</v>
      </c>
      <c r="AJ1748" t="s">
        <v>1166</v>
      </c>
      <c r="AK1748" t="s">
        <v>1236</v>
      </c>
      <c r="AN1748" t="s">
        <v>1102</v>
      </c>
      <c r="BC1748" t="s">
        <v>1399</v>
      </c>
      <c r="BE1748" t="s">
        <v>1103</v>
      </c>
    </row>
    <row r="1749" spans="1:57" x14ac:dyDescent="0.35">
      <c r="A1749" t="s">
        <v>1097</v>
      </c>
      <c r="C1749" t="str">
        <f t="shared" si="27"/>
        <v>7-2022</v>
      </c>
      <c r="E1749" t="s">
        <v>149</v>
      </c>
      <c r="F1749">
        <v>866</v>
      </c>
      <c r="G1749" t="s">
        <v>1104</v>
      </c>
      <c r="H1749" s="2">
        <v>44770</v>
      </c>
      <c r="I1749" t="s">
        <v>3149</v>
      </c>
      <c r="J1749" t="s">
        <v>1098</v>
      </c>
      <c r="K1749" s="3">
        <v>2787.98</v>
      </c>
      <c r="L1749">
        <v>0</v>
      </c>
      <c r="P1749" s="2">
        <v>44747</v>
      </c>
      <c r="Q1749" t="s">
        <v>1098</v>
      </c>
      <c r="R1749" s="2">
        <v>44770</v>
      </c>
      <c r="Y1749" t="s">
        <v>1099</v>
      </c>
      <c r="AH1749" s="2">
        <v>44770</v>
      </c>
      <c r="AI1749" t="s">
        <v>1100</v>
      </c>
      <c r="AJ1749" t="s">
        <v>1166</v>
      </c>
      <c r="AK1749" t="s">
        <v>1236</v>
      </c>
      <c r="AN1749" t="s">
        <v>1102</v>
      </c>
      <c r="BC1749" t="s">
        <v>1401</v>
      </c>
      <c r="BE1749" t="s">
        <v>1103</v>
      </c>
    </row>
    <row r="1750" spans="1:57" x14ac:dyDescent="0.35">
      <c r="A1750" t="s">
        <v>1097</v>
      </c>
      <c r="C1750" t="str">
        <f t="shared" si="27"/>
        <v>7-2022</v>
      </c>
      <c r="E1750" t="s">
        <v>823</v>
      </c>
      <c r="F1750">
        <v>2867</v>
      </c>
      <c r="G1750" t="s">
        <v>1104</v>
      </c>
      <c r="H1750" s="2">
        <v>44770</v>
      </c>
      <c r="I1750" t="s">
        <v>3150</v>
      </c>
      <c r="J1750" t="s">
        <v>1098</v>
      </c>
      <c r="K1750" s="3">
        <v>43807.9</v>
      </c>
      <c r="L1750">
        <v>0</v>
      </c>
      <c r="P1750" s="2">
        <v>44747</v>
      </c>
      <c r="Q1750" t="s">
        <v>1098</v>
      </c>
      <c r="R1750" s="2">
        <v>44770</v>
      </c>
      <c r="Y1750" t="s">
        <v>1099</v>
      </c>
      <c r="AH1750" s="2">
        <v>44770</v>
      </c>
      <c r="AI1750" t="s">
        <v>1100</v>
      </c>
      <c r="AJ1750" t="s">
        <v>1166</v>
      </c>
      <c r="AK1750" t="s">
        <v>1236</v>
      </c>
      <c r="AN1750" t="s">
        <v>1102</v>
      </c>
      <c r="BC1750" t="s">
        <v>1407</v>
      </c>
      <c r="BE1750" t="s">
        <v>1103</v>
      </c>
    </row>
    <row r="1751" spans="1:57" x14ac:dyDescent="0.35">
      <c r="A1751" t="s">
        <v>1097</v>
      </c>
      <c r="C1751" t="str">
        <f t="shared" si="27"/>
        <v>7-2022</v>
      </c>
      <c r="E1751" t="s">
        <v>306</v>
      </c>
      <c r="F1751">
        <v>1395</v>
      </c>
      <c r="G1751" t="s">
        <v>1104</v>
      </c>
      <c r="H1751" s="2">
        <v>44770</v>
      </c>
      <c r="I1751" t="s">
        <v>3151</v>
      </c>
      <c r="J1751" t="s">
        <v>1098</v>
      </c>
      <c r="K1751" s="3">
        <v>6390.36</v>
      </c>
      <c r="L1751">
        <v>0</v>
      </c>
      <c r="P1751" s="2">
        <v>44747</v>
      </c>
      <c r="Q1751" t="s">
        <v>1098</v>
      </c>
      <c r="R1751" s="2">
        <v>44770</v>
      </c>
      <c r="Y1751" t="s">
        <v>1099</v>
      </c>
      <c r="AH1751" s="2">
        <v>44770</v>
      </c>
      <c r="AI1751" t="s">
        <v>1100</v>
      </c>
      <c r="AJ1751" t="s">
        <v>1166</v>
      </c>
      <c r="AK1751" t="s">
        <v>1236</v>
      </c>
      <c r="AN1751" t="s">
        <v>1102</v>
      </c>
      <c r="BC1751" t="s">
        <v>1409</v>
      </c>
      <c r="BE1751" t="s">
        <v>1103</v>
      </c>
    </row>
    <row r="1752" spans="1:57" x14ac:dyDescent="0.35">
      <c r="A1752" t="s">
        <v>1097</v>
      </c>
      <c r="C1752" t="str">
        <f t="shared" si="27"/>
        <v>7-2022</v>
      </c>
      <c r="E1752" t="s">
        <v>544</v>
      </c>
      <c r="F1752">
        <v>9184</v>
      </c>
      <c r="G1752" t="s">
        <v>1104</v>
      </c>
      <c r="H1752" s="2">
        <v>44770</v>
      </c>
      <c r="I1752" t="s">
        <v>3152</v>
      </c>
      <c r="J1752" t="s">
        <v>1098</v>
      </c>
      <c r="K1752" s="3">
        <v>120387.95</v>
      </c>
      <c r="L1752">
        <v>0</v>
      </c>
      <c r="P1752" s="2">
        <v>44747</v>
      </c>
      <c r="Q1752" t="s">
        <v>1098</v>
      </c>
      <c r="R1752" s="2">
        <v>44770</v>
      </c>
      <c r="Y1752" t="s">
        <v>1099</v>
      </c>
      <c r="AH1752" s="2">
        <v>44770</v>
      </c>
      <c r="AI1752" t="s">
        <v>1100</v>
      </c>
      <c r="AJ1752" t="s">
        <v>1166</v>
      </c>
      <c r="AK1752" t="s">
        <v>1236</v>
      </c>
      <c r="AN1752" t="s">
        <v>1102</v>
      </c>
      <c r="BC1752" t="s">
        <v>1411</v>
      </c>
      <c r="BE1752" t="s">
        <v>1103</v>
      </c>
    </row>
    <row r="1753" spans="1:57" x14ac:dyDescent="0.35">
      <c r="A1753" t="s">
        <v>1097</v>
      </c>
      <c r="C1753" t="str">
        <f t="shared" si="27"/>
        <v>7-2022</v>
      </c>
      <c r="E1753" t="s">
        <v>544</v>
      </c>
      <c r="F1753">
        <v>9184</v>
      </c>
      <c r="G1753" t="s">
        <v>1104</v>
      </c>
      <c r="H1753" s="2">
        <v>44770</v>
      </c>
      <c r="I1753" t="s">
        <v>3153</v>
      </c>
      <c r="J1753" t="s">
        <v>1098</v>
      </c>
      <c r="K1753" s="3">
        <v>3113.72</v>
      </c>
      <c r="L1753">
        <v>0</v>
      </c>
      <c r="P1753" s="2">
        <v>44747</v>
      </c>
      <c r="Q1753" t="s">
        <v>1098</v>
      </c>
      <c r="R1753" s="2">
        <v>44770</v>
      </c>
      <c r="Y1753" t="s">
        <v>1099</v>
      </c>
      <c r="AH1753" s="2">
        <v>44770</v>
      </c>
      <c r="AI1753" t="s">
        <v>1100</v>
      </c>
      <c r="AJ1753" t="s">
        <v>1166</v>
      </c>
      <c r="AK1753" t="s">
        <v>1236</v>
      </c>
      <c r="AN1753" t="s">
        <v>1102</v>
      </c>
      <c r="BC1753" t="s">
        <v>1411</v>
      </c>
      <c r="BE1753" t="s">
        <v>1103</v>
      </c>
    </row>
    <row r="1754" spans="1:57" x14ac:dyDescent="0.35">
      <c r="A1754" t="s">
        <v>1097</v>
      </c>
      <c r="C1754" t="str">
        <f t="shared" si="27"/>
        <v>7-2022</v>
      </c>
      <c r="E1754" t="s">
        <v>1034</v>
      </c>
      <c r="F1754">
        <v>1871</v>
      </c>
      <c r="G1754" t="s">
        <v>1104</v>
      </c>
      <c r="H1754" s="2">
        <v>44770</v>
      </c>
      <c r="I1754" t="s">
        <v>3154</v>
      </c>
      <c r="J1754" t="s">
        <v>1098</v>
      </c>
      <c r="K1754" s="3">
        <v>1384.63</v>
      </c>
      <c r="L1754">
        <v>0</v>
      </c>
      <c r="P1754" s="2">
        <v>44747</v>
      </c>
      <c r="Q1754" t="s">
        <v>1098</v>
      </c>
      <c r="R1754" s="2">
        <v>44770</v>
      </c>
      <c r="Y1754" t="s">
        <v>1099</v>
      </c>
      <c r="AH1754" s="2">
        <v>44770</v>
      </c>
      <c r="AI1754" t="s">
        <v>1100</v>
      </c>
      <c r="AJ1754" t="s">
        <v>1166</v>
      </c>
      <c r="AK1754" t="s">
        <v>1236</v>
      </c>
      <c r="AN1754" t="s">
        <v>1102</v>
      </c>
      <c r="BC1754" t="s">
        <v>1862</v>
      </c>
      <c r="BE1754" t="s">
        <v>1103</v>
      </c>
    </row>
    <row r="1755" spans="1:57" x14ac:dyDescent="0.35">
      <c r="A1755" t="s">
        <v>1097</v>
      </c>
      <c r="C1755" t="str">
        <f t="shared" si="27"/>
        <v>7-2022</v>
      </c>
      <c r="E1755" t="s">
        <v>119</v>
      </c>
      <c r="F1755">
        <v>460</v>
      </c>
      <c r="G1755" t="s">
        <v>1104</v>
      </c>
      <c r="H1755" s="2">
        <v>44770</v>
      </c>
      <c r="I1755" t="s">
        <v>3155</v>
      </c>
      <c r="J1755" t="s">
        <v>1098</v>
      </c>
      <c r="K1755">
        <v>110.05</v>
      </c>
      <c r="L1755">
        <v>0</v>
      </c>
      <c r="P1755" s="2">
        <v>44747</v>
      </c>
      <c r="Q1755" t="s">
        <v>1098</v>
      </c>
      <c r="R1755" s="2">
        <v>44770</v>
      </c>
      <c r="Y1755" t="s">
        <v>1099</v>
      </c>
      <c r="AH1755" s="2">
        <v>44770</v>
      </c>
      <c r="AI1755" t="s">
        <v>1100</v>
      </c>
      <c r="AJ1755" t="s">
        <v>1166</v>
      </c>
      <c r="AK1755" t="s">
        <v>1236</v>
      </c>
      <c r="AN1755" t="s">
        <v>1102</v>
      </c>
      <c r="BC1755" t="s">
        <v>1416</v>
      </c>
      <c r="BE1755" t="s">
        <v>1103</v>
      </c>
    </row>
    <row r="1756" spans="1:57" x14ac:dyDescent="0.35">
      <c r="A1756" t="s">
        <v>1097</v>
      </c>
      <c r="C1756" t="str">
        <f t="shared" si="27"/>
        <v>7-2022</v>
      </c>
      <c r="E1756" t="s">
        <v>957</v>
      </c>
      <c r="F1756">
        <v>2851</v>
      </c>
      <c r="G1756" t="s">
        <v>1104</v>
      </c>
      <c r="H1756" s="2">
        <v>44770</v>
      </c>
      <c r="I1756" t="s">
        <v>3156</v>
      </c>
      <c r="J1756" t="s">
        <v>1098</v>
      </c>
      <c r="K1756" s="3">
        <v>3783.88</v>
      </c>
      <c r="L1756">
        <v>0</v>
      </c>
      <c r="P1756" s="2">
        <v>44747</v>
      </c>
      <c r="Q1756" t="s">
        <v>1098</v>
      </c>
      <c r="R1756" s="2">
        <v>44770</v>
      </c>
      <c r="Y1756" t="s">
        <v>1099</v>
      </c>
      <c r="AH1756" s="2">
        <v>44770</v>
      </c>
      <c r="AI1756" t="s">
        <v>1100</v>
      </c>
      <c r="AJ1756" t="s">
        <v>1101</v>
      </c>
      <c r="AK1756" t="s">
        <v>1236</v>
      </c>
      <c r="AN1756" t="s">
        <v>1102</v>
      </c>
      <c r="BE1756" t="s">
        <v>1103</v>
      </c>
    </row>
    <row r="1757" spans="1:57" x14ac:dyDescent="0.35">
      <c r="A1757" t="s">
        <v>1097</v>
      </c>
      <c r="C1757" t="str">
        <f t="shared" si="27"/>
        <v>7-2022</v>
      </c>
      <c r="E1757" t="s">
        <v>663</v>
      </c>
      <c r="F1757">
        <v>1539</v>
      </c>
      <c r="G1757" t="s">
        <v>1104</v>
      </c>
      <c r="H1757" s="2">
        <v>44770</v>
      </c>
      <c r="I1757" t="s">
        <v>3157</v>
      </c>
      <c r="J1757" t="s">
        <v>1098</v>
      </c>
      <c r="K1757" s="3">
        <v>4500.71</v>
      </c>
      <c r="L1757">
        <v>0</v>
      </c>
      <c r="P1757" s="2">
        <v>44747</v>
      </c>
      <c r="Q1757" t="s">
        <v>1098</v>
      </c>
      <c r="R1757" s="2">
        <v>44770</v>
      </c>
      <c r="Y1757" t="s">
        <v>1099</v>
      </c>
      <c r="AH1757" s="2">
        <v>44770</v>
      </c>
      <c r="AI1757" t="s">
        <v>1100</v>
      </c>
      <c r="AJ1757" t="s">
        <v>1101</v>
      </c>
      <c r="AK1757" t="s">
        <v>1236</v>
      </c>
      <c r="AN1757" t="s">
        <v>1102</v>
      </c>
      <c r="BE1757" t="s">
        <v>1103</v>
      </c>
    </row>
    <row r="1758" spans="1:57" x14ac:dyDescent="0.35">
      <c r="A1758" t="s">
        <v>1097</v>
      </c>
      <c r="C1758" t="str">
        <f t="shared" si="27"/>
        <v>7-2022</v>
      </c>
      <c r="E1758" t="s">
        <v>961</v>
      </c>
      <c r="F1758">
        <v>969</v>
      </c>
      <c r="G1758" t="s">
        <v>1104</v>
      </c>
      <c r="H1758" s="2">
        <v>44770</v>
      </c>
      <c r="I1758" t="s">
        <v>3158</v>
      </c>
      <c r="J1758" t="s">
        <v>1098</v>
      </c>
      <c r="K1758" s="3">
        <v>6754.65</v>
      </c>
      <c r="L1758">
        <v>0</v>
      </c>
      <c r="P1758" s="2">
        <v>44747</v>
      </c>
      <c r="Q1758" t="s">
        <v>1098</v>
      </c>
      <c r="R1758" s="2">
        <v>44770</v>
      </c>
      <c r="Y1758" t="s">
        <v>1099</v>
      </c>
      <c r="AH1758" s="2">
        <v>44770</v>
      </c>
      <c r="AI1758" t="s">
        <v>1100</v>
      </c>
      <c r="AJ1758" t="s">
        <v>1101</v>
      </c>
      <c r="AK1758" t="s">
        <v>1236</v>
      </c>
      <c r="AN1758" t="s">
        <v>1102</v>
      </c>
      <c r="BE1758" t="s">
        <v>1103</v>
      </c>
    </row>
    <row r="1759" spans="1:57" x14ac:dyDescent="0.35">
      <c r="A1759" t="s">
        <v>1097</v>
      </c>
      <c r="C1759" t="str">
        <f t="shared" si="27"/>
        <v>7-2022</v>
      </c>
      <c r="E1759" t="s">
        <v>405</v>
      </c>
      <c r="F1759">
        <v>323</v>
      </c>
      <c r="G1759" t="s">
        <v>1104</v>
      </c>
      <c r="H1759" s="2">
        <v>44770</v>
      </c>
      <c r="I1759" t="s">
        <v>3159</v>
      </c>
      <c r="J1759" t="s">
        <v>1098</v>
      </c>
      <c r="K1759" s="3">
        <v>3588.36</v>
      </c>
      <c r="L1759">
        <v>0</v>
      </c>
      <c r="P1759" s="2">
        <v>44747</v>
      </c>
      <c r="Q1759" t="s">
        <v>1098</v>
      </c>
      <c r="R1759" s="2">
        <v>44770</v>
      </c>
      <c r="Y1759" t="s">
        <v>1099</v>
      </c>
      <c r="AH1759" s="2">
        <v>44770</v>
      </c>
      <c r="AI1759" t="s">
        <v>1100</v>
      </c>
      <c r="AJ1759" t="s">
        <v>1101</v>
      </c>
      <c r="AK1759" t="s">
        <v>1236</v>
      </c>
      <c r="AN1759" t="s">
        <v>1102</v>
      </c>
      <c r="BE1759" t="s">
        <v>1103</v>
      </c>
    </row>
    <row r="1760" spans="1:57" x14ac:dyDescent="0.35">
      <c r="A1760" t="s">
        <v>1097</v>
      </c>
      <c r="C1760" t="str">
        <f t="shared" si="27"/>
        <v>7-2022</v>
      </c>
      <c r="E1760" t="s">
        <v>1224</v>
      </c>
      <c r="F1760">
        <v>3462</v>
      </c>
      <c r="G1760" t="s">
        <v>1104</v>
      </c>
      <c r="H1760" s="2">
        <v>44770</v>
      </c>
      <c r="I1760" t="s">
        <v>3160</v>
      </c>
      <c r="J1760" t="s">
        <v>1098</v>
      </c>
      <c r="K1760" s="3">
        <v>1628.67</v>
      </c>
      <c r="L1760">
        <v>0</v>
      </c>
      <c r="P1760" s="2">
        <v>44747</v>
      </c>
      <c r="Q1760" t="s">
        <v>1098</v>
      </c>
      <c r="R1760" s="2">
        <v>44770</v>
      </c>
      <c r="Y1760" t="s">
        <v>1099</v>
      </c>
      <c r="AH1760" s="2">
        <v>44770</v>
      </c>
      <c r="AI1760" t="s">
        <v>1100</v>
      </c>
      <c r="AJ1760" t="s">
        <v>1101</v>
      </c>
      <c r="AK1760" t="s">
        <v>1236</v>
      </c>
      <c r="AN1760" t="s">
        <v>1102</v>
      </c>
      <c r="BE1760" t="s">
        <v>1103</v>
      </c>
    </row>
    <row r="1761" spans="1:57" x14ac:dyDescent="0.35">
      <c r="A1761" t="s">
        <v>1097</v>
      </c>
      <c r="C1761" t="str">
        <f t="shared" si="27"/>
        <v>7-2022</v>
      </c>
      <c r="E1761" t="s">
        <v>95</v>
      </c>
      <c r="F1761">
        <v>321</v>
      </c>
      <c r="G1761" t="s">
        <v>1104</v>
      </c>
      <c r="H1761" s="2">
        <v>44771</v>
      </c>
      <c r="I1761" t="s">
        <v>3161</v>
      </c>
      <c r="J1761" t="s">
        <v>1098</v>
      </c>
      <c r="K1761" s="3">
        <v>4206.17</v>
      </c>
      <c r="L1761">
        <v>0</v>
      </c>
      <c r="P1761" s="2">
        <v>44747</v>
      </c>
      <c r="Q1761" t="s">
        <v>1098</v>
      </c>
      <c r="R1761" s="2">
        <v>44771</v>
      </c>
      <c r="Y1761" t="s">
        <v>1099</v>
      </c>
      <c r="AH1761" s="2">
        <v>44771</v>
      </c>
      <c r="AI1761" t="s">
        <v>1100</v>
      </c>
      <c r="AJ1761" t="s">
        <v>1166</v>
      </c>
      <c r="AK1761" t="s">
        <v>1236</v>
      </c>
      <c r="AN1761" t="s">
        <v>1102</v>
      </c>
      <c r="BC1761" t="s">
        <v>1365</v>
      </c>
      <c r="BE1761" t="s">
        <v>1103</v>
      </c>
    </row>
    <row r="1762" spans="1:57" x14ac:dyDescent="0.35">
      <c r="A1762" t="s">
        <v>1097</v>
      </c>
      <c r="C1762" t="str">
        <f t="shared" si="27"/>
        <v>7-2022</v>
      </c>
      <c r="E1762" t="s">
        <v>943</v>
      </c>
      <c r="F1762">
        <v>325</v>
      </c>
      <c r="G1762" t="s">
        <v>1104</v>
      </c>
      <c r="H1762" s="2">
        <v>44771</v>
      </c>
      <c r="I1762" t="s">
        <v>3162</v>
      </c>
      <c r="J1762" t="s">
        <v>1098</v>
      </c>
      <c r="K1762" s="3">
        <v>1812.54</v>
      </c>
      <c r="L1762">
        <v>0</v>
      </c>
      <c r="P1762" s="2">
        <v>44747</v>
      </c>
      <c r="Q1762" t="s">
        <v>1098</v>
      </c>
      <c r="R1762" s="2">
        <v>44771</v>
      </c>
      <c r="Y1762" t="s">
        <v>1099</v>
      </c>
      <c r="AH1762" s="2">
        <v>44771</v>
      </c>
      <c r="AI1762" t="s">
        <v>1100</v>
      </c>
      <c r="AJ1762" t="s">
        <v>1166</v>
      </c>
      <c r="AK1762" t="s">
        <v>1236</v>
      </c>
      <c r="AN1762" t="s">
        <v>1102</v>
      </c>
      <c r="BC1762" t="s">
        <v>1428</v>
      </c>
      <c r="BE1762" t="s">
        <v>1103</v>
      </c>
    </row>
    <row r="1763" spans="1:57" x14ac:dyDescent="0.35">
      <c r="A1763" t="s">
        <v>1097</v>
      </c>
      <c r="C1763" t="str">
        <f t="shared" si="27"/>
        <v>7-2022</v>
      </c>
      <c r="E1763" t="s">
        <v>867</v>
      </c>
      <c r="F1763">
        <v>1510</v>
      </c>
      <c r="G1763" t="s">
        <v>1104</v>
      </c>
      <c r="H1763" s="2">
        <v>44771</v>
      </c>
      <c r="I1763" t="s">
        <v>3163</v>
      </c>
      <c r="J1763" t="s">
        <v>1098</v>
      </c>
      <c r="K1763" s="3">
        <v>4772.97</v>
      </c>
      <c r="L1763">
        <v>0</v>
      </c>
      <c r="P1763" s="2">
        <v>44747</v>
      </c>
      <c r="Q1763" t="s">
        <v>1098</v>
      </c>
      <c r="R1763" s="2">
        <v>44771</v>
      </c>
      <c r="Y1763" t="s">
        <v>1099</v>
      </c>
      <c r="AH1763" s="2">
        <v>44771</v>
      </c>
      <c r="AI1763" t="s">
        <v>1100</v>
      </c>
      <c r="AJ1763" t="s">
        <v>1166</v>
      </c>
      <c r="AK1763" t="s">
        <v>1236</v>
      </c>
      <c r="AN1763" t="s">
        <v>1102</v>
      </c>
      <c r="BC1763" t="s">
        <v>1430</v>
      </c>
      <c r="BE1763" t="s">
        <v>1103</v>
      </c>
    </row>
    <row r="1764" spans="1:57" x14ac:dyDescent="0.35">
      <c r="A1764" t="s">
        <v>1097</v>
      </c>
      <c r="C1764" t="str">
        <f t="shared" si="27"/>
        <v>7-2022</v>
      </c>
      <c r="E1764" t="s">
        <v>54</v>
      </c>
      <c r="F1764">
        <v>2616</v>
      </c>
      <c r="G1764" t="s">
        <v>1104</v>
      </c>
      <c r="H1764" s="2">
        <v>44771</v>
      </c>
      <c r="I1764" t="s">
        <v>3164</v>
      </c>
      <c r="J1764" t="s">
        <v>1098</v>
      </c>
      <c r="K1764">
        <v>603.25</v>
      </c>
      <c r="L1764">
        <v>0</v>
      </c>
      <c r="P1764" s="2">
        <v>44747</v>
      </c>
      <c r="Q1764" t="s">
        <v>1098</v>
      </c>
      <c r="R1764" s="2">
        <v>44771</v>
      </c>
      <c r="Y1764" t="s">
        <v>1099</v>
      </c>
      <c r="AH1764" s="2">
        <v>44771</v>
      </c>
      <c r="AI1764" t="s">
        <v>1100</v>
      </c>
      <c r="AJ1764" t="s">
        <v>1166</v>
      </c>
      <c r="AK1764" t="s">
        <v>1236</v>
      </c>
      <c r="AN1764" t="s">
        <v>1102</v>
      </c>
      <c r="BC1764" t="s">
        <v>1370</v>
      </c>
      <c r="BE1764" t="s">
        <v>1103</v>
      </c>
    </row>
    <row r="1765" spans="1:57" x14ac:dyDescent="0.35">
      <c r="A1765" t="s">
        <v>1097</v>
      </c>
      <c r="C1765" t="str">
        <f t="shared" si="27"/>
        <v>7-2022</v>
      </c>
      <c r="E1765" t="s">
        <v>268</v>
      </c>
      <c r="F1765">
        <v>2623</v>
      </c>
      <c r="G1765" t="s">
        <v>1104</v>
      </c>
      <c r="H1765" s="2">
        <v>44771</v>
      </c>
      <c r="I1765" t="s">
        <v>3165</v>
      </c>
      <c r="J1765" t="s">
        <v>1098</v>
      </c>
      <c r="K1765" s="3">
        <v>12838.96</v>
      </c>
      <c r="L1765">
        <v>0</v>
      </c>
      <c r="P1765" s="2">
        <v>44747</v>
      </c>
      <c r="Q1765" t="s">
        <v>1098</v>
      </c>
      <c r="R1765" s="2">
        <v>44771</v>
      </c>
      <c r="Y1765" t="s">
        <v>1099</v>
      </c>
      <c r="AH1765" s="2">
        <v>44771</v>
      </c>
      <c r="AI1765" t="s">
        <v>1100</v>
      </c>
      <c r="AJ1765" t="s">
        <v>1166</v>
      </c>
      <c r="AK1765" t="s">
        <v>1236</v>
      </c>
      <c r="AN1765" t="s">
        <v>1102</v>
      </c>
      <c r="BC1765" t="s">
        <v>1432</v>
      </c>
      <c r="BE1765" t="s">
        <v>1103</v>
      </c>
    </row>
    <row r="1766" spans="1:57" x14ac:dyDescent="0.35">
      <c r="A1766" t="s">
        <v>1097</v>
      </c>
      <c r="C1766" t="str">
        <f t="shared" si="27"/>
        <v>7-2022</v>
      </c>
      <c r="E1766" t="s">
        <v>59</v>
      </c>
      <c r="F1766">
        <v>1839</v>
      </c>
      <c r="G1766" t="s">
        <v>1104</v>
      </c>
      <c r="H1766" s="2">
        <v>44771</v>
      </c>
      <c r="I1766" t="s">
        <v>3166</v>
      </c>
      <c r="J1766" t="s">
        <v>1098</v>
      </c>
      <c r="K1766" s="3">
        <v>11610.33</v>
      </c>
      <c r="L1766">
        <v>0</v>
      </c>
      <c r="P1766" s="2">
        <v>44747</v>
      </c>
      <c r="Q1766" t="s">
        <v>1098</v>
      </c>
      <c r="R1766" s="2">
        <v>44771</v>
      </c>
      <c r="Y1766" t="s">
        <v>1099</v>
      </c>
      <c r="AH1766" s="2">
        <v>44771</v>
      </c>
      <c r="AI1766" t="s">
        <v>1100</v>
      </c>
      <c r="AJ1766" t="s">
        <v>1166</v>
      </c>
      <c r="AK1766" t="s">
        <v>1236</v>
      </c>
      <c r="AN1766" t="s">
        <v>1102</v>
      </c>
      <c r="BC1766" t="s">
        <v>1434</v>
      </c>
      <c r="BE1766" t="s">
        <v>1103</v>
      </c>
    </row>
    <row r="1767" spans="1:57" x14ac:dyDescent="0.35">
      <c r="A1767" t="s">
        <v>1097</v>
      </c>
      <c r="C1767" t="str">
        <f t="shared" si="27"/>
        <v>7-2022</v>
      </c>
      <c r="E1767" t="s">
        <v>896</v>
      </c>
      <c r="F1767">
        <v>917</v>
      </c>
      <c r="G1767" t="s">
        <v>1104</v>
      </c>
      <c r="H1767" s="2">
        <v>44771</v>
      </c>
      <c r="I1767" t="s">
        <v>3167</v>
      </c>
      <c r="J1767" t="s">
        <v>1098</v>
      </c>
      <c r="K1767" s="3">
        <v>3716.75</v>
      </c>
      <c r="L1767">
        <v>0</v>
      </c>
      <c r="P1767" s="2">
        <v>44747</v>
      </c>
      <c r="Q1767" t="s">
        <v>1098</v>
      </c>
      <c r="R1767" s="2">
        <v>44771</v>
      </c>
      <c r="Y1767" t="s">
        <v>1099</v>
      </c>
      <c r="AH1767" s="2">
        <v>44771</v>
      </c>
      <c r="AI1767" t="s">
        <v>1100</v>
      </c>
      <c r="AJ1767" t="s">
        <v>1166</v>
      </c>
      <c r="AK1767" t="s">
        <v>1236</v>
      </c>
      <c r="AN1767" t="s">
        <v>1102</v>
      </c>
      <c r="BC1767" t="s">
        <v>1438</v>
      </c>
      <c r="BE1767" t="s">
        <v>1103</v>
      </c>
    </row>
    <row r="1768" spans="1:57" x14ac:dyDescent="0.35">
      <c r="A1768" t="s">
        <v>1097</v>
      </c>
      <c r="C1768" t="str">
        <f t="shared" si="27"/>
        <v>7-2022</v>
      </c>
      <c r="E1768" t="s">
        <v>189</v>
      </c>
      <c r="F1768">
        <v>3947</v>
      </c>
      <c r="G1768" t="s">
        <v>1104</v>
      </c>
      <c r="H1768" s="2">
        <v>44771</v>
      </c>
      <c r="I1768" t="s">
        <v>3168</v>
      </c>
      <c r="J1768" t="s">
        <v>1098</v>
      </c>
      <c r="K1768" s="3">
        <v>3887.48</v>
      </c>
      <c r="L1768">
        <v>0</v>
      </c>
      <c r="P1768" s="2">
        <v>44747</v>
      </c>
      <c r="Q1768" t="s">
        <v>1098</v>
      </c>
      <c r="R1768" s="2">
        <v>44771</v>
      </c>
      <c r="Y1768" t="s">
        <v>1099</v>
      </c>
      <c r="AH1768" s="2">
        <v>44771</v>
      </c>
      <c r="AI1768" t="s">
        <v>1100</v>
      </c>
      <c r="AJ1768" t="s">
        <v>1166</v>
      </c>
      <c r="AK1768" t="s">
        <v>1236</v>
      </c>
      <c r="AN1768" t="s">
        <v>1102</v>
      </c>
      <c r="BC1768" t="s">
        <v>1440</v>
      </c>
      <c r="BE1768" t="s">
        <v>1103</v>
      </c>
    </row>
    <row r="1769" spans="1:57" x14ac:dyDescent="0.35">
      <c r="A1769" t="s">
        <v>1097</v>
      </c>
      <c r="C1769" t="str">
        <f t="shared" si="27"/>
        <v>7-2022</v>
      </c>
      <c r="E1769" t="s">
        <v>883</v>
      </c>
      <c r="F1769">
        <v>3181</v>
      </c>
      <c r="G1769" t="s">
        <v>1104</v>
      </c>
      <c r="H1769" s="2">
        <v>44771</v>
      </c>
      <c r="I1769" t="s">
        <v>3169</v>
      </c>
      <c r="J1769" t="s">
        <v>1098</v>
      </c>
      <c r="K1769" s="3">
        <v>2182.15</v>
      </c>
      <c r="L1769">
        <v>0</v>
      </c>
      <c r="P1769" s="2">
        <v>44747</v>
      </c>
      <c r="Q1769" t="s">
        <v>1098</v>
      </c>
      <c r="R1769" s="2">
        <v>44771</v>
      </c>
      <c r="Y1769" t="s">
        <v>1099</v>
      </c>
      <c r="AH1769" s="2">
        <v>44771</v>
      </c>
      <c r="AI1769" t="s">
        <v>1100</v>
      </c>
      <c r="AJ1769" t="s">
        <v>1166</v>
      </c>
      <c r="AK1769" t="s">
        <v>1236</v>
      </c>
      <c r="AN1769" t="s">
        <v>1102</v>
      </c>
      <c r="BC1769" t="s">
        <v>1442</v>
      </c>
      <c r="BE1769" t="s">
        <v>1103</v>
      </c>
    </row>
    <row r="1770" spans="1:57" x14ac:dyDescent="0.35">
      <c r="A1770" t="s">
        <v>1097</v>
      </c>
      <c r="C1770" t="str">
        <f t="shared" si="27"/>
        <v>7-2022</v>
      </c>
      <c r="E1770" t="s">
        <v>883</v>
      </c>
      <c r="F1770">
        <v>3181</v>
      </c>
      <c r="G1770" t="s">
        <v>1104</v>
      </c>
      <c r="H1770" s="2">
        <v>44771</v>
      </c>
      <c r="I1770" t="s">
        <v>3170</v>
      </c>
      <c r="J1770" t="s">
        <v>1098</v>
      </c>
      <c r="K1770" s="3">
        <v>1547.96</v>
      </c>
      <c r="L1770">
        <v>0</v>
      </c>
      <c r="P1770" s="2">
        <v>44747</v>
      </c>
      <c r="Q1770" t="s">
        <v>1098</v>
      </c>
      <c r="R1770" s="2">
        <v>44771</v>
      </c>
      <c r="Y1770" t="s">
        <v>1099</v>
      </c>
      <c r="AH1770" s="2">
        <v>44771</v>
      </c>
      <c r="AI1770" t="s">
        <v>1100</v>
      </c>
      <c r="AJ1770" t="s">
        <v>1166</v>
      </c>
      <c r="AK1770" t="s">
        <v>1236</v>
      </c>
      <c r="AN1770" t="s">
        <v>1102</v>
      </c>
      <c r="BC1770" t="s">
        <v>1442</v>
      </c>
      <c r="BE1770" t="s">
        <v>1103</v>
      </c>
    </row>
    <row r="1771" spans="1:57" x14ac:dyDescent="0.35">
      <c r="A1771" t="s">
        <v>1097</v>
      </c>
      <c r="C1771" t="str">
        <f t="shared" si="27"/>
        <v>7-2022</v>
      </c>
      <c r="E1771" t="s">
        <v>916</v>
      </c>
      <c r="F1771">
        <v>707</v>
      </c>
      <c r="G1771" t="s">
        <v>1104</v>
      </c>
      <c r="H1771" s="2">
        <v>44771</v>
      </c>
      <c r="I1771" t="s">
        <v>3171</v>
      </c>
      <c r="J1771" t="s">
        <v>1098</v>
      </c>
      <c r="K1771" s="3">
        <v>30600.32</v>
      </c>
      <c r="L1771">
        <v>0</v>
      </c>
      <c r="P1771" s="2">
        <v>44747</v>
      </c>
      <c r="Q1771" t="s">
        <v>1098</v>
      </c>
      <c r="R1771" s="2">
        <v>44771</v>
      </c>
      <c r="Y1771" t="s">
        <v>1099</v>
      </c>
      <c r="AH1771" s="2">
        <v>44771</v>
      </c>
      <c r="AI1771" t="s">
        <v>1100</v>
      </c>
      <c r="AJ1771" t="s">
        <v>1166</v>
      </c>
      <c r="AK1771" t="s">
        <v>1236</v>
      </c>
      <c r="AN1771" t="s">
        <v>1102</v>
      </c>
      <c r="BC1771" t="s">
        <v>1445</v>
      </c>
      <c r="BE1771" t="s">
        <v>1103</v>
      </c>
    </row>
    <row r="1772" spans="1:57" x14ac:dyDescent="0.35">
      <c r="A1772" t="s">
        <v>1097</v>
      </c>
      <c r="C1772" t="str">
        <f t="shared" si="27"/>
        <v>7-2022</v>
      </c>
      <c r="E1772" t="s">
        <v>900</v>
      </c>
      <c r="F1772">
        <v>3382</v>
      </c>
      <c r="G1772" t="s">
        <v>1104</v>
      </c>
      <c r="H1772" s="2">
        <v>44771</v>
      </c>
      <c r="I1772" t="s">
        <v>3172</v>
      </c>
      <c r="J1772" t="s">
        <v>1098</v>
      </c>
      <c r="K1772" s="3">
        <v>8383.31</v>
      </c>
      <c r="L1772">
        <v>0</v>
      </c>
      <c r="P1772" s="2">
        <v>44747</v>
      </c>
      <c r="Q1772" t="s">
        <v>1098</v>
      </c>
      <c r="R1772" s="2">
        <v>44771</v>
      </c>
      <c r="Y1772" t="s">
        <v>1099</v>
      </c>
      <c r="AH1772" s="2">
        <v>44771</v>
      </c>
      <c r="AI1772" t="s">
        <v>1100</v>
      </c>
      <c r="AJ1772" t="s">
        <v>1166</v>
      </c>
      <c r="AK1772" t="s">
        <v>1236</v>
      </c>
      <c r="AN1772" t="s">
        <v>1102</v>
      </c>
      <c r="BC1772" t="s">
        <v>1447</v>
      </c>
      <c r="BE1772" t="s">
        <v>1103</v>
      </c>
    </row>
    <row r="1773" spans="1:57" x14ac:dyDescent="0.35">
      <c r="A1773" t="s">
        <v>1097</v>
      </c>
      <c r="C1773" t="str">
        <f t="shared" si="27"/>
        <v>7-2022</v>
      </c>
      <c r="E1773" t="s">
        <v>206</v>
      </c>
      <c r="F1773">
        <v>2845</v>
      </c>
      <c r="G1773" t="s">
        <v>1104</v>
      </c>
      <c r="H1773" s="2">
        <v>44771</v>
      </c>
      <c r="I1773" t="s">
        <v>3173</v>
      </c>
      <c r="J1773" t="s">
        <v>1098</v>
      </c>
      <c r="K1773" s="3">
        <v>18626.52</v>
      </c>
      <c r="L1773">
        <v>0</v>
      </c>
      <c r="P1773" s="2">
        <v>44747</v>
      </c>
      <c r="Q1773" t="s">
        <v>1098</v>
      </c>
      <c r="R1773" s="2">
        <v>44771</v>
      </c>
      <c r="Y1773" t="s">
        <v>1099</v>
      </c>
      <c r="AH1773" s="2">
        <v>44771</v>
      </c>
      <c r="AI1773" t="s">
        <v>1100</v>
      </c>
      <c r="AJ1773" t="s">
        <v>1166</v>
      </c>
      <c r="AK1773" t="s">
        <v>1236</v>
      </c>
      <c r="AN1773" t="s">
        <v>1102</v>
      </c>
      <c r="BC1773" t="s">
        <v>1449</v>
      </c>
      <c r="BE1773" t="s">
        <v>1103</v>
      </c>
    </row>
    <row r="1774" spans="1:57" x14ac:dyDescent="0.35">
      <c r="A1774" t="s">
        <v>1097</v>
      </c>
      <c r="C1774" t="str">
        <f t="shared" si="27"/>
        <v>7-2022</v>
      </c>
      <c r="E1774" t="s">
        <v>206</v>
      </c>
      <c r="F1774">
        <v>2845</v>
      </c>
      <c r="G1774" t="s">
        <v>1104</v>
      </c>
      <c r="H1774" s="2">
        <v>44771</v>
      </c>
      <c r="I1774" t="s">
        <v>3174</v>
      </c>
      <c r="J1774" t="s">
        <v>1098</v>
      </c>
      <c r="K1774" s="3">
        <v>10476.6</v>
      </c>
      <c r="L1774">
        <v>0</v>
      </c>
      <c r="P1774" s="2">
        <v>44747</v>
      </c>
      <c r="Q1774" t="s">
        <v>1098</v>
      </c>
      <c r="R1774" s="2">
        <v>44771</v>
      </c>
      <c r="Y1774" t="s">
        <v>1099</v>
      </c>
      <c r="AH1774" s="2">
        <v>44771</v>
      </c>
      <c r="AI1774" t="s">
        <v>1100</v>
      </c>
      <c r="AJ1774" t="s">
        <v>1166</v>
      </c>
      <c r="AK1774" t="s">
        <v>1236</v>
      </c>
      <c r="AN1774" t="s">
        <v>1102</v>
      </c>
      <c r="BC1774" t="s">
        <v>1449</v>
      </c>
      <c r="BE1774" t="s">
        <v>1103</v>
      </c>
    </row>
    <row r="1775" spans="1:57" x14ac:dyDescent="0.35">
      <c r="A1775" t="s">
        <v>1097</v>
      </c>
      <c r="C1775" t="str">
        <f t="shared" si="27"/>
        <v>7-2022</v>
      </c>
      <c r="E1775" t="s">
        <v>477</v>
      </c>
      <c r="F1775">
        <v>2849</v>
      </c>
      <c r="G1775" t="s">
        <v>1104</v>
      </c>
      <c r="H1775" s="2">
        <v>44771</v>
      </c>
      <c r="I1775" t="s">
        <v>3175</v>
      </c>
      <c r="J1775" t="s">
        <v>1098</v>
      </c>
      <c r="K1775" s="3">
        <v>39777.51</v>
      </c>
      <c r="L1775">
        <v>0</v>
      </c>
      <c r="P1775" s="2">
        <v>44747</v>
      </c>
      <c r="Q1775" t="s">
        <v>1098</v>
      </c>
      <c r="R1775" s="2">
        <v>44771</v>
      </c>
      <c r="Y1775" t="s">
        <v>1099</v>
      </c>
      <c r="AH1775" s="2">
        <v>44771</v>
      </c>
      <c r="AI1775" t="s">
        <v>1100</v>
      </c>
      <c r="AJ1775" t="s">
        <v>1166</v>
      </c>
      <c r="AK1775" t="s">
        <v>1236</v>
      </c>
      <c r="AN1775" t="s">
        <v>1102</v>
      </c>
      <c r="BC1775" t="s">
        <v>1452</v>
      </c>
      <c r="BE1775" t="s">
        <v>1103</v>
      </c>
    </row>
    <row r="1776" spans="1:57" x14ac:dyDescent="0.35">
      <c r="A1776" t="s">
        <v>1097</v>
      </c>
      <c r="C1776" t="str">
        <f t="shared" si="27"/>
        <v>7-2022</v>
      </c>
      <c r="E1776" t="s">
        <v>220</v>
      </c>
      <c r="F1776">
        <v>3956</v>
      </c>
      <c r="G1776" t="s">
        <v>1104</v>
      </c>
      <c r="H1776" s="2">
        <v>44771</v>
      </c>
      <c r="I1776" t="s">
        <v>3176</v>
      </c>
      <c r="J1776" t="s">
        <v>1098</v>
      </c>
      <c r="K1776" s="3">
        <v>14128.41</v>
      </c>
      <c r="L1776">
        <v>0</v>
      </c>
      <c r="P1776" s="2">
        <v>44747</v>
      </c>
      <c r="Q1776" t="s">
        <v>1098</v>
      </c>
      <c r="R1776" s="2">
        <v>44771</v>
      </c>
      <c r="Y1776" t="s">
        <v>1099</v>
      </c>
      <c r="AH1776" s="2">
        <v>44771</v>
      </c>
      <c r="AI1776" t="s">
        <v>1100</v>
      </c>
      <c r="AJ1776" t="s">
        <v>1166</v>
      </c>
      <c r="AK1776" t="s">
        <v>1236</v>
      </c>
      <c r="AN1776" t="s">
        <v>1102</v>
      </c>
      <c r="BC1776" t="s">
        <v>1385</v>
      </c>
      <c r="BE1776" t="s">
        <v>1103</v>
      </c>
    </row>
    <row r="1777" spans="1:57" x14ac:dyDescent="0.35">
      <c r="A1777" t="s">
        <v>1097</v>
      </c>
      <c r="C1777" t="str">
        <f t="shared" si="27"/>
        <v>7-2022</v>
      </c>
      <c r="E1777" t="s">
        <v>220</v>
      </c>
      <c r="F1777">
        <v>3956</v>
      </c>
      <c r="G1777" t="s">
        <v>1104</v>
      </c>
      <c r="H1777" s="2">
        <v>44771</v>
      </c>
      <c r="I1777" t="s">
        <v>3177</v>
      </c>
      <c r="J1777" t="s">
        <v>1098</v>
      </c>
      <c r="K1777" s="3">
        <v>8359.93</v>
      </c>
      <c r="L1777">
        <v>0</v>
      </c>
      <c r="P1777" s="2">
        <v>44747</v>
      </c>
      <c r="Q1777" t="s">
        <v>1098</v>
      </c>
      <c r="R1777" s="2">
        <v>44771</v>
      </c>
      <c r="Y1777" t="s">
        <v>1099</v>
      </c>
      <c r="AH1777" s="2">
        <v>44771</v>
      </c>
      <c r="AI1777" t="s">
        <v>1100</v>
      </c>
      <c r="AJ1777" t="s">
        <v>1166</v>
      </c>
      <c r="AK1777" t="s">
        <v>1236</v>
      </c>
      <c r="AN1777" t="s">
        <v>1102</v>
      </c>
      <c r="BC1777" t="s">
        <v>1385</v>
      </c>
      <c r="BE1777" t="s">
        <v>1103</v>
      </c>
    </row>
    <row r="1778" spans="1:57" x14ac:dyDescent="0.35">
      <c r="A1778" t="s">
        <v>1097</v>
      </c>
      <c r="C1778" t="str">
        <f t="shared" si="27"/>
        <v>7-2022</v>
      </c>
      <c r="E1778" t="s">
        <v>400</v>
      </c>
      <c r="F1778">
        <v>914</v>
      </c>
      <c r="G1778" t="s">
        <v>1104</v>
      </c>
      <c r="H1778" s="2">
        <v>44771</v>
      </c>
      <c r="I1778" t="s">
        <v>3178</v>
      </c>
      <c r="J1778" t="s">
        <v>1098</v>
      </c>
      <c r="K1778" s="3">
        <v>10545.95</v>
      </c>
      <c r="L1778">
        <v>0</v>
      </c>
      <c r="P1778" s="2">
        <v>44747</v>
      </c>
      <c r="Q1778" t="s">
        <v>1098</v>
      </c>
      <c r="R1778" s="2">
        <v>44771</v>
      </c>
      <c r="Y1778" t="s">
        <v>1099</v>
      </c>
      <c r="AH1778" s="2">
        <v>44771</v>
      </c>
      <c r="AI1778" t="s">
        <v>1100</v>
      </c>
      <c r="AJ1778" t="s">
        <v>1166</v>
      </c>
      <c r="AK1778" t="s">
        <v>1236</v>
      </c>
      <c r="AN1778" t="s">
        <v>1102</v>
      </c>
      <c r="BC1778" t="s">
        <v>1454</v>
      </c>
      <c r="BE1778" t="s">
        <v>1103</v>
      </c>
    </row>
    <row r="1779" spans="1:57" x14ac:dyDescent="0.35">
      <c r="A1779" t="s">
        <v>1097</v>
      </c>
      <c r="C1779" t="str">
        <f t="shared" si="27"/>
        <v>7-2022</v>
      </c>
      <c r="E1779" t="s">
        <v>622</v>
      </c>
      <c r="F1779">
        <v>2579</v>
      </c>
      <c r="G1779" t="s">
        <v>1104</v>
      </c>
      <c r="H1779" s="2">
        <v>44771</v>
      </c>
      <c r="I1779" t="s">
        <v>3179</v>
      </c>
      <c r="J1779" t="s">
        <v>1098</v>
      </c>
      <c r="K1779" s="3">
        <v>6559.9</v>
      </c>
      <c r="L1779">
        <v>0</v>
      </c>
      <c r="P1779" s="2">
        <v>44747</v>
      </c>
      <c r="Q1779" t="s">
        <v>1098</v>
      </c>
      <c r="R1779" s="2">
        <v>44771</v>
      </c>
      <c r="Y1779" t="s">
        <v>1099</v>
      </c>
      <c r="AH1779" s="2">
        <v>44771</v>
      </c>
      <c r="AI1779" t="s">
        <v>1100</v>
      </c>
      <c r="AJ1779" t="s">
        <v>1166</v>
      </c>
      <c r="AK1779" t="s">
        <v>1236</v>
      </c>
      <c r="AN1779" t="s">
        <v>1102</v>
      </c>
      <c r="BC1779" t="s">
        <v>1456</v>
      </c>
      <c r="BE1779" t="s">
        <v>1103</v>
      </c>
    </row>
    <row r="1780" spans="1:57" x14ac:dyDescent="0.35">
      <c r="A1780" t="s">
        <v>1097</v>
      </c>
      <c r="C1780" t="str">
        <f t="shared" si="27"/>
        <v>7-2022</v>
      </c>
      <c r="E1780" t="s">
        <v>689</v>
      </c>
      <c r="F1780">
        <v>1903</v>
      </c>
      <c r="G1780" t="s">
        <v>1104</v>
      </c>
      <c r="H1780" s="2">
        <v>44771</v>
      </c>
      <c r="I1780" t="s">
        <v>3180</v>
      </c>
      <c r="J1780" t="s">
        <v>1098</v>
      </c>
      <c r="K1780" s="3">
        <v>2209.48</v>
      </c>
      <c r="L1780">
        <v>0</v>
      </c>
      <c r="P1780" s="2">
        <v>44747</v>
      </c>
      <c r="Q1780" t="s">
        <v>1098</v>
      </c>
      <c r="R1780" s="2">
        <v>44771</v>
      </c>
      <c r="Y1780" t="s">
        <v>1099</v>
      </c>
      <c r="AH1780" s="2">
        <v>44771</v>
      </c>
      <c r="AI1780" t="s">
        <v>1100</v>
      </c>
      <c r="AJ1780" t="s">
        <v>1166</v>
      </c>
      <c r="AK1780" t="s">
        <v>1236</v>
      </c>
      <c r="AN1780" t="s">
        <v>1102</v>
      </c>
      <c r="BC1780" t="s">
        <v>1458</v>
      </c>
      <c r="BE1780" t="s">
        <v>1103</v>
      </c>
    </row>
    <row r="1781" spans="1:57" x14ac:dyDescent="0.35">
      <c r="A1781" t="s">
        <v>1097</v>
      </c>
      <c r="C1781" t="str">
        <f t="shared" si="27"/>
        <v>7-2022</v>
      </c>
      <c r="E1781" t="s">
        <v>377</v>
      </c>
      <c r="F1781">
        <v>96</v>
      </c>
      <c r="G1781" t="s">
        <v>1104</v>
      </c>
      <c r="H1781" s="2">
        <v>44771</v>
      </c>
      <c r="I1781" t="s">
        <v>3181</v>
      </c>
      <c r="J1781" t="s">
        <v>1098</v>
      </c>
      <c r="K1781" s="3">
        <v>3292.01</v>
      </c>
      <c r="L1781">
        <v>0</v>
      </c>
      <c r="P1781" s="2">
        <v>44747</v>
      </c>
      <c r="Q1781" t="s">
        <v>1098</v>
      </c>
      <c r="R1781" s="2">
        <v>44771</v>
      </c>
      <c r="Y1781" t="s">
        <v>1099</v>
      </c>
      <c r="AH1781" s="2">
        <v>44771</v>
      </c>
      <c r="AI1781" t="s">
        <v>1100</v>
      </c>
      <c r="AJ1781" t="s">
        <v>1166</v>
      </c>
      <c r="AK1781" t="s">
        <v>1236</v>
      </c>
      <c r="AN1781" t="s">
        <v>1102</v>
      </c>
      <c r="BC1781" t="s">
        <v>1461</v>
      </c>
      <c r="BE1781" t="s">
        <v>1103</v>
      </c>
    </row>
    <row r="1782" spans="1:57" x14ac:dyDescent="0.35">
      <c r="A1782" t="s">
        <v>1097</v>
      </c>
      <c r="C1782" t="str">
        <f t="shared" si="27"/>
        <v>7-2022</v>
      </c>
      <c r="E1782" t="s">
        <v>668</v>
      </c>
      <c r="F1782">
        <v>705</v>
      </c>
      <c r="G1782" t="s">
        <v>1104</v>
      </c>
      <c r="H1782" s="2">
        <v>44771</v>
      </c>
      <c r="I1782" t="s">
        <v>3182</v>
      </c>
      <c r="J1782" t="s">
        <v>1098</v>
      </c>
      <c r="K1782" s="3">
        <v>7291.96</v>
      </c>
      <c r="L1782">
        <v>0</v>
      </c>
      <c r="P1782" s="2">
        <v>44747</v>
      </c>
      <c r="Q1782" t="s">
        <v>1098</v>
      </c>
      <c r="R1782" s="2">
        <v>44771</v>
      </c>
      <c r="Y1782" t="s">
        <v>1099</v>
      </c>
      <c r="AH1782" s="2">
        <v>44771</v>
      </c>
      <c r="AI1782" t="s">
        <v>1100</v>
      </c>
      <c r="AJ1782" t="s">
        <v>1166</v>
      </c>
      <c r="AK1782" t="s">
        <v>1236</v>
      </c>
      <c r="AN1782" t="s">
        <v>1102</v>
      </c>
      <c r="BC1782" t="s">
        <v>1463</v>
      </c>
      <c r="BE1782" t="s">
        <v>1103</v>
      </c>
    </row>
    <row r="1783" spans="1:57" x14ac:dyDescent="0.35">
      <c r="A1783" t="s">
        <v>1097</v>
      </c>
      <c r="C1783" t="str">
        <f t="shared" si="27"/>
        <v>7-2022</v>
      </c>
      <c r="E1783" t="s">
        <v>668</v>
      </c>
      <c r="F1783">
        <v>705</v>
      </c>
      <c r="G1783" t="s">
        <v>1104</v>
      </c>
      <c r="H1783" s="2">
        <v>44771</v>
      </c>
      <c r="I1783" t="s">
        <v>3183</v>
      </c>
      <c r="J1783" t="s">
        <v>1098</v>
      </c>
      <c r="K1783" s="3">
        <v>4451.41</v>
      </c>
      <c r="L1783">
        <v>0</v>
      </c>
      <c r="P1783" s="2">
        <v>44747</v>
      </c>
      <c r="Q1783" t="s">
        <v>1098</v>
      </c>
      <c r="R1783" s="2">
        <v>44771</v>
      </c>
      <c r="Y1783" t="s">
        <v>1099</v>
      </c>
      <c r="AH1783" s="2">
        <v>44771</v>
      </c>
      <c r="AI1783" t="s">
        <v>1100</v>
      </c>
      <c r="AJ1783" t="s">
        <v>1166</v>
      </c>
      <c r="AK1783" t="s">
        <v>1236</v>
      </c>
      <c r="AN1783" t="s">
        <v>1102</v>
      </c>
      <c r="BC1783" t="s">
        <v>1463</v>
      </c>
      <c r="BE1783" t="s">
        <v>1103</v>
      </c>
    </row>
    <row r="1784" spans="1:57" x14ac:dyDescent="0.35">
      <c r="A1784" t="s">
        <v>1097</v>
      </c>
      <c r="C1784" t="str">
        <f t="shared" si="27"/>
        <v>7-2022</v>
      </c>
      <c r="E1784" t="s">
        <v>668</v>
      </c>
      <c r="F1784">
        <v>705</v>
      </c>
      <c r="G1784" t="s">
        <v>1104</v>
      </c>
      <c r="H1784" s="2">
        <v>44771</v>
      </c>
      <c r="I1784" t="s">
        <v>3184</v>
      </c>
      <c r="J1784" t="s">
        <v>1098</v>
      </c>
      <c r="K1784" s="3">
        <v>12263.89</v>
      </c>
      <c r="L1784">
        <v>0</v>
      </c>
      <c r="P1784" s="2">
        <v>44747</v>
      </c>
      <c r="Q1784" t="s">
        <v>1098</v>
      </c>
      <c r="R1784" s="2">
        <v>44771</v>
      </c>
      <c r="Y1784" t="s">
        <v>1099</v>
      </c>
      <c r="AH1784" s="2">
        <v>44771</v>
      </c>
      <c r="AI1784" t="s">
        <v>1100</v>
      </c>
      <c r="AJ1784" t="s">
        <v>1166</v>
      </c>
      <c r="AK1784" t="s">
        <v>1236</v>
      </c>
      <c r="AN1784" t="s">
        <v>1102</v>
      </c>
      <c r="BC1784" t="s">
        <v>1463</v>
      </c>
      <c r="BE1784" t="s">
        <v>1103</v>
      </c>
    </row>
    <row r="1785" spans="1:57" x14ac:dyDescent="0.35">
      <c r="A1785" t="s">
        <v>1097</v>
      </c>
      <c r="C1785" t="str">
        <f t="shared" si="27"/>
        <v>7-2022</v>
      </c>
      <c r="E1785" t="s">
        <v>758</v>
      </c>
      <c r="F1785">
        <v>1873</v>
      </c>
      <c r="G1785" t="s">
        <v>1104</v>
      </c>
      <c r="H1785" s="2">
        <v>44771</v>
      </c>
      <c r="I1785" t="s">
        <v>3185</v>
      </c>
      <c r="J1785" t="s">
        <v>1098</v>
      </c>
      <c r="K1785" s="3">
        <v>9908.57</v>
      </c>
      <c r="L1785">
        <v>0</v>
      </c>
      <c r="P1785" s="2">
        <v>44747</v>
      </c>
      <c r="Q1785" t="s">
        <v>1098</v>
      </c>
      <c r="R1785" s="2">
        <v>44771</v>
      </c>
      <c r="Y1785" t="s">
        <v>1099</v>
      </c>
      <c r="AH1785" s="2">
        <v>44771</v>
      </c>
      <c r="AI1785" t="s">
        <v>1100</v>
      </c>
      <c r="AJ1785" t="s">
        <v>1166</v>
      </c>
      <c r="AK1785" t="s">
        <v>1236</v>
      </c>
      <c r="AN1785" t="s">
        <v>1102</v>
      </c>
      <c r="BC1785" t="s">
        <v>1467</v>
      </c>
      <c r="BE1785" t="s">
        <v>1103</v>
      </c>
    </row>
    <row r="1786" spans="1:57" x14ac:dyDescent="0.35">
      <c r="A1786" t="s">
        <v>1097</v>
      </c>
      <c r="C1786" t="str">
        <f t="shared" si="27"/>
        <v>7-2022</v>
      </c>
      <c r="E1786" t="s">
        <v>193</v>
      </c>
      <c r="F1786">
        <v>913</v>
      </c>
      <c r="G1786" t="s">
        <v>1104</v>
      </c>
      <c r="H1786" s="2">
        <v>44771</v>
      </c>
      <c r="I1786" t="s">
        <v>3186</v>
      </c>
      <c r="J1786" t="s">
        <v>1098</v>
      </c>
      <c r="K1786" s="3">
        <v>1496.24</v>
      </c>
      <c r="L1786">
        <v>0</v>
      </c>
      <c r="P1786" s="2">
        <v>44747</v>
      </c>
      <c r="Q1786" t="s">
        <v>1098</v>
      </c>
      <c r="R1786" s="2">
        <v>44771</v>
      </c>
      <c r="Y1786" t="s">
        <v>1099</v>
      </c>
      <c r="AH1786" s="2">
        <v>44771</v>
      </c>
      <c r="AI1786" t="s">
        <v>1100</v>
      </c>
      <c r="AJ1786" t="s">
        <v>1166</v>
      </c>
      <c r="AK1786" t="s">
        <v>1236</v>
      </c>
      <c r="AN1786" t="s">
        <v>1102</v>
      </c>
      <c r="BC1786" t="s">
        <v>1469</v>
      </c>
      <c r="BE1786" t="s">
        <v>1103</v>
      </c>
    </row>
    <row r="1787" spans="1:57" x14ac:dyDescent="0.35">
      <c r="A1787" t="s">
        <v>1097</v>
      </c>
      <c r="C1787" t="str">
        <f t="shared" si="27"/>
        <v>7-2022</v>
      </c>
      <c r="E1787" t="s">
        <v>90</v>
      </c>
      <c r="F1787">
        <v>9166</v>
      </c>
      <c r="G1787" t="s">
        <v>1104</v>
      </c>
      <c r="H1787" s="2">
        <v>44771</v>
      </c>
      <c r="I1787" t="s">
        <v>3187</v>
      </c>
      <c r="J1787" t="s">
        <v>1098</v>
      </c>
      <c r="K1787" s="3">
        <v>43826.85</v>
      </c>
      <c r="L1787">
        <v>0</v>
      </c>
      <c r="P1787" s="2">
        <v>44747</v>
      </c>
      <c r="Q1787" t="s">
        <v>1098</v>
      </c>
      <c r="R1787" s="2">
        <v>44771</v>
      </c>
      <c r="Y1787" t="s">
        <v>1099</v>
      </c>
      <c r="AH1787" s="2">
        <v>44771</v>
      </c>
      <c r="AI1787" t="s">
        <v>1100</v>
      </c>
      <c r="AJ1787" t="s">
        <v>1166</v>
      </c>
      <c r="AK1787" t="s">
        <v>1236</v>
      </c>
      <c r="AN1787" t="s">
        <v>1102</v>
      </c>
      <c r="BC1787" t="s">
        <v>1471</v>
      </c>
      <c r="BE1787" t="s">
        <v>1103</v>
      </c>
    </row>
    <row r="1788" spans="1:57" x14ac:dyDescent="0.35">
      <c r="A1788" t="s">
        <v>1097</v>
      </c>
      <c r="C1788" t="str">
        <f t="shared" si="27"/>
        <v>7-2022</v>
      </c>
      <c r="E1788" t="s">
        <v>419</v>
      </c>
      <c r="F1788">
        <v>9177</v>
      </c>
      <c r="G1788" t="s">
        <v>1104</v>
      </c>
      <c r="H1788" s="2">
        <v>44771</v>
      </c>
      <c r="I1788" t="s">
        <v>3188</v>
      </c>
      <c r="J1788" t="s">
        <v>1098</v>
      </c>
      <c r="K1788" s="3">
        <v>1623.57</v>
      </c>
      <c r="L1788">
        <v>0</v>
      </c>
      <c r="P1788" s="2">
        <v>44747</v>
      </c>
      <c r="Q1788" t="s">
        <v>1098</v>
      </c>
      <c r="R1788" s="2">
        <v>44771</v>
      </c>
      <c r="Y1788" t="s">
        <v>1099</v>
      </c>
      <c r="AH1788" s="2">
        <v>44771</v>
      </c>
      <c r="AI1788" t="s">
        <v>1100</v>
      </c>
      <c r="AJ1788" t="s">
        <v>1166</v>
      </c>
      <c r="AK1788" t="s">
        <v>1236</v>
      </c>
      <c r="AN1788" t="s">
        <v>1102</v>
      </c>
      <c r="BC1788" t="s">
        <v>1473</v>
      </c>
      <c r="BE1788" t="s">
        <v>1103</v>
      </c>
    </row>
    <row r="1789" spans="1:57" x14ac:dyDescent="0.35">
      <c r="A1789" t="s">
        <v>1097</v>
      </c>
      <c r="C1789" t="str">
        <f t="shared" si="27"/>
        <v>7-2022</v>
      </c>
      <c r="E1789" t="s">
        <v>938</v>
      </c>
      <c r="F1789">
        <v>9195</v>
      </c>
      <c r="G1789" t="s">
        <v>1104</v>
      </c>
      <c r="H1789" s="2">
        <v>44771</v>
      </c>
      <c r="I1789" t="s">
        <v>3189</v>
      </c>
      <c r="J1789" t="s">
        <v>1098</v>
      </c>
      <c r="K1789" s="3">
        <v>2294.2399999999998</v>
      </c>
      <c r="L1789">
        <v>0</v>
      </c>
      <c r="P1789" s="2">
        <v>44747</v>
      </c>
      <c r="Q1789" t="s">
        <v>1098</v>
      </c>
      <c r="R1789" s="2">
        <v>44771</v>
      </c>
      <c r="Y1789" t="s">
        <v>1099</v>
      </c>
      <c r="AH1789" s="2">
        <v>44771</v>
      </c>
      <c r="AI1789" t="s">
        <v>1100</v>
      </c>
      <c r="AJ1789" t="s">
        <v>1166</v>
      </c>
      <c r="AK1789" t="s">
        <v>1236</v>
      </c>
      <c r="AN1789" t="s">
        <v>1102</v>
      </c>
      <c r="BC1789" t="s">
        <v>1475</v>
      </c>
      <c r="BE1789" t="s">
        <v>1103</v>
      </c>
    </row>
    <row r="1790" spans="1:57" x14ac:dyDescent="0.35">
      <c r="A1790" t="s">
        <v>1097</v>
      </c>
      <c r="C1790" t="str">
        <f t="shared" si="27"/>
        <v>7-2022</v>
      </c>
      <c r="E1790" t="s">
        <v>168</v>
      </c>
      <c r="F1790">
        <v>9169</v>
      </c>
      <c r="G1790" t="s">
        <v>1104</v>
      </c>
      <c r="H1790" s="2">
        <v>44771</v>
      </c>
      <c r="I1790" t="s">
        <v>3190</v>
      </c>
      <c r="J1790" t="s">
        <v>1098</v>
      </c>
      <c r="K1790">
        <v>317.63</v>
      </c>
      <c r="L1790">
        <v>0</v>
      </c>
      <c r="P1790" s="2">
        <v>44747</v>
      </c>
      <c r="Q1790" t="s">
        <v>1098</v>
      </c>
      <c r="R1790" s="2">
        <v>44771</v>
      </c>
      <c r="Y1790" t="s">
        <v>1099</v>
      </c>
      <c r="AH1790" s="2">
        <v>44771</v>
      </c>
      <c r="AI1790" t="s">
        <v>1100</v>
      </c>
      <c r="AJ1790" t="s">
        <v>1166</v>
      </c>
      <c r="AK1790" t="s">
        <v>1236</v>
      </c>
      <c r="AN1790" t="s">
        <v>1102</v>
      </c>
      <c r="BC1790" t="s">
        <v>1477</v>
      </c>
      <c r="BE1790" t="s">
        <v>1103</v>
      </c>
    </row>
    <row r="1791" spans="1:57" x14ac:dyDescent="0.35">
      <c r="A1791" t="s">
        <v>1097</v>
      </c>
      <c r="C1791" t="str">
        <f t="shared" si="27"/>
        <v>7-2022</v>
      </c>
      <c r="E1791" t="s">
        <v>504</v>
      </c>
      <c r="F1791">
        <v>9182</v>
      </c>
      <c r="G1791" t="s">
        <v>1104</v>
      </c>
      <c r="H1791" s="2">
        <v>44771</v>
      </c>
      <c r="I1791" t="s">
        <v>3191</v>
      </c>
      <c r="J1791" t="s">
        <v>1098</v>
      </c>
      <c r="K1791">
        <v>131.22999999999999</v>
      </c>
      <c r="L1791">
        <v>0</v>
      </c>
      <c r="P1791" s="2">
        <v>44747</v>
      </c>
      <c r="Q1791" t="s">
        <v>1098</v>
      </c>
      <c r="R1791" s="2">
        <v>44771</v>
      </c>
      <c r="Y1791" t="s">
        <v>1099</v>
      </c>
      <c r="AH1791" s="2">
        <v>44771</v>
      </c>
      <c r="AI1791" t="s">
        <v>1100</v>
      </c>
      <c r="AJ1791" t="s">
        <v>1166</v>
      </c>
      <c r="AK1791" t="s">
        <v>1236</v>
      </c>
      <c r="AN1791" t="s">
        <v>1102</v>
      </c>
      <c r="BC1791" t="s">
        <v>1479</v>
      </c>
      <c r="BE1791" t="s">
        <v>1103</v>
      </c>
    </row>
    <row r="1792" spans="1:57" x14ac:dyDescent="0.35">
      <c r="A1792" t="s">
        <v>1097</v>
      </c>
      <c r="C1792" t="str">
        <f t="shared" si="27"/>
        <v>7-2022</v>
      </c>
      <c r="E1792" t="s">
        <v>504</v>
      </c>
      <c r="F1792">
        <v>9182</v>
      </c>
      <c r="G1792" t="s">
        <v>1104</v>
      </c>
      <c r="H1792" s="2">
        <v>44771</v>
      </c>
      <c r="I1792" t="s">
        <v>3192</v>
      </c>
      <c r="J1792" t="s">
        <v>1098</v>
      </c>
      <c r="K1792" s="3">
        <v>1195.6199999999999</v>
      </c>
      <c r="L1792">
        <v>0</v>
      </c>
      <c r="P1792" s="2">
        <v>44747</v>
      </c>
      <c r="Q1792" t="s">
        <v>1098</v>
      </c>
      <c r="R1792" s="2">
        <v>44771</v>
      </c>
      <c r="Y1792" t="s">
        <v>1099</v>
      </c>
      <c r="AH1792" s="2">
        <v>44771</v>
      </c>
      <c r="AI1792" t="s">
        <v>1100</v>
      </c>
      <c r="AJ1792" t="s">
        <v>1166</v>
      </c>
      <c r="AK1792" t="s">
        <v>1236</v>
      </c>
      <c r="AN1792" t="s">
        <v>1102</v>
      </c>
      <c r="BC1792" t="s">
        <v>1479</v>
      </c>
      <c r="BE1792" t="s">
        <v>1103</v>
      </c>
    </row>
    <row r="1793" spans="1:57" x14ac:dyDescent="0.35">
      <c r="A1793" t="s">
        <v>1097</v>
      </c>
      <c r="C1793" t="str">
        <f t="shared" si="27"/>
        <v>7-2022</v>
      </c>
      <c r="E1793" t="s">
        <v>513</v>
      </c>
      <c r="F1793">
        <v>9228</v>
      </c>
      <c r="G1793" t="s">
        <v>1104</v>
      </c>
      <c r="H1793" s="2">
        <v>44771</v>
      </c>
      <c r="I1793" t="s">
        <v>3193</v>
      </c>
      <c r="J1793" t="s">
        <v>1098</v>
      </c>
      <c r="K1793" s="3">
        <v>16182.98</v>
      </c>
      <c r="L1793">
        <v>0</v>
      </c>
      <c r="P1793" s="2">
        <v>44747</v>
      </c>
      <c r="Q1793" t="s">
        <v>1098</v>
      </c>
      <c r="R1793" s="2">
        <v>44771</v>
      </c>
      <c r="Y1793" t="s">
        <v>1099</v>
      </c>
      <c r="AH1793" s="2">
        <v>44771</v>
      </c>
      <c r="AI1793" t="s">
        <v>1100</v>
      </c>
      <c r="AJ1793" t="s">
        <v>1101</v>
      </c>
      <c r="AK1793" t="s">
        <v>1236</v>
      </c>
      <c r="AN1793" t="s">
        <v>1102</v>
      </c>
      <c r="BC1793" t="s">
        <v>1482</v>
      </c>
      <c r="BE1793" t="s">
        <v>1103</v>
      </c>
    </row>
    <row r="1794" spans="1:57" x14ac:dyDescent="0.35">
      <c r="A1794" t="s">
        <v>1097</v>
      </c>
      <c r="C1794" t="str">
        <f t="shared" si="27"/>
        <v>7-2022</v>
      </c>
      <c r="E1794" t="s">
        <v>513</v>
      </c>
      <c r="F1794">
        <v>9228</v>
      </c>
      <c r="G1794" t="s">
        <v>1104</v>
      </c>
      <c r="H1794" s="2">
        <v>44771</v>
      </c>
      <c r="I1794" t="s">
        <v>3194</v>
      </c>
      <c r="J1794" t="s">
        <v>1098</v>
      </c>
      <c r="K1794" s="3">
        <v>12952.54</v>
      </c>
      <c r="L1794">
        <v>0</v>
      </c>
      <c r="P1794" s="2">
        <v>44747</v>
      </c>
      <c r="Q1794" t="s">
        <v>1098</v>
      </c>
      <c r="R1794" s="2">
        <v>44771</v>
      </c>
      <c r="Y1794" t="s">
        <v>1099</v>
      </c>
      <c r="AH1794" s="2">
        <v>44771</v>
      </c>
      <c r="AI1794" t="s">
        <v>1100</v>
      </c>
      <c r="AJ1794" t="s">
        <v>1101</v>
      </c>
      <c r="AK1794" t="s">
        <v>1236</v>
      </c>
      <c r="AN1794" t="s">
        <v>1102</v>
      </c>
      <c r="BC1794" t="s">
        <v>1482</v>
      </c>
      <c r="BE1794" t="s">
        <v>1103</v>
      </c>
    </row>
    <row r="1795" spans="1:57" x14ac:dyDescent="0.35">
      <c r="A1795" t="s">
        <v>1097</v>
      </c>
      <c r="C1795" t="str">
        <f t="shared" ref="C1795:C1858" si="28">CONCATENATE(MONTH(H1795),"-",YEAR(H1795))</f>
        <v>7-2022</v>
      </c>
      <c r="E1795" t="s">
        <v>513</v>
      </c>
      <c r="F1795">
        <v>9228</v>
      </c>
      <c r="G1795" t="s">
        <v>1104</v>
      </c>
      <c r="H1795" s="2">
        <v>44771</v>
      </c>
      <c r="I1795" t="s">
        <v>3195</v>
      </c>
      <c r="J1795" t="s">
        <v>1098</v>
      </c>
      <c r="K1795" s="3">
        <v>20711.650000000001</v>
      </c>
      <c r="L1795">
        <v>0</v>
      </c>
      <c r="P1795" s="2">
        <v>44747</v>
      </c>
      <c r="Q1795" t="s">
        <v>1098</v>
      </c>
      <c r="R1795" s="2">
        <v>44771</v>
      </c>
      <c r="Y1795" t="s">
        <v>1099</v>
      </c>
      <c r="AH1795" s="2">
        <v>44771</v>
      </c>
      <c r="AI1795" t="s">
        <v>1100</v>
      </c>
      <c r="AJ1795" t="s">
        <v>1101</v>
      </c>
      <c r="AK1795" t="s">
        <v>1236</v>
      </c>
      <c r="AN1795" t="s">
        <v>1102</v>
      </c>
      <c r="BC1795" t="s">
        <v>1482</v>
      </c>
      <c r="BE1795" t="s">
        <v>1103</v>
      </c>
    </row>
    <row r="1796" spans="1:57" x14ac:dyDescent="0.35">
      <c r="A1796" t="s">
        <v>1097</v>
      </c>
      <c r="C1796" t="str">
        <f t="shared" si="28"/>
        <v>7-2022</v>
      </c>
      <c r="E1796" t="s">
        <v>513</v>
      </c>
      <c r="F1796">
        <v>9228</v>
      </c>
      <c r="G1796" t="s">
        <v>1104</v>
      </c>
      <c r="H1796" s="2">
        <v>44771</v>
      </c>
      <c r="I1796" t="s">
        <v>3196</v>
      </c>
      <c r="J1796" t="s">
        <v>1098</v>
      </c>
      <c r="K1796" s="3">
        <v>4275.57</v>
      </c>
      <c r="L1796">
        <v>0</v>
      </c>
      <c r="P1796" s="2">
        <v>44747</v>
      </c>
      <c r="Q1796" t="s">
        <v>1098</v>
      </c>
      <c r="R1796" s="2">
        <v>44771</v>
      </c>
      <c r="Y1796" t="s">
        <v>1099</v>
      </c>
      <c r="AH1796" s="2">
        <v>44771</v>
      </c>
      <c r="AI1796" t="s">
        <v>1100</v>
      </c>
      <c r="AJ1796" t="s">
        <v>1101</v>
      </c>
      <c r="AK1796" t="s">
        <v>1236</v>
      </c>
      <c r="AN1796" t="s">
        <v>1102</v>
      </c>
      <c r="BC1796" t="s">
        <v>1482</v>
      </c>
      <c r="BE1796" t="s">
        <v>1103</v>
      </c>
    </row>
    <row r="1797" spans="1:57" x14ac:dyDescent="0.35">
      <c r="A1797" t="s">
        <v>1097</v>
      </c>
      <c r="C1797" t="str">
        <f t="shared" si="28"/>
        <v>7-2022</v>
      </c>
      <c r="E1797" t="s">
        <v>513</v>
      </c>
      <c r="F1797">
        <v>9228</v>
      </c>
      <c r="G1797" t="s">
        <v>1104</v>
      </c>
      <c r="H1797" s="2">
        <v>44771</v>
      </c>
      <c r="I1797" t="s">
        <v>3197</v>
      </c>
      <c r="J1797" t="s">
        <v>1098</v>
      </c>
      <c r="K1797" s="3">
        <v>4872.58</v>
      </c>
      <c r="L1797">
        <v>0</v>
      </c>
      <c r="P1797" s="2">
        <v>44747</v>
      </c>
      <c r="Q1797" t="s">
        <v>1098</v>
      </c>
      <c r="R1797" s="2">
        <v>44771</v>
      </c>
      <c r="Y1797" t="s">
        <v>1099</v>
      </c>
      <c r="AH1797" s="2">
        <v>44771</v>
      </c>
      <c r="AI1797" t="s">
        <v>1100</v>
      </c>
      <c r="AJ1797" t="s">
        <v>1101</v>
      </c>
      <c r="AK1797" t="s">
        <v>1236</v>
      </c>
      <c r="AN1797" t="s">
        <v>1102</v>
      </c>
      <c r="BC1797" t="s">
        <v>1482</v>
      </c>
      <c r="BE1797" t="s">
        <v>1103</v>
      </c>
    </row>
    <row r="1798" spans="1:57" x14ac:dyDescent="0.35">
      <c r="A1798" t="s">
        <v>1097</v>
      </c>
      <c r="C1798" t="str">
        <f t="shared" si="28"/>
        <v>7-2022</v>
      </c>
      <c r="E1798" t="s">
        <v>513</v>
      </c>
      <c r="F1798">
        <v>9228</v>
      </c>
      <c r="G1798" t="s">
        <v>1104</v>
      </c>
      <c r="H1798" s="2">
        <v>44771</v>
      </c>
      <c r="I1798" t="s">
        <v>3198</v>
      </c>
      <c r="J1798" t="s">
        <v>1098</v>
      </c>
      <c r="K1798" s="3">
        <v>18190.41</v>
      </c>
      <c r="L1798">
        <v>0</v>
      </c>
      <c r="P1798" s="2">
        <v>44747</v>
      </c>
      <c r="Q1798" t="s">
        <v>1098</v>
      </c>
      <c r="R1798" s="2">
        <v>44771</v>
      </c>
      <c r="Y1798" t="s">
        <v>1099</v>
      </c>
      <c r="AH1798" s="2">
        <v>44771</v>
      </c>
      <c r="AI1798" t="s">
        <v>1100</v>
      </c>
      <c r="AJ1798" t="s">
        <v>1101</v>
      </c>
      <c r="AK1798" t="s">
        <v>1236</v>
      </c>
      <c r="AN1798" t="s">
        <v>1102</v>
      </c>
      <c r="BC1798" t="s">
        <v>1482</v>
      </c>
      <c r="BE1798" t="s">
        <v>1103</v>
      </c>
    </row>
    <row r="1799" spans="1:57" x14ac:dyDescent="0.35">
      <c r="A1799" t="s">
        <v>1097</v>
      </c>
      <c r="C1799" t="str">
        <f t="shared" si="28"/>
        <v>7-2022</v>
      </c>
      <c r="E1799" t="s">
        <v>37</v>
      </c>
      <c r="F1799">
        <v>8135</v>
      </c>
      <c r="G1799" t="s">
        <v>1104</v>
      </c>
      <c r="H1799" s="2">
        <v>44771</v>
      </c>
      <c r="I1799" t="s">
        <v>3199</v>
      </c>
      <c r="J1799" t="s">
        <v>1098</v>
      </c>
      <c r="K1799" s="3">
        <v>8669.83</v>
      </c>
      <c r="L1799">
        <v>0</v>
      </c>
      <c r="P1799" s="2">
        <v>44747</v>
      </c>
      <c r="Q1799" t="s">
        <v>1098</v>
      </c>
      <c r="R1799" s="2">
        <v>44771</v>
      </c>
      <c r="Y1799" t="s">
        <v>1099</v>
      </c>
      <c r="AH1799" s="2">
        <v>44771</v>
      </c>
      <c r="AI1799" t="s">
        <v>1100</v>
      </c>
      <c r="AJ1799" t="s">
        <v>1166</v>
      </c>
      <c r="AK1799" t="s">
        <v>1236</v>
      </c>
      <c r="AN1799" t="s">
        <v>1102</v>
      </c>
      <c r="BC1799" t="s">
        <v>1489</v>
      </c>
      <c r="BE1799" t="s">
        <v>1103</v>
      </c>
    </row>
    <row r="1800" spans="1:57" x14ac:dyDescent="0.35">
      <c r="A1800" t="s">
        <v>1097</v>
      </c>
      <c r="C1800" t="str">
        <f t="shared" si="28"/>
        <v>7-2022</v>
      </c>
      <c r="E1800" t="s">
        <v>410</v>
      </c>
      <c r="F1800">
        <v>9176</v>
      </c>
      <c r="G1800" t="s">
        <v>1104</v>
      </c>
      <c r="H1800" s="2">
        <v>44771</v>
      </c>
      <c r="I1800" t="s">
        <v>3200</v>
      </c>
      <c r="J1800" t="s">
        <v>1098</v>
      </c>
      <c r="K1800" s="3">
        <v>3454.21</v>
      </c>
      <c r="L1800">
        <v>0</v>
      </c>
      <c r="P1800" s="2">
        <v>44747</v>
      </c>
      <c r="Q1800" t="s">
        <v>1098</v>
      </c>
      <c r="R1800" s="2">
        <v>44771</v>
      </c>
      <c r="Y1800" t="s">
        <v>1099</v>
      </c>
      <c r="AH1800" s="2">
        <v>44771</v>
      </c>
      <c r="AI1800" t="s">
        <v>1100</v>
      </c>
      <c r="AJ1800" t="s">
        <v>1166</v>
      </c>
      <c r="AK1800" t="s">
        <v>1236</v>
      </c>
      <c r="AN1800" t="s">
        <v>1102</v>
      </c>
      <c r="BC1800" t="s">
        <v>1491</v>
      </c>
      <c r="BE1800" t="s">
        <v>1103</v>
      </c>
    </row>
    <row r="1801" spans="1:57" x14ac:dyDescent="0.35">
      <c r="A1801" t="s">
        <v>1097</v>
      </c>
      <c r="C1801" t="str">
        <f t="shared" si="28"/>
        <v>7-2022</v>
      </c>
      <c r="E1801" t="s">
        <v>296</v>
      </c>
      <c r="F1801">
        <v>2715</v>
      </c>
      <c r="G1801" t="s">
        <v>1104</v>
      </c>
      <c r="H1801" s="2">
        <v>44771</v>
      </c>
      <c r="I1801" t="s">
        <v>3201</v>
      </c>
      <c r="J1801" t="s">
        <v>1098</v>
      </c>
      <c r="K1801" s="3">
        <v>6033.85</v>
      </c>
      <c r="L1801">
        <v>0</v>
      </c>
      <c r="P1801" s="2">
        <v>44747</v>
      </c>
      <c r="Q1801" t="s">
        <v>1098</v>
      </c>
      <c r="R1801" s="2">
        <v>44771</v>
      </c>
      <c r="Y1801" t="s">
        <v>1099</v>
      </c>
      <c r="AH1801" s="2">
        <v>44771</v>
      </c>
      <c r="AI1801" t="s">
        <v>1100</v>
      </c>
      <c r="AJ1801" t="s">
        <v>1166</v>
      </c>
      <c r="AK1801" t="s">
        <v>1236</v>
      </c>
      <c r="AN1801" t="s">
        <v>1102</v>
      </c>
      <c r="BC1801" t="s">
        <v>1493</v>
      </c>
      <c r="BE1801" t="s">
        <v>1103</v>
      </c>
    </row>
    <row r="1802" spans="1:57" x14ac:dyDescent="0.35">
      <c r="A1802" t="s">
        <v>1097</v>
      </c>
      <c r="C1802" t="str">
        <f t="shared" si="28"/>
        <v>7-2022</v>
      </c>
      <c r="E1802" t="s">
        <v>343</v>
      </c>
      <c r="F1802">
        <v>9172</v>
      </c>
      <c r="G1802" t="s">
        <v>1104</v>
      </c>
      <c r="H1802" s="2">
        <v>44771</v>
      </c>
      <c r="I1802" t="s">
        <v>3202</v>
      </c>
      <c r="J1802" t="s">
        <v>1098</v>
      </c>
      <c r="K1802" s="3">
        <v>34156.730000000003</v>
      </c>
      <c r="L1802">
        <v>0</v>
      </c>
      <c r="P1802" s="2">
        <v>44747</v>
      </c>
      <c r="Q1802" t="s">
        <v>1098</v>
      </c>
      <c r="R1802" s="2">
        <v>44771</v>
      </c>
      <c r="Y1802" t="s">
        <v>1099</v>
      </c>
      <c r="AH1802" s="2">
        <v>44771</v>
      </c>
      <c r="AI1802" t="s">
        <v>1100</v>
      </c>
      <c r="AJ1802" t="s">
        <v>1166</v>
      </c>
      <c r="AK1802" t="s">
        <v>1236</v>
      </c>
      <c r="AN1802" t="s">
        <v>1102</v>
      </c>
      <c r="BC1802" t="s">
        <v>1495</v>
      </c>
      <c r="BE1802" t="s">
        <v>1103</v>
      </c>
    </row>
    <row r="1803" spans="1:57" x14ac:dyDescent="0.35">
      <c r="A1803" t="s">
        <v>1097</v>
      </c>
      <c r="C1803" t="str">
        <f t="shared" si="28"/>
        <v>7-2022</v>
      </c>
      <c r="E1803" t="s">
        <v>509</v>
      </c>
      <c r="F1803">
        <v>4352</v>
      </c>
      <c r="G1803" t="s">
        <v>1104</v>
      </c>
      <c r="H1803" s="2">
        <v>44771</v>
      </c>
      <c r="I1803" t="s">
        <v>3203</v>
      </c>
      <c r="J1803" t="s">
        <v>1098</v>
      </c>
      <c r="K1803" s="3">
        <v>1676.91</v>
      </c>
      <c r="L1803">
        <v>0</v>
      </c>
      <c r="P1803" s="2">
        <v>44747</v>
      </c>
      <c r="Q1803" t="s">
        <v>1098</v>
      </c>
      <c r="R1803" s="2">
        <v>44771</v>
      </c>
      <c r="Y1803" t="s">
        <v>1099</v>
      </c>
      <c r="AH1803" s="2">
        <v>44771</v>
      </c>
      <c r="AI1803" t="s">
        <v>1100</v>
      </c>
      <c r="AJ1803" t="s">
        <v>1166</v>
      </c>
      <c r="AK1803" t="s">
        <v>1236</v>
      </c>
      <c r="AN1803" t="s">
        <v>1102</v>
      </c>
      <c r="BC1803" t="s">
        <v>1497</v>
      </c>
      <c r="BE1803" t="s">
        <v>1103</v>
      </c>
    </row>
    <row r="1804" spans="1:57" x14ac:dyDescent="0.35">
      <c r="A1804" t="s">
        <v>1097</v>
      </c>
      <c r="C1804" t="str">
        <f t="shared" si="28"/>
        <v>7-2022</v>
      </c>
      <c r="E1804" t="s">
        <v>509</v>
      </c>
      <c r="F1804">
        <v>4352</v>
      </c>
      <c r="G1804" t="s">
        <v>1104</v>
      </c>
      <c r="H1804" s="2">
        <v>44771</v>
      </c>
      <c r="I1804" t="s">
        <v>3204</v>
      </c>
      <c r="J1804" t="s">
        <v>1098</v>
      </c>
      <c r="K1804" s="3">
        <v>1379.95</v>
      </c>
      <c r="L1804">
        <v>0</v>
      </c>
      <c r="P1804" s="2">
        <v>44747</v>
      </c>
      <c r="Q1804" t="s">
        <v>1098</v>
      </c>
      <c r="R1804" s="2">
        <v>44771</v>
      </c>
      <c r="Y1804" t="s">
        <v>1099</v>
      </c>
      <c r="AH1804" s="2">
        <v>44771</v>
      </c>
      <c r="AI1804" t="s">
        <v>1100</v>
      </c>
      <c r="AJ1804" t="s">
        <v>1166</v>
      </c>
      <c r="AK1804" t="s">
        <v>1236</v>
      </c>
      <c r="AN1804" t="s">
        <v>1102</v>
      </c>
      <c r="BC1804" t="s">
        <v>1497</v>
      </c>
      <c r="BE1804" t="s">
        <v>1103</v>
      </c>
    </row>
    <row r="1805" spans="1:57" x14ac:dyDescent="0.35">
      <c r="A1805" t="s">
        <v>1097</v>
      </c>
      <c r="C1805" t="str">
        <f t="shared" si="28"/>
        <v>7-2022</v>
      </c>
      <c r="E1805" t="s">
        <v>509</v>
      </c>
      <c r="F1805">
        <v>4352</v>
      </c>
      <c r="G1805" t="s">
        <v>1104</v>
      </c>
      <c r="H1805" s="2">
        <v>44771</v>
      </c>
      <c r="I1805" t="s">
        <v>3205</v>
      </c>
      <c r="J1805" t="s">
        <v>1098</v>
      </c>
      <c r="K1805" s="3">
        <v>2482.2399999999998</v>
      </c>
      <c r="L1805">
        <v>0</v>
      </c>
      <c r="P1805" s="2">
        <v>44747</v>
      </c>
      <c r="Q1805" t="s">
        <v>1098</v>
      </c>
      <c r="R1805" s="2">
        <v>44771</v>
      </c>
      <c r="Y1805" t="s">
        <v>1099</v>
      </c>
      <c r="AH1805" s="2">
        <v>44771</v>
      </c>
      <c r="AI1805" t="s">
        <v>1100</v>
      </c>
      <c r="AJ1805" t="s">
        <v>1166</v>
      </c>
      <c r="AK1805" t="s">
        <v>1236</v>
      </c>
      <c r="AN1805" t="s">
        <v>1102</v>
      </c>
      <c r="BC1805" t="s">
        <v>1497</v>
      </c>
      <c r="BE1805" t="s">
        <v>1103</v>
      </c>
    </row>
    <row r="1806" spans="1:57" x14ac:dyDescent="0.35">
      <c r="A1806" t="s">
        <v>1097</v>
      </c>
      <c r="C1806" t="str">
        <f t="shared" si="28"/>
        <v>7-2022</v>
      </c>
      <c r="E1806" t="s">
        <v>1220</v>
      </c>
      <c r="F1806">
        <v>8152</v>
      </c>
      <c r="G1806" t="s">
        <v>1104</v>
      </c>
      <c r="H1806" s="2">
        <v>44771</v>
      </c>
      <c r="I1806" t="s">
        <v>3206</v>
      </c>
      <c r="J1806" t="s">
        <v>1098</v>
      </c>
      <c r="K1806" s="3">
        <v>28397.27</v>
      </c>
      <c r="L1806">
        <v>0</v>
      </c>
      <c r="P1806" s="2">
        <v>44747</v>
      </c>
      <c r="Q1806" t="s">
        <v>1098</v>
      </c>
      <c r="R1806" s="2">
        <v>44771</v>
      </c>
      <c r="Y1806" t="s">
        <v>1099</v>
      </c>
      <c r="AH1806" s="2">
        <v>44771</v>
      </c>
      <c r="AI1806" t="s">
        <v>1100</v>
      </c>
      <c r="AJ1806" t="s">
        <v>1166</v>
      </c>
      <c r="AK1806" t="s">
        <v>1236</v>
      </c>
      <c r="AN1806" t="s">
        <v>1102</v>
      </c>
      <c r="BC1806" t="s">
        <v>1501</v>
      </c>
      <c r="BE1806" t="s">
        <v>1103</v>
      </c>
    </row>
    <row r="1807" spans="1:57" x14ac:dyDescent="0.35">
      <c r="A1807" t="s">
        <v>1097</v>
      </c>
      <c r="C1807" t="str">
        <f t="shared" si="28"/>
        <v>7-2022</v>
      </c>
      <c r="E1807" t="s">
        <v>558</v>
      </c>
      <c r="F1807">
        <v>2868</v>
      </c>
      <c r="G1807" t="s">
        <v>1104</v>
      </c>
      <c r="H1807" s="2">
        <v>44771</v>
      </c>
      <c r="I1807" t="s">
        <v>3207</v>
      </c>
      <c r="J1807" t="s">
        <v>1098</v>
      </c>
      <c r="K1807" s="3">
        <v>12455.46</v>
      </c>
      <c r="L1807">
        <v>0</v>
      </c>
      <c r="P1807" s="2">
        <v>44747</v>
      </c>
      <c r="Q1807" t="s">
        <v>1098</v>
      </c>
      <c r="R1807" s="2">
        <v>44771</v>
      </c>
      <c r="Y1807" t="s">
        <v>1099</v>
      </c>
      <c r="AH1807" s="2">
        <v>44771</v>
      </c>
      <c r="AI1807" t="s">
        <v>1100</v>
      </c>
      <c r="AJ1807" t="s">
        <v>1166</v>
      </c>
      <c r="AK1807" t="s">
        <v>1236</v>
      </c>
      <c r="AN1807" t="s">
        <v>1102</v>
      </c>
      <c r="BC1807" t="s">
        <v>1503</v>
      </c>
      <c r="BE1807" t="s">
        <v>1103</v>
      </c>
    </row>
    <row r="1808" spans="1:57" x14ac:dyDescent="0.35">
      <c r="A1808" t="s">
        <v>1097</v>
      </c>
      <c r="C1808" t="str">
        <f t="shared" si="28"/>
        <v>7-2022</v>
      </c>
      <c r="E1808" t="s">
        <v>799</v>
      </c>
      <c r="F1808">
        <v>660</v>
      </c>
      <c r="G1808" t="s">
        <v>1104</v>
      </c>
      <c r="H1808" s="2">
        <v>44771</v>
      </c>
      <c r="I1808" t="s">
        <v>3208</v>
      </c>
      <c r="J1808" t="s">
        <v>1098</v>
      </c>
      <c r="K1808" s="3">
        <v>74924.13</v>
      </c>
      <c r="L1808">
        <v>0</v>
      </c>
      <c r="P1808" s="2">
        <v>44747</v>
      </c>
      <c r="Q1808" t="s">
        <v>1098</v>
      </c>
      <c r="R1808" s="2">
        <v>44771</v>
      </c>
      <c r="Y1808" t="s">
        <v>1099</v>
      </c>
      <c r="AH1808" s="2">
        <v>44771</v>
      </c>
      <c r="AI1808" t="s">
        <v>1100</v>
      </c>
      <c r="AJ1808" t="s">
        <v>1166</v>
      </c>
      <c r="AK1808" t="s">
        <v>1236</v>
      </c>
      <c r="AN1808" t="s">
        <v>1102</v>
      </c>
      <c r="BC1808" t="s">
        <v>1505</v>
      </c>
      <c r="BE1808" t="s">
        <v>1103</v>
      </c>
    </row>
    <row r="1809" spans="1:57" x14ac:dyDescent="0.35">
      <c r="A1809" t="s">
        <v>1097</v>
      </c>
      <c r="C1809" t="str">
        <f t="shared" si="28"/>
        <v>7-2022</v>
      </c>
      <c r="E1809" t="s">
        <v>260</v>
      </c>
      <c r="F1809">
        <v>3308</v>
      </c>
      <c r="G1809" t="s">
        <v>1104</v>
      </c>
      <c r="H1809" s="2">
        <v>44771</v>
      </c>
      <c r="I1809" t="s">
        <v>3209</v>
      </c>
      <c r="J1809" t="s">
        <v>1098</v>
      </c>
      <c r="K1809">
        <v>506.79</v>
      </c>
      <c r="L1809">
        <v>0</v>
      </c>
      <c r="P1809" s="2">
        <v>44747</v>
      </c>
      <c r="Q1809" t="s">
        <v>1098</v>
      </c>
      <c r="R1809" s="2">
        <v>44771</v>
      </c>
      <c r="Y1809" t="s">
        <v>1099</v>
      </c>
      <c r="AH1809" s="2">
        <v>44771</v>
      </c>
      <c r="AI1809" t="s">
        <v>1100</v>
      </c>
      <c r="AJ1809" t="s">
        <v>1166</v>
      </c>
      <c r="AK1809" t="s">
        <v>1236</v>
      </c>
      <c r="AN1809" t="s">
        <v>1102</v>
      </c>
      <c r="BC1809" t="s">
        <v>1507</v>
      </c>
      <c r="BE1809" t="s">
        <v>1103</v>
      </c>
    </row>
    <row r="1810" spans="1:57" x14ac:dyDescent="0.35">
      <c r="A1810" t="s">
        <v>1097</v>
      </c>
      <c r="C1810" t="str">
        <f t="shared" si="28"/>
        <v>7-2022</v>
      </c>
      <c r="E1810" t="s">
        <v>568</v>
      </c>
      <c r="F1810">
        <v>8153</v>
      </c>
      <c r="G1810" t="s">
        <v>1104</v>
      </c>
      <c r="H1810" s="2">
        <v>44771</v>
      </c>
      <c r="I1810" t="s">
        <v>3210</v>
      </c>
      <c r="J1810" t="s">
        <v>1098</v>
      </c>
      <c r="K1810" s="3">
        <v>1587.36</v>
      </c>
      <c r="L1810">
        <v>0</v>
      </c>
      <c r="P1810" s="2">
        <v>44747</v>
      </c>
      <c r="Q1810" t="s">
        <v>1098</v>
      </c>
      <c r="R1810" s="2">
        <v>44771</v>
      </c>
      <c r="Y1810" t="s">
        <v>1099</v>
      </c>
      <c r="AH1810" s="2">
        <v>44771</v>
      </c>
      <c r="AI1810" t="s">
        <v>1100</v>
      </c>
      <c r="AJ1810" t="s">
        <v>1166</v>
      </c>
      <c r="AK1810" t="s">
        <v>1236</v>
      </c>
      <c r="AN1810" t="s">
        <v>1102</v>
      </c>
      <c r="BC1810" t="s">
        <v>1509</v>
      </c>
      <c r="BE1810" t="s">
        <v>1103</v>
      </c>
    </row>
    <row r="1811" spans="1:57" x14ac:dyDescent="0.35">
      <c r="A1811" t="s">
        <v>1097</v>
      </c>
      <c r="C1811" t="str">
        <f t="shared" si="28"/>
        <v>7-2022</v>
      </c>
      <c r="E1811" t="s">
        <v>948</v>
      </c>
      <c r="F1811">
        <v>9196</v>
      </c>
      <c r="G1811" t="s">
        <v>1104</v>
      </c>
      <c r="H1811" s="2">
        <v>44771</v>
      </c>
      <c r="I1811" t="s">
        <v>3211</v>
      </c>
      <c r="J1811" t="s">
        <v>1098</v>
      </c>
      <c r="K1811" s="3">
        <v>1605.55</v>
      </c>
      <c r="L1811">
        <v>0</v>
      </c>
      <c r="P1811" s="2">
        <v>44747</v>
      </c>
      <c r="Q1811" t="s">
        <v>1098</v>
      </c>
      <c r="R1811" s="2">
        <v>44771</v>
      </c>
      <c r="Y1811" t="s">
        <v>1099</v>
      </c>
      <c r="AH1811" s="2">
        <v>44771</v>
      </c>
      <c r="AI1811" t="s">
        <v>1100</v>
      </c>
      <c r="AJ1811" t="s">
        <v>1166</v>
      </c>
      <c r="AK1811" t="s">
        <v>1236</v>
      </c>
      <c r="AN1811" t="s">
        <v>1102</v>
      </c>
      <c r="BC1811">
        <v>3166</v>
      </c>
      <c r="BE1811" t="s">
        <v>1103</v>
      </c>
    </row>
    <row r="1812" spans="1:57" x14ac:dyDescent="0.35">
      <c r="A1812" t="s">
        <v>1097</v>
      </c>
      <c r="C1812" t="str">
        <f t="shared" si="28"/>
        <v>7-2022</v>
      </c>
      <c r="E1812" t="s">
        <v>948</v>
      </c>
      <c r="F1812">
        <v>9196</v>
      </c>
      <c r="G1812" t="s">
        <v>1104</v>
      </c>
      <c r="H1812" s="2">
        <v>44771</v>
      </c>
      <c r="I1812" t="s">
        <v>3212</v>
      </c>
      <c r="J1812" t="s">
        <v>1098</v>
      </c>
      <c r="K1812">
        <v>67.900000000000006</v>
      </c>
      <c r="L1812">
        <v>0</v>
      </c>
      <c r="P1812" s="2">
        <v>44747</v>
      </c>
      <c r="Q1812" t="s">
        <v>1098</v>
      </c>
      <c r="R1812" s="2">
        <v>44771</v>
      </c>
      <c r="Y1812" t="s">
        <v>1099</v>
      </c>
      <c r="AH1812" s="2">
        <v>44771</v>
      </c>
      <c r="AI1812" t="s">
        <v>1100</v>
      </c>
      <c r="AJ1812" t="s">
        <v>1166</v>
      </c>
      <c r="AK1812" t="s">
        <v>1236</v>
      </c>
      <c r="AN1812" t="s">
        <v>1102</v>
      </c>
      <c r="BC1812">
        <v>3166</v>
      </c>
      <c r="BE1812" t="s">
        <v>1103</v>
      </c>
    </row>
    <row r="1813" spans="1:57" x14ac:dyDescent="0.35">
      <c r="A1813" t="s">
        <v>1097</v>
      </c>
      <c r="C1813" t="str">
        <f t="shared" si="28"/>
        <v>7-2022</v>
      </c>
      <c r="E1813" t="s">
        <v>388</v>
      </c>
      <c r="F1813">
        <v>9174</v>
      </c>
      <c r="G1813" t="s">
        <v>1104</v>
      </c>
      <c r="H1813" s="2">
        <v>44771</v>
      </c>
      <c r="I1813" t="s">
        <v>3213</v>
      </c>
      <c r="J1813" t="s">
        <v>1098</v>
      </c>
      <c r="K1813" s="3">
        <v>4175.8500000000004</v>
      </c>
      <c r="L1813">
        <v>0</v>
      </c>
      <c r="P1813" s="2">
        <v>44747</v>
      </c>
      <c r="Q1813" t="s">
        <v>1098</v>
      </c>
      <c r="R1813" s="2">
        <v>44771</v>
      </c>
      <c r="Y1813" t="s">
        <v>1099</v>
      </c>
      <c r="AH1813" s="2">
        <v>44771</v>
      </c>
      <c r="AI1813" t="s">
        <v>1100</v>
      </c>
      <c r="AJ1813" t="s">
        <v>1166</v>
      </c>
      <c r="AK1813" t="s">
        <v>1236</v>
      </c>
      <c r="AN1813" t="s">
        <v>1102</v>
      </c>
      <c r="BC1813" t="s">
        <v>1513</v>
      </c>
      <c r="BE1813" t="s">
        <v>1103</v>
      </c>
    </row>
    <row r="1814" spans="1:57" x14ac:dyDescent="0.35">
      <c r="A1814" t="s">
        <v>1097</v>
      </c>
      <c r="C1814" t="str">
        <f t="shared" si="28"/>
        <v>7-2022</v>
      </c>
      <c r="E1814" t="s">
        <v>814</v>
      </c>
      <c r="F1814">
        <v>9192</v>
      </c>
      <c r="G1814" t="s">
        <v>1104</v>
      </c>
      <c r="H1814" s="2">
        <v>44771</v>
      </c>
      <c r="I1814" t="s">
        <v>3214</v>
      </c>
      <c r="J1814" t="s">
        <v>1098</v>
      </c>
      <c r="K1814" s="3">
        <v>20871.189999999999</v>
      </c>
      <c r="L1814">
        <v>0</v>
      </c>
      <c r="P1814" s="2">
        <v>44747</v>
      </c>
      <c r="Q1814" t="s">
        <v>1098</v>
      </c>
      <c r="R1814" s="2">
        <v>44771</v>
      </c>
      <c r="Y1814" t="s">
        <v>1099</v>
      </c>
      <c r="AH1814" s="2">
        <v>44771</v>
      </c>
      <c r="AI1814" t="s">
        <v>1100</v>
      </c>
      <c r="AJ1814" t="s">
        <v>1166</v>
      </c>
      <c r="AK1814" t="s">
        <v>1236</v>
      </c>
      <c r="AN1814" t="s">
        <v>1102</v>
      </c>
      <c r="BC1814" t="s">
        <v>1515</v>
      </c>
      <c r="BE1814" t="s">
        <v>1103</v>
      </c>
    </row>
    <row r="1815" spans="1:57" x14ac:dyDescent="0.35">
      <c r="A1815" t="s">
        <v>1097</v>
      </c>
      <c r="C1815" t="str">
        <f t="shared" si="28"/>
        <v>7-2022</v>
      </c>
      <c r="E1815" t="s">
        <v>814</v>
      </c>
      <c r="F1815">
        <v>9192</v>
      </c>
      <c r="G1815" t="s">
        <v>1104</v>
      </c>
      <c r="H1815" s="2">
        <v>44771</v>
      </c>
      <c r="I1815" t="s">
        <v>3215</v>
      </c>
      <c r="J1815" t="s">
        <v>1098</v>
      </c>
      <c r="K1815" s="3">
        <v>11656.89</v>
      </c>
      <c r="L1815">
        <v>0</v>
      </c>
      <c r="P1815" s="2">
        <v>44747</v>
      </c>
      <c r="Q1815" t="s">
        <v>1098</v>
      </c>
      <c r="R1815" s="2">
        <v>44771</v>
      </c>
      <c r="Y1815" t="s">
        <v>1099</v>
      </c>
      <c r="AH1815" s="2">
        <v>44771</v>
      </c>
      <c r="AI1815" t="s">
        <v>1100</v>
      </c>
      <c r="AJ1815" t="s">
        <v>1166</v>
      </c>
      <c r="AK1815" t="s">
        <v>1236</v>
      </c>
      <c r="AN1815" t="s">
        <v>1102</v>
      </c>
      <c r="BC1815" t="s">
        <v>1515</v>
      </c>
      <c r="BE1815" t="s">
        <v>1103</v>
      </c>
    </row>
    <row r="1816" spans="1:57" x14ac:dyDescent="0.35">
      <c r="A1816" t="s">
        <v>1097</v>
      </c>
      <c r="C1816" t="str">
        <f t="shared" si="28"/>
        <v>7-2022</v>
      </c>
      <c r="E1816" t="s">
        <v>849</v>
      </c>
      <c r="F1816">
        <v>8163</v>
      </c>
      <c r="G1816" t="s">
        <v>1104</v>
      </c>
      <c r="H1816" s="2">
        <v>44771</v>
      </c>
      <c r="I1816" t="s">
        <v>3216</v>
      </c>
      <c r="J1816" t="s">
        <v>1098</v>
      </c>
      <c r="K1816">
        <v>712.54</v>
      </c>
      <c r="L1816">
        <v>0</v>
      </c>
      <c r="P1816" s="2">
        <v>44747</v>
      </c>
      <c r="Q1816" t="s">
        <v>1098</v>
      </c>
      <c r="R1816" s="2">
        <v>44771</v>
      </c>
      <c r="Y1816" t="s">
        <v>1099</v>
      </c>
      <c r="AH1816" s="2">
        <v>44771</v>
      </c>
      <c r="AI1816" t="s">
        <v>1100</v>
      </c>
      <c r="AJ1816" t="s">
        <v>1166</v>
      </c>
      <c r="AK1816" t="s">
        <v>1236</v>
      </c>
      <c r="AN1816" t="s">
        <v>1102</v>
      </c>
      <c r="BC1816">
        <v>3051</v>
      </c>
      <c r="BE1816" t="s">
        <v>1103</v>
      </c>
    </row>
    <row r="1817" spans="1:57" x14ac:dyDescent="0.35">
      <c r="A1817" t="s">
        <v>1097</v>
      </c>
      <c r="C1817" t="str">
        <f t="shared" si="28"/>
        <v>7-2022</v>
      </c>
      <c r="E1817" t="s">
        <v>755</v>
      </c>
      <c r="F1817">
        <v>9190</v>
      </c>
      <c r="G1817" t="s">
        <v>1104</v>
      </c>
      <c r="H1817" s="2">
        <v>44771</v>
      </c>
      <c r="I1817" t="s">
        <v>3217</v>
      </c>
      <c r="J1817" t="s">
        <v>1098</v>
      </c>
      <c r="K1817" s="3">
        <v>5023.04</v>
      </c>
      <c r="L1817">
        <v>0</v>
      </c>
      <c r="P1817" s="2">
        <v>44747</v>
      </c>
      <c r="Q1817" t="s">
        <v>1098</v>
      </c>
      <c r="R1817" s="2">
        <v>44771</v>
      </c>
      <c r="Y1817" t="s">
        <v>1099</v>
      </c>
      <c r="AH1817" s="2">
        <v>44771</v>
      </c>
      <c r="AI1817" t="s">
        <v>1100</v>
      </c>
      <c r="AJ1817" t="s">
        <v>1166</v>
      </c>
      <c r="AK1817" t="s">
        <v>1236</v>
      </c>
      <c r="AN1817" t="s">
        <v>1102</v>
      </c>
      <c r="BC1817" t="s">
        <v>1519</v>
      </c>
      <c r="BE1817" t="s">
        <v>1103</v>
      </c>
    </row>
    <row r="1818" spans="1:57" x14ac:dyDescent="0.35">
      <c r="A1818" t="s">
        <v>1097</v>
      </c>
      <c r="C1818" t="str">
        <f t="shared" si="28"/>
        <v>7-2022</v>
      </c>
      <c r="E1818" t="s">
        <v>930</v>
      </c>
      <c r="F1818">
        <v>2880</v>
      </c>
      <c r="G1818" t="s">
        <v>1104</v>
      </c>
      <c r="H1818" s="2">
        <v>44771</v>
      </c>
      <c r="I1818" t="s">
        <v>3218</v>
      </c>
      <c r="J1818" t="s">
        <v>1098</v>
      </c>
      <c r="K1818" s="3">
        <v>9903.2800000000007</v>
      </c>
      <c r="L1818">
        <v>0</v>
      </c>
      <c r="P1818" s="2">
        <v>44747</v>
      </c>
      <c r="Q1818" t="s">
        <v>1098</v>
      </c>
      <c r="R1818" s="2">
        <v>44771</v>
      </c>
      <c r="Y1818" t="s">
        <v>1099</v>
      </c>
      <c r="AH1818" s="2">
        <v>44771</v>
      </c>
      <c r="AI1818" t="s">
        <v>1100</v>
      </c>
      <c r="AJ1818" t="s">
        <v>1166</v>
      </c>
      <c r="AK1818" t="s">
        <v>1236</v>
      </c>
      <c r="AN1818" t="s">
        <v>1102</v>
      </c>
      <c r="BC1818" t="s">
        <v>1521</v>
      </c>
      <c r="BE1818" t="s">
        <v>1103</v>
      </c>
    </row>
    <row r="1819" spans="1:57" x14ac:dyDescent="0.35">
      <c r="A1819" t="s">
        <v>1097</v>
      </c>
      <c r="C1819" t="str">
        <f t="shared" si="28"/>
        <v>7-2022</v>
      </c>
      <c r="E1819" t="s">
        <v>930</v>
      </c>
      <c r="F1819">
        <v>2880</v>
      </c>
      <c r="G1819" t="s">
        <v>1104</v>
      </c>
      <c r="H1819" s="2">
        <v>44771</v>
      </c>
      <c r="I1819" t="s">
        <v>3219</v>
      </c>
      <c r="J1819" t="s">
        <v>1098</v>
      </c>
      <c r="K1819" s="3">
        <v>3913.33</v>
      </c>
      <c r="L1819">
        <v>0</v>
      </c>
      <c r="P1819" s="2">
        <v>44747</v>
      </c>
      <c r="Q1819" t="s">
        <v>1098</v>
      </c>
      <c r="R1819" s="2">
        <v>44771</v>
      </c>
      <c r="Y1819" t="s">
        <v>1099</v>
      </c>
      <c r="AH1819" s="2">
        <v>44771</v>
      </c>
      <c r="AI1819" t="s">
        <v>1100</v>
      </c>
      <c r="AJ1819" t="s">
        <v>1166</v>
      </c>
      <c r="AK1819" t="s">
        <v>1236</v>
      </c>
      <c r="AN1819" t="s">
        <v>1102</v>
      </c>
      <c r="BC1819" t="s">
        <v>1521</v>
      </c>
      <c r="BE1819" t="s">
        <v>1103</v>
      </c>
    </row>
    <row r="1820" spans="1:57" x14ac:dyDescent="0.35">
      <c r="A1820" t="s">
        <v>1097</v>
      </c>
      <c r="C1820" t="str">
        <f t="shared" si="28"/>
        <v>7-2022</v>
      </c>
      <c r="E1820" t="s">
        <v>930</v>
      </c>
      <c r="F1820">
        <v>2880</v>
      </c>
      <c r="G1820" t="s">
        <v>1104</v>
      </c>
      <c r="H1820" s="2">
        <v>44771</v>
      </c>
      <c r="I1820" t="s">
        <v>3220</v>
      </c>
      <c r="J1820" t="s">
        <v>1098</v>
      </c>
      <c r="K1820" s="3">
        <v>6408.78</v>
      </c>
      <c r="L1820">
        <v>0</v>
      </c>
      <c r="P1820" s="2">
        <v>44747</v>
      </c>
      <c r="Q1820" t="s">
        <v>1098</v>
      </c>
      <c r="R1820" s="2">
        <v>44771</v>
      </c>
      <c r="Y1820" t="s">
        <v>1099</v>
      </c>
      <c r="AH1820" s="2">
        <v>44771</v>
      </c>
      <c r="AI1820" t="s">
        <v>1100</v>
      </c>
      <c r="AJ1820" t="s">
        <v>1166</v>
      </c>
      <c r="AK1820" t="s">
        <v>1236</v>
      </c>
      <c r="AN1820" t="s">
        <v>1102</v>
      </c>
      <c r="BC1820" t="s">
        <v>1521</v>
      </c>
      <c r="BE1820" t="s">
        <v>1103</v>
      </c>
    </row>
    <row r="1821" spans="1:57" x14ac:dyDescent="0.35">
      <c r="A1821" t="s">
        <v>1097</v>
      </c>
      <c r="C1821" t="str">
        <f t="shared" si="28"/>
        <v>7-2022</v>
      </c>
      <c r="E1821" t="s">
        <v>930</v>
      </c>
      <c r="F1821">
        <v>2880</v>
      </c>
      <c r="G1821" t="s">
        <v>1104</v>
      </c>
      <c r="H1821" s="2">
        <v>44771</v>
      </c>
      <c r="I1821" t="s">
        <v>3221</v>
      </c>
      <c r="J1821" t="s">
        <v>1098</v>
      </c>
      <c r="K1821" s="3">
        <v>8959.61</v>
      </c>
      <c r="L1821">
        <v>0</v>
      </c>
      <c r="P1821" s="2">
        <v>44747</v>
      </c>
      <c r="Q1821" t="s">
        <v>1098</v>
      </c>
      <c r="R1821" s="2">
        <v>44771</v>
      </c>
      <c r="Y1821" t="s">
        <v>1099</v>
      </c>
      <c r="AH1821" s="2">
        <v>44771</v>
      </c>
      <c r="AI1821" t="s">
        <v>1100</v>
      </c>
      <c r="AJ1821" t="s">
        <v>1166</v>
      </c>
      <c r="AK1821" t="s">
        <v>1236</v>
      </c>
      <c r="AN1821" t="s">
        <v>1102</v>
      </c>
      <c r="BC1821" t="s">
        <v>1521</v>
      </c>
      <c r="BE1821" t="s">
        <v>1103</v>
      </c>
    </row>
    <row r="1822" spans="1:57" x14ac:dyDescent="0.35">
      <c r="A1822" t="s">
        <v>1097</v>
      </c>
      <c r="C1822" t="str">
        <f t="shared" si="28"/>
        <v>7-2022</v>
      </c>
      <c r="E1822" t="s">
        <v>930</v>
      </c>
      <c r="F1822">
        <v>2880</v>
      </c>
      <c r="G1822" t="s">
        <v>1104</v>
      </c>
      <c r="H1822" s="2">
        <v>44771</v>
      </c>
      <c r="I1822" t="s">
        <v>3222</v>
      </c>
      <c r="J1822" t="s">
        <v>1098</v>
      </c>
      <c r="K1822" s="3">
        <v>8245.84</v>
      </c>
      <c r="L1822">
        <v>0</v>
      </c>
      <c r="P1822" s="2">
        <v>44747</v>
      </c>
      <c r="Q1822" t="s">
        <v>1098</v>
      </c>
      <c r="R1822" s="2">
        <v>44771</v>
      </c>
      <c r="Y1822" t="s">
        <v>1099</v>
      </c>
      <c r="AH1822" s="2">
        <v>44771</v>
      </c>
      <c r="AI1822" t="s">
        <v>1100</v>
      </c>
      <c r="AJ1822" t="s">
        <v>1166</v>
      </c>
      <c r="AK1822" t="s">
        <v>1236</v>
      </c>
      <c r="AN1822" t="s">
        <v>1102</v>
      </c>
      <c r="BC1822" t="s">
        <v>1521</v>
      </c>
      <c r="BE1822" t="s">
        <v>1103</v>
      </c>
    </row>
    <row r="1823" spans="1:57" x14ac:dyDescent="0.35">
      <c r="A1823" t="s">
        <v>1097</v>
      </c>
      <c r="C1823" t="str">
        <f t="shared" si="28"/>
        <v>7-2022</v>
      </c>
      <c r="E1823" t="s">
        <v>930</v>
      </c>
      <c r="F1823">
        <v>2880</v>
      </c>
      <c r="G1823" t="s">
        <v>1104</v>
      </c>
      <c r="H1823" s="2">
        <v>44771</v>
      </c>
      <c r="I1823" t="s">
        <v>3223</v>
      </c>
      <c r="J1823" t="s">
        <v>1098</v>
      </c>
      <c r="K1823" s="3">
        <v>2505.7800000000002</v>
      </c>
      <c r="L1823">
        <v>0</v>
      </c>
      <c r="P1823" s="2">
        <v>44747</v>
      </c>
      <c r="Q1823" t="s">
        <v>1098</v>
      </c>
      <c r="R1823" s="2">
        <v>44771</v>
      </c>
      <c r="Y1823" t="s">
        <v>1099</v>
      </c>
      <c r="AH1823" s="2">
        <v>44771</v>
      </c>
      <c r="AI1823" t="s">
        <v>1100</v>
      </c>
      <c r="AJ1823" t="s">
        <v>1166</v>
      </c>
      <c r="AK1823" t="s">
        <v>1236</v>
      </c>
      <c r="AN1823" t="s">
        <v>1102</v>
      </c>
      <c r="BC1823" t="s">
        <v>1521</v>
      </c>
      <c r="BE1823" t="s">
        <v>1103</v>
      </c>
    </row>
    <row r="1824" spans="1:57" x14ac:dyDescent="0.35">
      <c r="A1824" t="s">
        <v>1097</v>
      </c>
      <c r="C1824" t="str">
        <f t="shared" si="28"/>
        <v>7-2022</v>
      </c>
      <c r="E1824" t="s">
        <v>517</v>
      </c>
      <c r="F1824">
        <v>9183</v>
      </c>
      <c r="G1824" t="s">
        <v>1104</v>
      </c>
      <c r="H1824" s="2">
        <v>44771</v>
      </c>
      <c r="I1824" t="s">
        <v>3224</v>
      </c>
      <c r="J1824" t="s">
        <v>1098</v>
      </c>
      <c r="K1824">
        <v>534</v>
      </c>
      <c r="L1824">
        <v>0</v>
      </c>
      <c r="P1824" s="2">
        <v>44747</v>
      </c>
      <c r="Q1824" t="s">
        <v>1098</v>
      </c>
      <c r="R1824" s="2">
        <v>44771</v>
      </c>
      <c r="Y1824" t="s">
        <v>1099</v>
      </c>
      <c r="AH1824" s="2">
        <v>44771</v>
      </c>
      <c r="AI1824" t="s">
        <v>1100</v>
      </c>
      <c r="AJ1824" t="s">
        <v>1166</v>
      </c>
      <c r="AK1824" t="s">
        <v>1236</v>
      </c>
      <c r="AN1824" t="s">
        <v>1102</v>
      </c>
      <c r="BC1824" t="s">
        <v>1528</v>
      </c>
      <c r="BE1824" t="s">
        <v>1103</v>
      </c>
    </row>
    <row r="1825" spans="1:57" x14ac:dyDescent="0.35">
      <c r="A1825" t="s">
        <v>1097</v>
      </c>
      <c r="C1825" t="str">
        <f t="shared" si="28"/>
        <v>7-2022</v>
      </c>
      <c r="E1825" t="s">
        <v>859</v>
      </c>
      <c r="F1825">
        <v>2900</v>
      </c>
      <c r="G1825" t="s">
        <v>1104</v>
      </c>
      <c r="H1825" s="2">
        <v>44771</v>
      </c>
      <c r="I1825" t="s">
        <v>3225</v>
      </c>
      <c r="J1825" t="s">
        <v>1098</v>
      </c>
      <c r="K1825" s="3">
        <v>5232.45</v>
      </c>
      <c r="L1825">
        <v>0</v>
      </c>
      <c r="P1825" s="2">
        <v>44747</v>
      </c>
      <c r="Q1825" t="s">
        <v>1098</v>
      </c>
      <c r="R1825" s="2">
        <v>44771</v>
      </c>
      <c r="Y1825" t="s">
        <v>1099</v>
      </c>
      <c r="AH1825" s="2">
        <v>44771</v>
      </c>
      <c r="AI1825" t="s">
        <v>1100</v>
      </c>
      <c r="AJ1825" t="s">
        <v>1166</v>
      </c>
      <c r="AK1825" t="s">
        <v>1236</v>
      </c>
      <c r="AN1825" t="s">
        <v>1102</v>
      </c>
      <c r="BC1825" t="s">
        <v>1530</v>
      </c>
      <c r="BE1825" t="s">
        <v>1103</v>
      </c>
    </row>
    <row r="1826" spans="1:57" x14ac:dyDescent="0.35">
      <c r="A1826" t="s">
        <v>1097</v>
      </c>
      <c r="C1826" t="str">
        <f t="shared" si="28"/>
        <v>7-2022</v>
      </c>
      <c r="E1826" t="s">
        <v>1221</v>
      </c>
      <c r="F1826">
        <v>8161</v>
      </c>
      <c r="G1826" t="s">
        <v>1104</v>
      </c>
      <c r="H1826" s="2">
        <v>44771</v>
      </c>
      <c r="I1826" t="s">
        <v>3226</v>
      </c>
      <c r="J1826" t="s">
        <v>1098</v>
      </c>
      <c r="K1826">
        <v>477.28</v>
      </c>
      <c r="L1826">
        <v>0</v>
      </c>
      <c r="P1826" s="2">
        <v>44747</v>
      </c>
      <c r="Q1826" t="s">
        <v>1098</v>
      </c>
      <c r="R1826" s="2">
        <v>44771</v>
      </c>
      <c r="Y1826" t="s">
        <v>1099</v>
      </c>
      <c r="AH1826" s="2">
        <v>44771</v>
      </c>
      <c r="AI1826" t="s">
        <v>1100</v>
      </c>
      <c r="AJ1826" t="s">
        <v>1166</v>
      </c>
      <c r="AK1826" t="s">
        <v>1236</v>
      </c>
      <c r="AN1826" t="s">
        <v>1102</v>
      </c>
      <c r="BC1826" t="s">
        <v>1532</v>
      </c>
      <c r="BE1826" t="s">
        <v>1103</v>
      </c>
    </row>
    <row r="1827" spans="1:57" x14ac:dyDescent="0.35">
      <c r="A1827" t="s">
        <v>1097</v>
      </c>
      <c r="C1827" t="str">
        <f t="shared" si="28"/>
        <v>7-2022</v>
      </c>
      <c r="E1827" t="s">
        <v>971</v>
      </c>
      <c r="F1827">
        <v>8201</v>
      </c>
      <c r="G1827" t="s">
        <v>1104</v>
      </c>
      <c r="H1827" s="2">
        <v>44771</v>
      </c>
      <c r="I1827" t="s">
        <v>3227</v>
      </c>
      <c r="J1827" t="s">
        <v>1098</v>
      </c>
      <c r="K1827" s="3">
        <v>3419</v>
      </c>
      <c r="L1827">
        <v>0</v>
      </c>
      <c r="P1827" s="2">
        <v>44747</v>
      </c>
      <c r="Q1827" t="s">
        <v>1098</v>
      </c>
      <c r="R1827" s="2">
        <v>44771</v>
      </c>
      <c r="Y1827" t="s">
        <v>1099</v>
      </c>
      <c r="AH1827" s="2">
        <v>44771</v>
      </c>
      <c r="AI1827" t="s">
        <v>1100</v>
      </c>
      <c r="AJ1827" t="s">
        <v>1166</v>
      </c>
      <c r="AK1827" t="s">
        <v>1236</v>
      </c>
      <c r="AN1827" t="s">
        <v>1102</v>
      </c>
      <c r="BC1827" t="s">
        <v>1534</v>
      </c>
      <c r="BE1827" t="s">
        <v>1103</v>
      </c>
    </row>
    <row r="1828" spans="1:57" x14ac:dyDescent="0.35">
      <c r="A1828" t="s">
        <v>1097</v>
      </c>
      <c r="C1828" t="str">
        <f t="shared" si="28"/>
        <v>7-2022</v>
      </c>
      <c r="E1828" t="s">
        <v>738</v>
      </c>
      <c r="F1828">
        <v>9189</v>
      </c>
      <c r="G1828" t="s">
        <v>1104</v>
      </c>
      <c r="H1828" s="2">
        <v>44771</v>
      </c>
      <c r="I1828" t="s">
        <v>3228</v>
      </c>
      <c r="J1828" t="s">
        <v>1098</v>
      </c>
      <c r="K1828" s="3">
        <v>24273.54</v>
      </c>
      <c r="L1828">
        <v>0</v>
      </c>
      <c r="P1828" s="2">
        <v>44747</v>
      </c>
      <c r="Q1828" t="s">
        <v>1098</v>
      </c>
      <c r="R1828" s="2">
        <v>44771</v>
      </c>
      <c r="Y1828" t="s">
        <v>1099</v>
      </c>
      <c r="AH1828" s="2">
        <v>44771</v>
      </c>
      <c r="AI1828" t="s">
        <v>1100</v>
      </c>
      <c r="AJ1828" t="s">
        <v>1166</v>
      </c>
      <c r="AK1828" t="s">
        <v>1236</v>
      </c>
      <c r="AN1828" t="s">
        <v>1102</v>
      </c>
      <c r="BC1828" t="s">
        <v>1536</v>
      </c>
      <c r="BE1828" t="s">
        <v>1103</v>
      </c>
    </row>
    <row r="1829" spans="1:57" x14ac:dyDescent="0.35">
      <c r="A1829" t="s">
        <v>1097</v>
      </c>
      <c r="C1829" t="str">
        <f t="shared" si="28"/>
        <v>7-2022</v>
      </c>
      <c r="E1829" t="s">
        <v>598</v>
      </c>
      <c r="F1829">
        <v>9185</v>
      </c>
      <c r="G1829" t="s">
        <v>1104</v>
      </c>
      <c r="H1829" s="2">
        <v>44771</v>
      </c>
      <c r="I1829" t="s">
        <v>3229</v>
      </c>
      <c r="J1829" t="s">
        <v>1098</v>
      </c>
      <c r="K1829" s="3">
        <v>7760.59</v>
      </c>
      <c r="L1829">
        <v>0</v>
      </c>
      <c r="P1829" s="2">
        <v>44747</v>
      </c>
      <c r="Q1829" t="s">
        <v>1098</v>
      </c>
      <c r="R1829" s="2">
        <v>44771</v>
      </c>
      <c r="Y1829" t="s">
        <v>1099</v>
      </c>
      <c r="AH1829" s="2">
        <v>44771</v>
      </c>
      <c r="AI1829" t="s">
        <v>1100</v>
      </c>
      <c r="AJ1829" t="s">
        <v>1166</v>
      </c>
      <c r="AK1829" t="s">
        <v>1236</v>
      </c>
      <c r="AN1829" t="s">
        <v>1102</v>
      </c>
      <c r="BC1829" t="s">
        <v>1538</v>
      </c>
      <c r="BE1829" t="s">
        <v>1103</v>
      </c>
    </row>
    <row r="1830" spans="1:57" x14ac:dyDescent="0.35">
      <c r="A1830" t="s">
        <v>1097</v>
      </c>
      <c r="C1830" t="str">
        <f t="shared" si="28"/>
        <v>7-2022</v>
      </c>
      <c r="E1830" t="s">
        <v>982</v>
      </c>
      <c r="F1830">
        <v>9164</v>
      </c>
      <c r="G1830" t="s">
        <v>1104</v>
      </c>
      <c r="H1830" s="2">
        <v>44771</v>
      </c>
      <c r="I1830" t="s">
        <v>3230</v>
      </c>
      <c r="J1830" t="s">
        <v>1098</v>
      </c>
      <c r="K1830">
        <v>108.89</v>
      </c>
      <c r="L1830">
        <v>0</v>
      </c>
      <c r="P1830" s="2">
        <v>44747</v>
      </c>
      <c r="Q1830" t="s">
        <v>1098</v>
      </c>
      <c r="R1830" s="2">
        <v>44771</v>
      </c>
      <c r="Y1830" t="s">
        <v>1099</v>
      </c>
      <c r="AH1830" s="2">
        <v>44771</v>
      </c>
      <c r="AI1830" t="s">
        <v>1100</v>
      </c>
      <c r="AJ1830" t="s">
        <v>1166</v>
      </c>
      <c r="AK1830" t="s">
        <v>1236</v>
      </c>
      <c r="AN1830" t="s">
        <v>1102</v>
      </c>
      <c r="BC1830" t="s">
        <v>1540</v>
      </c>
      <c r="BE1830" t="s">
        <v>1103</v>
      </c>
    </row>
    <row r="1831" spans="1:57" x14ac:dyDescent="0.35">
      <c r="A1831" t="s">
        <v>1097</v>
      </c>
      <c r="C1831" t="str">
        <f t="shared" si="28"/>
        <v>7-2022</v>
      </c>
      <c r="E1831" t="s">
        <v>85</v>
      </c>
      <c r="F1831">
        <v>9165</v>
      </c>
      <c r="G1831" t="s">
        <v>1104</v>
      </c>
      <c r="H1831" s="2">
        <v>44771</v>
      </c>
      <c r="I1831" t="s">
        <v>3231</v>
      </c>
      <c r="J1831" t="s">
        <v>1098</v>
      </c>
      <c r="K1831">
        <v>153.66999999999999</v>
      </c>
      <c r="L1831">
        <v>0</v>
      </c>
      <c r="P1831" s="2">
        <v>44747</v>
      </c>
      <c r="Q1831" t="s">
        <v>1098</v>
      </c>
      <c r="R1831" s="2">
        <v>44771</v>
      </c>
      <c r="Y1831" t="s">
        <v>1099</v>
      </c>
      <c r="AH1831" s="2">
        <v>44771</v>
      </c>
      <c r="AI1831" t="s">
        <v>1100</v>
      </c>
      <c r="AJ1831" t="s">
        <v>1166</v>
      </c>
      <c r="AK1831" t="s">
        <v>1236</v>
      </c>
      <c r="AN1831" t="s">
        <v>1102</v>
      </c>
      <c r="BC1831" t="s">
        <v>1542</v>
      </c>
      <c r="BE1831" t="s">
        <v>1103</v>
      </c>
    </row>
    <row r="1832" spans="1:57" x14ac:dyDescent="0.35">
      <c r="A1832" t="s">
        <v>1097</v>
      </c>
      <c r="C1832" t="str">
        <f t="shared" si="28"/>
        <v>7-2022</v>
      </c>
      <c r="E1832" t="s">
        <v>145</v>
      </c>
      <c r="F1832">
        <v>9168</v>
      </c>
      <c r="G1832" t="s">
        <v>1104</v>
      </c>
      <c r="H1832" s="2">
        <v>44771</v>
      </c>
      <c r="I1832" t="s">
        <v>3232</v>
      </c>
      <c r="J1832" t="s">
        <v>1098</v>
      </c>
      <c r="K1832">
        <v>92.12</v>
      </c>
      <c r="L1832">
        <v>0</v>
      </c>
      <c r="P1832" s="2">
        <v>44747</v>
      </c>
      <c r="Q1832" t="s">
        <v>1098</v>
      </c>
      <c r="R1832" s="2">
        <v>44771</v>
      </c>
      <c r="Y1832" t="s">
        <v>1099</v>
      </c>
      <c r="AH1832" s="2">
        <v>44771</v>
      </c>
      <c r="AI1832" t="s">
        <v>1100</v>
      </c>
      <c r="AJ1832" t="s">
        <v>1166</v>
      </c>
      <c r="AK1832" t="s">
        <v>1236</v>
      </c>
      <c r="AN1832" t="s">
        <v>1102</v>
      </c>
      <c r="BC1832" t="s">
        <v>1544</v>
      </c>
      <c r="BE1832" t="s">
        <v>1103</v>
      </c>
    </row>
    <row r="1833" spans="1:57" x14ac:dyDescent="0.35">
      <c r="A1833" t="s">
        <v>1097</v>
      </c>
      <c r="C1833" t="str">
        <f t="shared" si="28"/>
        <v>7-2022</v>
      </c>
      <c r="E1833" t="s">
        <v>482</v>
      </c>
      <c r="F1833">
        <v>9181</v>
      </c>
      <c r="G1833" t="s">
        <v>1104</v>
      </c>
      <c r="H1833" s="2">
        <v>44771</v>
      </c>
      <c r="I1833" t="s">
        <v>3233</v>
      </c>
      <c r="J1833" t="s">
        <v>1098</v>
      </c>
      <c r="K1833" s="3">
        <v>1313.12</v>
      </c>
      <c r="L1833">
        <v>0</v>
      </c>
      <c r="P1833" s="2">
        <v>44747</v>
      </c>
      <c r="Q1833" t="s">
        <v>1098</v>
      </c>
      <c r="R1833" s="2">
        <v>44771</v>
      </c>
      <c r="Y1833" t="s">
        <v>1099</v>
      </c>
      <c r="AH1833" s="2">
        <v>44771</v>
      </c>
      <c r="AI1833" t="s">
        <v>1100</v>
      </c>
      <c r="AJ1833" t="s">
        <v>1166</v>
      </c>
      <c r="AK1833" t="s">
        <v>1236</v>
      </c>
      <c r="AN1833" t="s">
        <v>1102</v>
      </c>
      <c r="BC1833" t="s">
        <v>1546</v>
      </c>
      <c r="BE1833" t="s">
        <v>1103</v>
      </c>
    </row>
    <row r="1834" spans="1:57" x14ac:dyDescent="0.35">
      <c r="A1834" t="s">
        <v>1097</v>
      </c>
      <c r="C1834" t="str">
        <f t="shared" si="28"/>
        <v>7-2022</v>
      </c>
      <c r="E1834" t="s">
        <v>778</v>
      </c>
      <c r="F1834">
        <v>2906</v>
      </c>
      <c r="G1834" t="s">
        <v>1104</v>
      </c>
      <c r="H1834" s="2">
        <v>44771</v>
      </c>
      <c r="I1834" t="s">
        <v>3234</v>
      </c>
      <c r="J1834" t="s">
        <v>1098</v>
      </c>
      <c r="K1834" s="3">
        <v>7323.85</v>
      </c>
      <c r="L1834">
        <v>0</v>
      </c>
      <c r="P1834" s="2">
        <v>44747</v>
      </c>
      <c r="Q1834" t="s">
        <v>1098</v>
      </c>
      <c r="R1834" s="2">
        <v>44771</v>
      </c>
      <c r="Y1834" t="s">
        <v>1099</v>
      </c>
      <c r="AH1834" s="2">
        <v>44771</v>
      </c>
      <c r="AI1834" t="s">
        <v>1100</v>
      </c>
      <c r="AJ1834" t="s">
        <v>1166</v>
      </c>
      <c r="AK1834" t="s">
        <v>1236</v>
      </c>
      <c r="AN1834" t="s">
        <v>1102</v>
      </c>
      <c r="BC1834" t="s">
        <v>1548</v>
      </c>
      <c r="BE1834" t="s">
        <v>1103</v>
      </c>
    </row>
    <row r="1835" spans="1:57" x14ac:dyDescent="0.35">
      <c r="A1835" t="s">
        <v>1097</v>
      </c>
      <c r="C1835" t="str">
        <f t="shared" si="28"/>
        <v>7-2022</v>
      </c>
      <c r="E1835" t="s">
        <v>149</v>
      </c>
      <c r="F1835">
        <v>866</v>
      </c>
      <c r="G1835" t="s">
        <v>1104</v>
      </c>
      <c r="H1835" s="2">
        <v>44771</v>
      </c>
      <c r="I1835" t="s">
        <v>3235</v>
      </c>
      <c r="J1835" t="s">
        <v>1098</v>
      </c>
      <c r="K1835" s="3">
        <v>6675.82</v>
      </c>
      <c r="L1835">
        <v>0</v>
      </c>
      <c r="P1835" s="2">
        <v>44747</v>
      </c>
      <c r="Q1835" t="s">
        <v>1098</v>
      </c>
      <c r="R1835" s="2">
        <v>44771</v>
      </c>
      <c r="Y1835" t="s">
        <v>1099</v>
      </c>
      <c r="AH1835" s="2">
        <v>44771</v>
      </c>
      <c r="AI1835" t="s">
        <v>1100</v>
      </c>
      <c r="AJ1835" t="s">
        <v>1166</v>
      </c>
      <c r="AK1835" t="s">
        <v>1236</v>
      </c>
      <c r="AN1835" t="s">
        <v>1102</v>
      </c>
      <c r="BC1835" t="s">
        <v>1401</v>
      </c>
      <c r="BE1835" t="s">
        <v>1103</v>
      </c>
    </row>
    <row r="1836" spans="1:57" x14ac:dyDescent="0.35">
      <c r="A1836" t="s">
        <v>1097</v>
      </c>
      <c r="C1836" t="str">
        <f t="shared" si="28"/>
        <v>7-2022</v>
      </c>
      <c r="E1836" t="s">
        <v>149</v>
      </c>
      <c r="F1836">
        <v>866</v>
      </c>
      <c r="G1836" t="s">
        <v>1104</v>
      </c>
      <c r="H1836" s="2">
        <v>44771</v>
      </c>
      <c r="I1836" t="s">
        <v>3236</v>
      </c>
      <c r="J1836" t="s">
        <v>1098</v>
      </c>
      <c r="K1836" s="3">
        <v>4712.53</v>
      </c>
      <c r="L1836">
        <v>0</v>
      </c>
      <c r="P1836" s="2">
        <v>44747</v>
      </c>
      <c r="Q1836" t="s">
        <v>1098</v>
      </c>
      <c r="R1836" s="2">
        <v>44771</v>
      </c>
      <c r="Y1836" t="s">
        <v>1099</v>
      </c>
      <c r="AH1836" s="2">
        <v>44771</v>
      </c>
      <c r="AI1836" t="s">
        <v>1100</v>
      </c>
      <c r="AJ1836" t="s">
        <v>1166</v>
      </c>
      <c r="AK1836" t="s">
        <v>1236</v>
      </c>
      <c r="AN1836" t="s">
        <v>1102</v>
      </c>
      <c r="BC1836" t="s">
        <v>1401</v>
      </c>
      <c r="BE1836" t="s">
        <v>1103</v>
      </c>
    </row>
    <row r="1837" spans="1:57" x14ac:dyDescent="0.35">
      <c r="A1837" t="s">
        <v>1097</v>
      </c>
      <c r="C1837" t="str">
        <f t="shared" si="28"/>
        <v>7-2022</v>
      </c>
      <c r="E1837" t="s">
        <v>644</v>
      </c>
      <c r="F1837">
        <v>1872</v>
      </c>
      <c r="G1837" t="s">
        <v>1104</v>
      </c>
      <c r="H1837" s="2">
        <v>44771</v>
      </c>
      <c r="I1837" t="s">
        <v>3237</v>
      </c>
      <c r="J1837" t="s">
        <v>1098</v>
      </c>
      <c r="K1837" s="3">
        <v>17027.080000000002</v>
      </c>
      <c r="L1837">
        <v>0</v>
      </c>
      <c r="P1837" s="2">
        <v>44747</v>
      </c>
      <c r="Q1837" t="s">
        <v>1098</v>
      </c>
      <c r="R1837" s="2">
        <v>44771</v>
      </c>
      <c r="Y1837" t="s">
        <v>1099</v>
      </c>
      <c r="AH1837" s="2">
        <v>44771</v>
      </c>
      <c r="AI1837" t="s">
        <v>1100</v>
      </c>
      <c r="AJ1837" t="s">
        <v>1166</v>
      </c>
      <c r="AK1837" t="s">
        <v>1236</v>
      </c>
      <c r="AN1837" t="s">
        <v>1102</v>
      </c>
      <c r="BC1837" t="s">
        <v>1550</v>
      </c>
      <c r="BE1837" t="s">
        <v>1103</v>
      </c>
    </row>
    <row r="1838" spans="1:57" x14ac:dyDescent="0.35">
      <c r="A1838" t="s">
        <v>1097</v>
      </c>
      <c r="C1838" t="str">
        <f t="shared" si="28"/>
        <v>7-2022</v>
      </c>
      <c r="E1838" t="s">
        <v>428</v>
      </c>
      <c r="F1838">
        <v>9178</v>
      </c>
      <c r="G1838" t="s">
        <v>1104</v>
      </c>
      <c r="H1838" s="2">
        <v>44771</v>
      </c>
      <c r="I1838" t="s">
        <v>3238</v>
      </c>
      <c r="J1838" t="s">
        <v>1098</v>
      </c>
      <c r="K1838">
        <v>494.42</v>
      </c>
      <c r="L1838">
        <v>0</v>
      </c>
      <c r="P1838" s="2">
        <v>44747</v>
      </c>
      <c r="Q1838" t="s">
        <v>1098</v>
      </c>
      <c r="R1838" s="2">
        <v>44771</v>
      </c>
      <c r="Y1838" t="s">
        <v>1099</v>
      </c>
      <c r="AH1838" s="2">
        <v>44771</v>
      </c>
      <c r="AI1838" t="s">
        <v>1100</v>
      </c>
      <c r="AJ1838" t="s">
        <v>1166</v>
      </c>
      <c r="AK1838" t="s">
        <v>1236</v>
      </c>
      <c r="AN1838" t="s">
        <v>1102</v>
      </c>
      <c r="BC1838" t="s">
        <v>1552</v>
      </c>
      <c r="BE1838" t="s">
        <v>1103</v>
      </c>
    </row>
    <row r="1839" spans="1:57" x14ac:dyDescent="0.35">
      <c r="A1839" t="s">
        <v>1097</v>
      </c>
      <c r="C1839" t="str">
        <f t="shared" si="28"/>
        <v>7-2022</v>
      </c>
      <c r="E1839" t="s">
        <v>100</v>
      </c>
      <c r="F1839">
        <v>1870</v>
      </c>
      <c r="G1839" t="s">
        <v>1104</v>
      </c>
      <c r="H1839" s="2">
        <v>44771</v>
      </c>
      <c r="I1839" t="s">
        <v>3239</v>
      </c>
      <c r="J1839" t="s">
        <v>1098</v>
      </c>
      <c r="K1839">
        <v>710.94</v>
      </c>
      <c r="L1839">
        <v>0</v>
      </c>
      <c r="P1839" s="2">
        <v>44747</v>
      </c>
      <c r="Q1839" t="s">
        <v>1098</v>
      </c>
      <c r="R1839" s="2">
        <v>44771</v>
      </c>
      <c r="Y1839" t="s">
        <v>1099</v>
      </c>
      <c r="AH1839" s="2">
        <v>44771</v>
      </c>
      <c r="AI1839" t="s">
        <v>1100</v>
      </c>
      <c r="AJ1839" t="s">
        <v>1166</v>
      </c>
      <c r="AK1839" t="s">
        <v>1236</v>
      </c>
      <c r="AN1839" t="s">
        <v>1102</v>
      </c>
      <c r="BC1839" t="s">
        <v>1405</v>
      </c>
      <c r="BE1839" t="s">
        <v>1103</v>
      </c>
    </row>
    <row r="1840" spans="1:57" x14ac:dyDescent="0.35">
      <c r="A1840" t="s">
        <v>1097</v>
      </c>
      <c r="C1840" t="str">
        <f t="shared" si="28"/>
        <v>7-2022</v>
      </c>
      <c r="E1840" t="s">
        <v>836</v>
      </c>
      <c r="F1840">
        <v>9194</v>
      </c>
      <c r="G1840" t="s">
        <v>1104</v>
      </c>
      <c r="H1840" s="2">
        <v>44771</v>
      </c>
      <c r="I1840" t="s">
        <v>3240</v>
      </c>
      <c r="J1840" t="s">
        <v>1098</v>
      </c>
      <c r="K1840" s="3">
        <v>6675.77</v>
      </c>
      <c r="L1840">
        <v>0</v>
      </c>
      <c r="P1840" s="2">
        <v>44747</v>
      </c>
      <c r="Q1840" t="s">
        <v>1098</v>
      </c>
      <c r="R1840" s="2">
        <v>44771</v>
      </c>
      <c r="Y1840" t="s">
        <v>1099</v>
      </c>
      <c r="AH1840" s="2">
        <v>44771</v>
      </c>
      <c r="AI1840" t="s">
        <v>1100</v>
      </c>
      <c r="AJ1840" t="s">
        <v>1166</v>
      </c>
      <c r="AK1840" t="s">
        <v>1236</v>
      </c>
      <c r="AN1840" t="s">
        <v>1102</v>
      </c>
      <c r="BC1840" t="s">
        <v>1554</v>
      </c>
      <c r="BE1840" t="s">
        <v>1103</v>
      </c>
    </row>
    <row r="1841" spans="1:57" x14ac:dyDescent="0.35">
      <c r="A1841" t="s">
        <v>1097</v>
      </c>
      <c r="C1841" t="str">
        <f t="shared" si="28"/>
        <v>7-2022</v>
      </c>
      <c r="E1841" t="s">
        <v>658</v>
      </c>
      <c r="F1841">
        <v>9160</v>
      </c>
      <c r="G1841" t="s">
        <v>1104</v>
      </c>
      <c r="H1841" s="2">
        <v>44771</v>
      </c>
      <c r="I1841" t="s">
        <v>3241</v>
      </c>
      <c r="J1841" t="s">
        <v>1098</v>
      </c>
      <c r="K1841" s="3">
        <v>31510.720000000001</v>
      </c>
      <c r="L1841">
        <v>0</v>
      </c>
      <c r="P1841" s="2">
        <v>44747</v>
      </c>
      <c r="Q1841" t="s">
        <v>1098</v>
      </c>
      <c r="R1841" s="2">
        <v>44771</v>
      </c>
      <c r="Y1841" t="s">
        <v>1099</v>
      </c>
      <c r="AH1841" s="2">
        <v>44771</v>
      </c>
      <c r="AI1841" t="s">
        <v>1100</v>
      </c>
      <c r="AJ1841" t="s">
        <v>1166</v>
      </c>
      <c r="AK1841" t="s">
        <v>1236</v>
      </c>
      <c r="AN1841" t="s">
        <v>1102</v>
      </c>
      <c r="BC1841" t="s">
        <v>1556</v>
      </c>
      <c r="BE1841" t="s">
        <v>1103</v>
      </c>
    </row>
    <row r="1842" spans="1:57" x14ac:dyDescent="0.35">
      <c r="A1842" t="s">
        <v>1097</v>
      </c>
      <c r="C1842" t="str">
        <f t="shared" si="28"/>
        <v>7-2022</v>
      </c>
      <c r="E1842" t="s">
        <v>658</v>
      </c>
      <c r="F1842">
        <v>9160</v>
      </c>
      <c r="G1842" t="s">
        <v>1104</v>
      </c>
      <c r="H1842" s="2">
        <v>44771</v>
      </c>
      <c r="I1842" t="s">
        <v>3242</v>
      </c>
      <c r="J1842" t="s">
        <v>1098</v>
      </c>
      <c r="K1842" s="3">
        <v>20004.59</v>
      </c>
      <c r="L1842">
        <v>0</v>
      </c>
      <c r="P1842" s="2">
        <v>44747</v>
      </c>
      <c r="Q1842" t="s">
        <v>1098</v>
      </c>
      <c r="R1842" s="2">
        <v>44771</v>
      </c>
      <c r="Y1842" t="s">
        <v>1099</v>
      </c>
      <c r="AH1842" s="2">
        <v>44771</v>
      </c>
      <c r="AI1842" t="s">
        <v>1100</v>
      </c>
      <c r="AJ1842" t="s">
        <v>1166</v>
      </c>
      <c r="AK1842" t="s">
        <v>1236</v>
      </c>
      <c r="AN1842" t="s">
        <v>1102</v>
      </c>
      <c r="BC1842" t="s">
        <v>1556</v>
      </c>
      <c r="BE1842" t="s">
        <v>1103</v>
      </c>
    </row>
    <row r="1843" spans="1:57" x14ac:dyDescent="0.35">
      <c r="A1843" t="s">
        <v>1097</v>
      </c>
      <c r="C1843" t="str">
        <f t="shared" si="28"/>
        <v>7-2022</v>
      </c>
      <c r="E1843" t="s">
        <v>658</v>
      </c>
      <c r="F1843">
        <v>9160</v>
      </c>
      <c r="G1843" t="s">
        <v>1104</v>
      </c>
      <c r="H1843" s="2">
        <v>44771</v>
      </c>
      <c r="I1843" t="s">
        <v>3243</v>
      </c>
      <c r="J1843" t="s">
        <v>1098</v>
      </c>
      <c r="K1843" s="3">
        <v>16540.48</v>
      </c>
      <c r="L1843">
        <v>0</v>
      </c>
      <c r="P1843" s="2">
        <v>44747</v>
      </c>
      <c r="Q1843" t="s">
        <v>1098</v>
      </c>
      <c r="R1843" s="2">
        <v>44771</v>
      </c>
      <c r="Y1843" t="s">
        <v>1099</v>
      </c>
      <c r="AH1843" s="2">
        <v>44771</v>
      </c>
      <c r="AI1843" t="s">
        <v>1100</v>
      </c>
      <c r="AJ1843" t="s">
        <v>1166</v>
      </c>
      <c r="AK1843" t="s">
        <v>1236</v>
      </c>
      <c r="AN1843" t="s">
        <v>1102</v>
      </c>
      <c r="BC1843" t="s">
        <v>1556</v>
      </c>
      <c r="BE1843" t="s">
        <v>1103</v>
      </c>
    </row>
    <row r="1844" spans="1:57" x14ac:dyDescent="0.35">
      <c r="A1844" t="s">
        <v>1097</v>
      </c>
      <c r="C1844" t="str">
        <f t="shared" si="28"/>
        <v>7-2022</v>
      </c>
      <c r="E1844" t="s">
        <v>1030</v>
      </c>
      <c r="F1844">
        <v>3058</v>
      </c>
      <c r="G1844" t="s">
        <v>1104</v>
      </c>
      <c r="H1844" s="2">
        <v>44771</v>
      </c>
      <c r="I1844" t="s">
        <v>3244</v>
      </c>
      <c r="J1844" t="s">
        <v>1098</v>
      </c>
      <c r="K1844">
        <v>22.82</v>
      </c>
      <c r="L1844">
        <v>0</v>
      </c>
      <c r="P1844" s="2">
        <v>44747</v>
      </c>
      <c r="Q1844" t="s">
        <v>1098</v>
      </c>
      <c r="R1844" s="2">
        <v>44771</v>
      </c>
      <c r="Y1844" t="s">
        <v>1099</v>
      </c>
      <c r="AH1844" s="2">
        <v>44771</v>
      </c>
      <c r="AI1844" t="s">
        <v>1100</v>
      </c>
      <c r="AJ1844" t="s">
        <v>1166</v>
      </c>
      <c r="AK1844" t="s">
        <v>1236</v>
      </c>
      <c r="AN1844" t="s">
        <v>1102</v>
      </c>
      <c r="BC1844" t="s">
        <v>1560</v>
      </c>
      <c r="BE1844" t="s">
        <v>1103</v>
      </c>
    </row>
    <row r="1845" spans="1:57" x14ac:dyDescent="0.35">
      <c r="A1845" t="s">
        <v>1097</v>
      </c>
      <c r="C1845" t="str">
        <f t="shared" si="28"/>
        <v>7-2022</v>
      </c>
      <c r="E1845" t="s">
        <v>582</v>
      </c>
      <c r="F1845">
        <v>9158</v>
      </c>
      <c r="G1845" t="s">
        <v>1104</v>
      </c>
      <c r="H1845" s="2">
        <v>44771</v>
      </c>
      <c r="I1845" t="s">
        <v>3245</v>
      </c>
      <c r="J1845" t="s">
        <v>1098</v>
      </c>
      <c r="K1845">
        <v>135.34</v>
      </c>
      <c r="L1845">
        <v>0</v>
      </c>
      <c r="P1845" s="2">
        <v>44747</v>
      </c>
      <c r="Q1845" t="s">
        <v>1098</v>
      </c>
      <c r="R1845" s="2">
        <v>44771</v>
      </c>
      <c r="Y1845" t="s">
        <v>1099</v>
      </c>
      <c r="AH1845" s="2">
        <v>44771</v>
      </c>
      <c r="AI1845" t="s">
        <v>1100</v>
      </c>
      <c r="AJ1845" t="s">
        <v>1166</v>
      </c>
      <c r="AK1845" t="s">
        <v>1236</v>
      </c>
      <c r="AN1845" t="s">
        <v>1102</v>
      </c>
      <c r="BC1845" t="s">
        <v>1562</v>
      </c>
      <c r="BE1845" t="s">
        <v>1103</v>
      </c>
    </row>
    <row r="1846" spans="1:57" x14ac:dyDescent="0.35">
      <c r="A1846" t="s">
        <v>1097</v>
      </c>
      <c r="C1846" t="str">
        <f t="shared" si="28"/>
        <v>7-2022</v>
      </c>
      <c r="E1846" t="s">
        <v>582</v>
      </c>
      <c r="F1846">
        <v>9158</v>
      </c>
      <c r="G1846" t="s">
        <v>1104</v>
      </c>
      <c r="H1846" s="2">
        <v>44771</v>
      </c>
      <c r="I1846" t="s">
        <v>3246</v>
      </c>
      <c r="J1846" t="s">
        <v>1098</v>
      </c>
      <c r="K1846" s="3">
        <v>6562.1</v>
      </c>
      <c r="L1846">
        <v>0</v>
      </c>
      <c r="P1846" s="2">
        <v>44747</v>
      </c>
      <c r="Q1846" t="s">
        <v>1098</v>
      </c>
      <c r="R1846" s="2">
        <v>44771</v>
      </c>
      <c r="Y1846" t="s">
        <v>1099</v>
      </c>
      <c r="AH1846" s="2">
        <v>44771</v>
      </c>
      <c r="AI1846" t="s">
        <v>1100</v>
      </c>
      <c r="AJ1846" t="s">
        <v>1166</v>
      </c>
      <c r="AK1846" t="s">
        <v>1236</v>
      </c>
      <c r="AN1846" t="s">
        <v>1102</v>
      </c>
      <c r="BC1846" t="s">
        <v>1562</v>
      </c>
      <c r="BE1846" t="s">
        <v>1103</v>
      </c>
    </row>
    <row r="1847" spans="1:57" x14ac:dyDescent="0.35">
      <c r="A1847" t="s">
        <v>1097</v>
      </c>
      <c r="C1847" t="str">
        <f t="shared" si="28"/>
        <v>7-2022</v>
      </c>
      <c r="E1847" t="s">
        <v>582</v>
      </c>
      <c r="F1847">
        <v>9158</v>
      </c>
      <c r="G1847" t="s">
        <v>1104</v>
      </c>
      <c r="H1847" s="2">
        <v>44771</v>
      </c>
      <c r="I1847" t="s">
        <v>3247</v>
      </c>
      <c r="J1847" t="s">
        <v>1098</v>
      </c>
      <c r="K1847" s="3">
        <v>19499.11</v>
      </c>
      <c r="L1847">
        <v>0</v>
      </c>
      <c r="P1847" s="2">
        <v>44747</v>
      </c>
      <c r="Q1847" t="s">
        <v>1098</v>
      </c>
      <c r="R1847" s="2">
        <v>44771</v>
      </c>
      <c r="Y1847" t="s">
        <v>1099</v>
      </c>
      <c r="AH1847" s="2">
        <v>44771</v>
      </c>
      <c r="AI1847" t="s">
        <v>1100</v>
      </c>
      <c r="AJ1847" t="s">
        <v>1166</v>
      </c>
      <c r="AK1847" t="s">
        <v>1236</v>
      </c>
      <c r="AN1847" t="s">
        <v>1102</v>
      </c>
      <c r="BC1847" t="s">
        <v>1562</v>
      </c>
      <c r="BE1847" t="s">
        <v>1103</v>
      </c>
    </row>
    <row r="1848" spans="1:57" x14ac:dyDescent="0.35">
      <c r="A1848" t="s">
        <v>1097</v>
      </c>
      <c r="C1848" t="str">
        <f t="shared" si="28"/>
        <v>7-2022</v>
      </c>
      <c r="E1848" t="s">
        <v>582</v>
      </c>
      <c r="F1848">
        <v>9158</v>
      </c>
      <c r="G1848" t="s">
        <v>1104</v>
      </c>
      <c r="H1848" s="2">
        <v>44771</v>
      </c>
      <c r="I1848" t="s">
        <v>3248</v>
      </c>
      <c r="J1848" t="s">
        <v>1098</v>
      </c>
      <c r="K1848">
        <v>305.48</v>
      </c>
      <c r="L1848">
        <v>0</v>
      </c>
      <c r="P1848" s="2">
        <v>44747</v>
      </c>
      <c r="Q1848" t="s">
        <v>1098</v>
      </c>
      <c r="R1848" s="2">
        <v>44771</v>
      </c>
      <c r="Y1848" t="s">
        <v>1099</v>
      </c>
      <c r="AH1848" s="2">
        <v>44771</v>
      </c>
      <c r="AI1848" t="s">
        <v>1100</v>
      </c>
      <c r="AJ1848" t="s">
        <v>1166</v>
      </c>
      <c r="AK1848" t="s">
        <v>1236</v>
      </c>
      <c r="AN1848" t="s">
        <v>1102</v>
      </c>
      <c r="BC1848" t="s">
        <v>1562</v>
      </c>
      <c r="BE1848" t="s">
        <v>1103</v>
      </c>
    </row>
    <row r="1849" spans="1:57" x14ac:dyDescent="0.35">
      <c r="A1849" t="s">
        <v>1097</v>
      </c>
      <c r="C1849" t="str">
        <f t="shared" si="28"/>
        <v>7-2022</v>
      </c>
      <c r="E1849" t="s">
        <v>582</v>
      </c>
      <c r="F1849">
        <v>9158</v>
      </c>
      <c r="G1849" t="s">
        <v>1104</v>
      </c>
      <c r="H1849" s="2">
        <v>44771</v>
      </c>
      <c r="I1849" t="s">
        <v>3249</v>
      </c>
      <c r="J1849" t="s">
        <v>1098</v>
      </c>
      <c r="K1849">
        <v>175.21</v>
      </c>
      <c r="L1849">
        <v>0</v>
      </c>
      <c r="P1849" s="2">
        <v>44747</v>
      </c>
      <c r="Q1849" t="s">
        <v>1098</v>
      </c>
      <c r="R1849" s="2">
        <v>44771</v>
      </c>
      <c r="Y1849" t="s">
        <v>1099</v>
      </c>
      <c r="AH1849" s="2">
        <v>44771</v>
      </c>
      <c r="AI1849" t="s">
        <v>1100</v>
      </c>
      <c r="AJ1849" t="s">
        <v>1166</v>
      </c>
      <c r="AK1849" t="s">
        <v>1236</v>
      </c>
      <c r="AN1849" t="s">
        <v>1102</v>
      </c>
      <c r="BC1849" t="s">
        <v>1562</v>
      </c>
      <c r="BE1849" t="s">
        <v>1103</v>
      </c>
    </row>
    <row r="1850" spans="1:57" x14ac:dyDescent="0.35">
      <c r="A1850" t="s">
        <v>1097</v>
      </c>
      <c r="C1850" t="str">
        <f t="shared" si="28"/>
        <v>7-2022</v>
      </c>
      <c r="E1850" t="s">
        <v>582</v>
      </c>
      <c r="F1850">
        <v>9158</v>
      </c>
      <c r="G1850" t="s">
        <v>1104</v>
      </c>
      <c r="H1850" s="2">
        <v>44771</v>
      </c>
      <c r="I1850" t="s">
        <v>3250</v>
      </c>
      <c r="J1850" t="s">
        <v>1098</v>
      </c>
      <c r="K1850" s="3">
        <v>10005.67</v>
      </c>
      <c r="L1850">
        <v>0</v>
      </c>
      <c r="P1850" s="2">
        <v>44747</v>
      </c>
      <c r="Q1850" t="s">
        <v>1098</v>
      </c>
      <c r="R1850" s="2">
        <v>44771</v>
      </c>
      <c r="Y1850" t="s">
        <v>1099</v>
      </c>
      <c r="AH1850" s="2">
        <v>44771</v>
      </c>
      <c r="AI1850" t="s">
        <v>1100</v>
      </c>
      <c r="AJ1850" t="s">
        <v>1166</v>
      </c>
      <c r="AK1850" t="s">
        <v>1236</v>
      </c>
      <c r="AN1850" t="s">
        <v>1102</v>
      </c>
      <c r="BC1850" t="s">
        <v>1562</v>
      </c>
      <c r="BE1850" t="s">
        <v>1103</v>
      </c>
    </row>
    <row r="1851" spans="1:57" x14ac:dyDescent="0.35">
      <c r="A1851" t="s">
        <v>1097</v>
      </c>
      <c r="C1851" t="str">
        <f t="shared" si="28"/>
        <v>7-2022</v>
      </c>
      <c r="E1851" t="s">
        <v>522</v>
      </c>
      <c r="F1851">
        <v>8151</v>
      </c>
      <c r="G1851" t="s">
        <v>1104</v>
      </c>
      <c r="H1851" s="2">
        <v>44771</v>
      </c>
      <c r="I1851" t="s">
        <v>3251</v>
      </c>
      <c r="J1851" t="s">
        <v>1098</v>
      </c>
      <c r="K1851">
        <v>261.54000000000002</v>
      </c>
      <c r="L1851">
        <v>0</v>
      </c>
      <c r="P1851" s="2">
        <v>44747</v>
      </c>
      <c r="Q1851" t="s">
        <v>1098</v>
      </c>
      <c r="R1851" s="2">
        <v>44771</v>
      </c>
      <c r="Y1851" t="s">
        <v>1099</v>
      </c>
      <c r="AH1851" s="2">
        <v>44771</v>
      </c>
      <c r="AI1851" t="s">
        <v>1100</v>
      </c>
      <c r="AJ1851" t="s">
        <v>1166</v>
      </c>
      <c r="AK1851" t="s">
        <v>1236</v>
      </c>
      <c r="AN1851" t="s">
        <v>1102</v>
      </c>
      <c r="BC1851" t="s">
        <v>1569</v>
      </c>
      <c r="BE1851" t="s">
        <v>1103</v>
      </c>
    </row>
    <row r="1852" spans="1:57" x14ac:dyDescent="0.35">
      <c r="A1852" t="s">
        <v>1097</v>
      </c>
      <c r="C1852" t="str">
        <f t="shared" si="28"/>
        <v>7-2022</v>
      </c>
      <c r="E1852" t="s">
        <v>522</v>
      </c>
      <c r="F1852">
        <v>8151</v>
      </c>
      <c r="G1852" t="s">
        <v>1104</v>
      </c>
      <c r="H1852" s="2">
        <v>44771</v>
      </c>
      <c r="I1852" t="s">
        <v>3252</v>
      </c>
      <c r="J1852" t="s">
        <v>1098</v>
      </c>
      <c r="K1852">
        <v>448.35</v>
      </c>
      <c r="L1852">
        <v>0</v>
      </c>
      <c r="P1852" s="2">
        <v>44747</v>
      </c>
      <c r="Q1852" t="s">
        <v>1098</v>
      </c>
      <c r="R1852" s="2">
        <v>44771</v>
      </c>
      <c r="Y1852" t="s">
        <v>1099</v>
      </c>
      <c r="AH1852" s="2">
        <v>44771</v>
      </c>
      <c r="AI1852" t="s">
        <v>1100</v>
      </c>
      <c r="AJ1852" t="s">
        <v>1166</v>
      </c>
      <c r="AK1852" t="s">
        <v>1236</v>
      </c>
      <c r="AN1852" t="s">
        <v>1102</v>
      </c>
      <c r="BC1852" t="s">
        <v>1569</v>
      </c>
      <c r="BE1852" t="s">
        <v>1103</v>
      </c>
    </row>
    <row r="1853" spans="1:57" x14ac:dyDescent="0.35">
      <c r="A1853" t="s">
        <v>1097</v>
      </c>
      <c r="C1853" t="str">
        <f t="shared" si="28"/>
        <v>7-2022</v>
      </c>
      <c r="E1853" t="s">
        <v>522</v>
      </c>
      <c r="F1853">
        <v>8151</v>
      </c>
      <c r="G1853" t="s">
        <v>1104</v>
      </c>
      <c r="H1853" s="2">
        <v>44771</v>
      </c>
      <c r="I1853" t="s">
        <v>3253</v>
      </c>
      <c r="J1853" t="s">
        <v>1098</v>
      </c>
      <c r="K1853">
        <v>470.07</v>
      </c>
      <c r="L1853">
        <v>0</v>
      </c>
      <c r="P1853" s="2">
        <v>44747</v>
      </c>
      <c r="Q1853" t="s">
        <v>1098</v>
      </c>
      <c r="R1853" s="2">
        <v>44771</v>
      </c>
      <c r="Y1853" t="s">
        <v>1099</v>
      </c>
      <c r="AH1853" s="2">
        <v>44771</v>
      </c>
      <c r="AI1853" t="s">
        <v>1100</v>
      </c>
      <c r="AJ1853" t="s">
        <v>1166</v>
      </c>
      <c r="AK1853" t="s">
        <v>1236</v>
      </c>
      <c r="AN1853" t="s">
        <v>1102</v>
      </c>
      <c r="BC1853" t="s">
        <v>1569</v>
      </c>
      <c r="BE1853" t="s">
        <v>1103</v>
      </c>
    </row>
    <row r="1854" spans="1:57" x14ac:dyDescent="0.35">
      <c r="A1854" t="s">
        <v>1097</v>
      </c>
      <c r="C1854" t="str">
        <f t="shared" si="28"/>
        <v>7-2022</v>
      </c>
      <c r="E1854" t="s">
        <v>522</v>
      </c>
      <c r="F1854">
        <v>8151</v>
      </c>
      <c r="G1854" t="s">
        <v>1104</v>
      </c>
      <c r="H1854" s="2">
        <v>44771</v>
      </c>
      <c r="I1854" t="s">
        <v>3254</v>
      </c>
      <c r="J1854" t="s">
        <v>1098</v>
      </c>
      <c r="K1854">
        <v>111.78</v>
      </c>
      <c r="L1854">
        <v>0</v>
      </c>
      <c r="P1854" s="2">
        <v>44747</v>
      </c>
      <c r="Q1854" t="s">
        <v>1098</v>
      </c>
      <c r="R1854" s="2">
        <v>44771</v>
      </c>
      <c r="Y1854" t="s">
        <v>1099</v>
      </c>
      <c r="AH1854" s="2">
        <v>44771</v>
      </c>
      <c r="AI1854" t="s">
        <v>1100</v>
      </c>
      <c r="AJ1854" t="s">
        <v>1166</v>
      </c>
      <c r="AK1854" t="s">
        <v>1236</v>
      </c>
      <c r="AN1854" t="s">
        <v>1102</v>
      </c>
      <c r="BC1854" t="s">
        <v>1569</v>
      </c>
      <c r="BE1854" t="s">
        <v>1103</v>
      </c>
    </row>
    <row r="1855" spans="1:57" x14ac:dyDescent="0.35">
      <c r="A1855" t="s">
        <v>1097</v>
      </c>
      <c r="C1855" t="str">
        <f t="shared" si="28"/>
        <v>7-2022</v>
      </c>
      <c r="E1855" t="s">
        <v>522</v>
      </c>
      <c r="F1855">
        <v>8151</v>
      </c>
      <c r="G1855" t="s">
        <v>1104</v>
      </c>
      <c r="H1855" s="2">
        <v>44771</v>
      </c>
      <c r="I1855" t="s">
        <v>3255</v>
      </c>
      <c r="J1855" t="s">
        <v>1098</v>
      </c>
      <c r="K1855">
        <v>126.3</v>
      </c>
      <c r="L1855">
        <v>0</v>
      </c>
      <c r="P1855" s="2">
        <v>44747</v>
      </c>
      <c r="Q1855" t="s">
        <v>1098</v>
      </c>
      <c r="R1855" s="2">
        <v>44771</v>
      </c>
      <c r="Y1855" t="s">
        <v>1099</v>
      </c>
      <c r="AH1855" s="2">
        <v>44771</v>
      </c>
      <c r="AI1855" t="s">
        <v>1100</v>
      </c>
      <c r="AJ1855" t="s">
        <v>1166</v>
      </c>
      <c r="AK1855" t="s">
        <v>1236</v>
      </c>
      <c r="AN1855" t="s">
        <v>1102</v>
      </c>
      <c r="BC1855" t="s">
        <v>1569</v>
      </c>
      <c r="BE1855" t="s">
        <v>1103</v>
      </c>
    </row>
    <row r="1856" spans="1:57" x14ac:dyDescent="0.35">
      <c r="A1856" t="s">
        <v>1097</v>
      </c>
      <c r="C1856" t="str">
        <f t="shared" si="28"/>
        <v>7-2022</v>
      </c>
      <c r="E1856" t="s">
        <v>522</v>
      </c>
      <c r="F1856">
        <v>8151</v>
      </c>
      <c r="G1856" t="s">
        <v>1104</v>
      </c>
      <c r="H1856" s="2">
        <v>44771</v>
      </c>
      <c r="I1856" t="s">
        <v>3256</v>
      </c>
      <c r="J1856" t="s">
        <v>1098</v>
      </c>
      <c r="K1856">
        <v>404.48</v>
      </c>
      <c r="L1856">
        <v>0</v>
      </c>
      <c r="P1856" s="2">
        <v>44747</v>
      </c>
      <c r="Q1856" t="s">
        <v>1098</v>
      </c>
      <c r="R1856" s="2">
        <v>44771</v>
      </c>
      <c r="Y1856" t="s">
        <v>1099</v>
      </c>
      <c r="AH1856" s="2">
        <v>44771</v>
      </c>
      <c r="AI1856" t="s">
        <v>1100</v>
      </c>
      <c r="AJ1856" t="s">
        <v>1166</v>
      </c>
      <c r="AK1856" t="s">
        <v>1236</v>
      </c>
      <c r="AN1856" t="s">
        <v>1102</v>
      </c>
      <c r="BC1856" t="s">
        <v>1569</v>
      </c>
      <c r="BE1856" t="s">
        <v>1103</v>
      </c>
    </row>
    <row r="1857" spans="1:57" x14ac:dyDescent="0.35">
      <c r="A1857" t="s">
        <v>1097</v>
      </c>
      <c r="C1857" t="str">
        <f t="shared" si="28"/>
        <v>7-2022</v>
      </c>
      <c r="E1857" t="s">
        <v>8</v>
      </c>
      <c r="F1857">
        <v>8133</v>
      </c>
      <c r="G1857" t="s">
        <v>1104</v>
      </c>
      <c r="H1857" s="2">
        <v>44771</v>
      </c>
      <c r="I1857" t="s">
        <v>3257</v>
      </c>
      <c r="J1857" t="s">
        <v>1098</v>
      </c>
      <c r="K1857">
        <v>841.41</v>
      </c>
      <c r="L1857">
        <v>0</v>
      </c>
      <c r="P1857" s="2">
        <v>44747</v>
      </c>
      <c r="Q1857" t="s">
        <v>1098</v>
      </c>
      <c r="R1857" s="2">
        <v>44771</v>
      </c>
      <c r="Y1857" t="s">
        <v>1099</v>
      </c>
      <c r="AH1857" s="2">
        <v>44771</v>
      </c>
      <c r="AI1857" t="s">
        <v>1100</v>
      </c>
      <c r="AJ1857" t="s">
        <v>1166</v>
      </c>
      <c r="AK1857" t="s">
        <v>1236</v>
      </c>
      <c r="AN1857" t="s">
        <v>1102</v>
      </c>
      <c r="BC1857" t="s">
        <v>1576</v>
      </c>
      <c r="BE1857" t="s">
        <v>1103</v>
      </c>
    </row>
    <row r="1858" spans="1:57" x14ac:dyDescent="0.35">
      <c r="A1858" t="s">
        <v>1097</v>
      </c>
      <c r="C1858" t="str">
        <f t="shared" si="28"/>
        <v>7-2022</v>
      </c>
      <c r="E1858" t="s">
        <v>8</v>
      </c>
      <c r="F1858">
        <v>8133</v>
      </c>
      <c r="G1858" t="s">
        <v>1104</v>
      </c>
      <c r="H1858" s="2">
        <v>44771</v>
      </c>
      <c r="I1858" t="s">
        <v>3258</v>
      </c>
      <c r="J1858" t="s">
        <v>1098</v>
      </c>
      <c r="K1858">
        <v>912.89</v>
      </c>
      <c r="L1858">
        <v>0</v>
      </c>
      <c r="P1858" s="2">
        <v>44747</v>
      </c>
      <c r="Q1858" t="s">
        <v>1098</v>
      </c>
      <c r="R1858" s="2">
        <v>44771</v>
      </c>
      <c r="Y1858" t="s">
        <v>1099</v>
      </c>
      <c r="AH1858" s="2">
        <v>44771</v>
      </c>
      <c r="AI1858" t="s">
        <v>1100</v>
      </c>
      <c r="AJ1858" t="s">
        <v>1166</v>
      </c>
      <c r="AK1858" t="s">
        <v>1236</v>
      </c>
      <c r="AN1858" t="s">
        <v>1102</v>
      </c>
      <c r="BC1858" t="s">
        <v>1576</v>
      </c>
      <c r="BE1858" t="s">
        <v>1103</v>
      </c>
    </row>
    <row r="1859" spans="1:57" x14ac:dyDescent="0.35">
      <c r="A1859" t="s">
        <v>1097</v>
      </c>
      <c r="C1859" t="str">
        <f t="shared" ref="C1859:C1922" si="29">CONCATENATE(MONTH(H1859),"-",YEAR(H1859))</f>
        <v>7-2022</v>
      </c>
      <c r="E1859" t="s">
        <v>8</v>
      </c>
      <c r="F1859">
        <v>8133</v>
      </c>
      <c r="G1859" t="s">
        <v>1104</v>
      </c>
      <c r="H1859" s="2">
        <v>44771</v>
      </c>
      <c r="I1859" t="s">
        <v>3259</v>
      </c>
      <c r="J1859" t="s">
        <v>1098</v>
      </c>
      <c r="K1859">
        <v>165.11</v>
      </c>
      <c r="L1859">
        <v>0</v>
      </c>
      <c r="P1859" s="2">
        <v>44747</v>
      </c>
      <c r="Q1859" t="s">
        <v>1098</v>
      </c>
      <c r="R1859" s="2">
        <v>44771</v>
      </c>
      <c r="Y1859" t="s">
        <v>1099</v>
      </c>
      <c r="AH1859" s="2">
        <v>44771</v>
      </c>
      <c r="AI1859" t="s">
        <v>1100</v>
      </c>
      <c r="AJ1859" t="s">
        <v>1166</v>
      </c>
      <c r="AK1859" t="s">
        <v>1236</v>
      </c>
      <c r="AN1859" t="s">
        <v>1102</v>
      </c>
      <c r="BC1859" t="s">
        <v>1576</v>
      </c>
      <c r="BE1859" t="s">
        <v>1103</v>
      </c>
    </row>
    <row r="1860" spans="1:57" x14ac:dyDescent="0.35">
      <c r="A1860" t="s">
        <v>1097</v>
      </c>
      <c r="C1860" t="str">
        <f t="shared" si="29"/>
        <v>7-2022</v>
      </c>
      <c r="E1860" t="s">
        <v>8</v>
      </c>
      <c r="F1860">
        <v>8133</v>
      </c>
      <c r="G1860" t="s">
        <v>1104</v>
      </c>
      <c r="H1860" s="2">
        <v>44771</v>
      </c>
      <c r="I1860" t="s">
        <v>3260</v>
      </c>
      <c r="J1860" t="s">
        <v>1098</v>
      </c>
      <c r="K1860">
        <v>464.49</v>
      </c>
      <c r="L1860">
        <v>0</v>
      </c>
      <c r="P1860" s="2">
        <v>44747</v>
      </c>
      <c r="Q1860" t="s">
        <v>1098</v>
      </c>
      <c r="R1860" s="2">
        <v>44771</v>
      </c>
      <c r="Y1860" t="s">
        <v>1099</v>
      </c>
      <c r="AH1860" s="2">
        <v>44771</v>
      </c>
      <c r="AI1860" t="s">
        <v>1100</v>
      </c>
      <c r="AJ1860" t="s">
        <v>1166</v>
      </c>
      <c r="AK1860" t="s">
        <v>1236</v>
      </c>
      <c r="AN1860" t="s">
        <v>1102</v>
      </c>
      <c r="BC1860" t="s">
        <v>1576</v>
      </c>
      <c r="BE1860" t="s">
        <v>1103</v>
      </c>
    </row>
    <row r="1861" spans="1:57" x14ac:dyDescent="0.35">
      <c r="A1861" t="s">
        <v>1097</v>
      </c>
      <c r="C1861" t="str">
        <f t="shared" si="29"/>
        <v>7-2022</v>
      </c>
      <c r="E1861" t="s">
        <v>8</v>
      </c>
      <c r="F1861">
        <v>8133</v>
      </c>
      <c r="G1861" t="s">
        <v>1104</v>
      </c>
      <c r="H1861" s="2">
        <v>44771</v>
      </c>
      <c r="I1861" t="s">
        <v>3261</v>
      </c>
      <c r="J1861" t="s">
        <v>1098</v>
      </c>
      <c r="K1861">
        <v>674.56</v>
      </c>
      <c r="L1861">
        <v>0</v>
      </c>
      <c r="P1861" s="2">
        <v>44747</v>
      </c>
      <c r="Q1861" t="s">
        <v>1098</v>
      </c>
      <c r="R1861" s="2">
        <v>44771</v>
      </c>
      <c r="Y1861" t="s">
        <v>1099</v>
      </c>
      <c r="AH1861" s="2">
        <v>44771</v>
      </c>
      <c r="AI1861" t="s">
        <v>1100</v>
      </c>
      <c r="AJ1861" t="s">
        <v>1166</v>
      </c>
      <c r="AK1861" t="s">
        <v>1236</v>
      </c>
      <c r="AN1861" t="s">
        <v>1102</v>
      </c>
      <c r="BC1861" t="s">
        <v>1576</v>
      </c>
      <c r="BE1861" t="s">
        <v>1103</v>
      </c>
    </row>
    <row r="1862" spans="1:57" x14ac:dyDescent="0.35">
      <c r="A1862" t="s">
        <v>1097</v>
      </c>
      <c r="C1862" t="str">
        <f t="shared" si="29"/>
        <v>7-2022</v>
      </c>
      <c r="E1862" t="s">
        <v>8</v>
      </c>
      <c r="F1862">
        <v>8133</v>
      </c>
      <c r="G1862" t="s">
        <v>1104</v>
      </c>
      <c r="H1862" s="2">
        <v>44771</v>
      </c>
      <c r="I1862" t="s">
        <v>3262</v>
      </c>
      <c r="J1862" t="s">
        <v>1098</v>
      </c>
      <c r="K1862">
        <v>133.65</v>
      </c>
      <c r="L1862">
        <v>0</v>
      </c>
      <c r="P1862" s="2">
        <v>44747</v>
      </c>
      <c r="Q1862" t="s">
        <v>1098</v>
      </c>
      <c r="R1862" s="2">
        <v>44771</v>
      </c>
      <c r="Y1862" t="s">
        <v>1099</v>
      </c>
      <c r="AH1862" s="2">
        <v>44771</v>
      </c>
      <c r="AI1862" t="s">
        <v>1100</v>
      </c>
      <c r="AJ1862" t="s">
        <v>1166</v>
      </c>
      <c r="AK1862" t="s">
        <v>1236</v>
      </c>
      <c r="AN1862" t="s">
        <v>1102</v>
      </c>
      <c r="BC1862" t="s">
        <v>1576</v>
      </c>
      <c r="BE1862" t="s">
        <v>1103</v>
      </c>
    </row>
    <row r="1863" spans="1:57" x14ac:dyDescent="0.35">
      <c r="A1863" t="s">
        <v>1097</v>
      </c>
      <c r="C1863" t="str">
        <f t="shared" si="29"/>
        <v>7-2022</v>
      </c>
      <c r="E1863" t="s">
        <v>372</v>
      </c>
      <c r="F1863">
        <v>9173</v>
      </c>
      <c r="G1863" t="s">
        <v>1104</v>
      </c>
      <c r="H1863" s="2">
        <v>44771</v>
      </c>
      <c r="I1863" t="s">
        <v>3263</v>
      </c>
      <c r="J1863" t="s">
        <v>1098</v>
      </c>
      <c r="K1863" s="3">
        <v>17382.259999999998</v>
      </c>
      <c r="L1863">
        <v>0</v>
      </c>
      <c r="P1863" s="2">
        <v>44747</v>
      </c>
      <c r="Q1863" t="s">
        <v>1098</v>
      </c>
      <c r="R1863" s="2">
        <v>44771</v>
      </c>
      <c r="Y1863" t="s">
        <v>1099</v>
      </c>
      <c r="AH1863" s="2">
        <v>44771</v>
      </c>
      <c r="AI1863" t="s">
        <v>1100</v>
      </c>
      <c r="AJ1863" t="s">
        <v>1166</v>
      </c>
      <c r="AK1863" t="s">
        <v>1236</v>
      </c>
      <c r="AN1863" t="s">
        <v>1102</v>
      </c>
      <c r="BC1863" t="s">
        <v>1583</v>
      </c>
      <c r="BE1863" t="s">
        <v>1103</v>
      </c>
    </row>
    <row r="1864" spans="1:57" x14ac:dyDescent="0.35">
      <c r="A1864" t="s">
        <v>1097</v>
      </c>
      <c r="C1864" t="str">
        <f t="shared" si="29"/>
        <v>7-2022</v>
      </c>
      <c r="E1864" t="s">
        <v>372</v>
      </c>
      <c r="F1864">
        <v>9173</v>
      </c>
      <c r="G1864" t="s">
        <v>1104</v>
      </c>
      <c r="H1864" s="2">
        <v>44771</v>
      </c>
      <c r="I1864" t="s">
        <v>3264</v>
      </c>
      <c r="J1864" t="s">
        <v>1098</v>
      </c>
      <c r="K1864" s="3">
        <v>10057.44</v>
      </c>
      <c r="L1864">
        <v>0</v>
      </c>
      <c r="P1864" s="2">
        <v>44747</v>
      </c>
      <c r="Q1864" t="s">
        <v>1098</v>
      </c>
      <c r="R1864" s="2">
        <v>44771</v>
      </c>
      <c r="Y1864" t="s">
        <v>1099</v>
      </c>
      <c r="AH1864" s="2">
        <v>44771</v>
      </c>
      <c r="AI1864" t="s">
        <v>1100</v>
      </c>
      <c r="AJ1864" t="s">
        <v>1166</v>
      </c>
      <c r="AK1864" t="s">
        <v>1236</v>
      </c>
      <c r="AN1864" t="s">
        <v>1102</v>
      </c>
      <c r="BC1864" t="s">
        <v>1583</v>
      </c>
      <c r="BE1864" t="s">
        <v>1103</v>
      </c>
    </row>
    <row r="1865" spans="1:57" x14ac:dyDescent="0.35">
      <c r="A1865" t="s">
        <v>1097</v>
      </c>
      <c r="C1865" t="str">
        <f t="shared" si="29"/>
        <v>7-2022</v>
      </c>
      <c r="E1865" t="s">
        <v>465</v>
      </c>
      <c r="F1865">
        <v>9226</v>
      </c>
      <c r="G1865" t="s">
        <v>1104</v>
      </c>
      <c r="H1865" s="2">
        <v>44771</v>
      </c>
      <c r="I1865" t="s">
        <v>3265</v>
      </c>
      <c r="J1865" t="s">
        <v>1098</v>
      </c>
      <c r="K1865" s="3">
        <v>25854.77</v>
      </c>
      <c r="L1865">
        <v>0</v>
      </c>
      <c r="P1865" s="2">
        <v>44747</v>
      </c>
      <c r="Q1865" t="s">
        <v>1098</v>
      </c>
      <c r="R1865" s="2">
        <v>44771</v>
      </c>
      <c r="Y1865" t="s">
        <v>1099</v>
      </c>
      <c r="AH1865" s="2">
        <v>44771</v>
      </c>
      <c r="AI1865" t="s">
        <v>1100</v>
      </c>
      <c r="AJ1865" t="s">
        <v>1166</v>
      </c>
      <c r="AK1865" t="s">
        <v>1236</v>
      </c>
      <c r="AN1865" t="s">
        <v>1102</v>
      </c>
      <c r="BC1865" t="s">
        <v>1586</v>
      </c>
      <c r="BE1865" t="s">
        <v>1103</v>
      </c>
    </row>
    <row r="1866" spans="1:57" x14ac:dyDescent="0.35">
      <c r="A1866" t="s">
        <v>1097</v>
      </c>
      <c r="C1866" t="str">
        <f t="shared" si="29"/>
        <v>7-2022</v>
      </c>
      <c r="E1866" t="s">
        <v>465</v>
      </c>
      <c r="F1866">
        <v>9226</v>
      </c>
      <c r="G1866" t="s">
        <v>1104</v>
      </c>
      <c r="H1866" s="2">
        <v>44771</v>
      </c>
      <c r="I1866" t="s">
        <v>3266</v>
      </c>
      <c r="J1866" t="s">
        <v>1098</v>
      </c>
      <c r="K1866" s="3">
        <v>13665.44</v>
      </c>
      <c r="L1866">
        <v>0</v>
      </c>
      <c r="P1866" s="2">
        <v>44747</v>
      </c>
      <c r="Q1866" t="s">
        <v>1098</v>
      </c>
      <c r="R1866" s="2">
        <v>44771</v>
      </c>
      <c r="Y1866" t="s">
        <v>1099</v>
      </c>
      <c r="AH1866" s="2">
        <v>44771</v>
      </c>
      <c r="AI1866" t="s">
        <v>1100</v>
      </c>
      <c r="AJ1866" t="s">
        <v>1166</v>
      </c>
      <c r="AK1866" t="s">
        <v>1236</v>
      </c>
      <c r="AN1866" t="s">
        <v>1102</v>
      </c>
      <c r="BC1866" t="s">
        <v>1586</v>
      </c>
      <c r="BE1866" t="s">
        <v>1103</v>
      </c>
    </row>
    <row r="1867" spans="1:57" x14ac:dyDescent="0.35">
      <c r="A1867" t="s">
        <v>1097</v>
      </c>
      <c r="C1867" t="str">
        <f t="shared" si="29"/>
        <v>7-2022</v>
      </c>
      <c r="E1867" t="s">
        <v>465</v>
      </c>
      <c r="F1867">
        <v>9226</v>
      </c>
      <c r="G1867" t="s">
        <v>1104</v>
      </c>
      <c r="H1867" s="2">
        <v>44771</v>
      </c>
      <c r="I1867" t="s">
        <v>3267</v>
      </c>
      <c r="J1867" t="s">
        <v>1098</v>
      </c>
      <c r="K1867" s="3">
        <v>30203.29</v>
      </c>
      <c r="L1867">
        <v>0</v>
      </c>
      <c r="P1867" s="2">
        <v>44747</v>
      </c>
      <c r="Q1867" t="s">
        <v>1098</v>
      </c>
      <c r="R1867" s="2">
        <v>44771</v>
      </c>
      <c r="Y1867" t="s">
        <v>1099</v>
      </c>
      <c r="AH1867" s="2">
        <v>44771</v>
      </c>
      <c r="AI1867" t="s">
        <v>1100</v>
      </c>
      <c r="AJ1867" t="s">
        <v>1166</v>
      </c>
      <c r="AK1867" t="s">
        <v>1236</v>
      </c>
      <c r="AN1867" t="s">
        <v>1102</v>
      </c>
      <c r="BC1867" t="s">
        <v>1586</v>
      </c>
      <c r="BE1867" t="s">
        <v>1103</v>
      </c>
    </row>
    <row r="1868" spans="1:57" x14ac:dyDescent="0.35">
      <c r="A1868" t="s">
        <v>1097</v>
      </c>
      <c r="C1868" t="str">
        <f t="shared" si="29"/>
        <v>7-2022</v>
      </c>
      <c r="E1868" t="s">
        <v>465</v>
      </c>
      <c r="F1868">
        <v>9226</v>
      </c>
      <c r="G1868" t="s">
        <v>1104</v>
      </c>
      <c r="H1868" s="2">
        <v>44771</v>
      </c>
      <c r="I1868" t="s">
        <v>3268</v>
      </c>
      <c r="J1868" t="s">
        <v>1098</v>
      </c>
      <c r="K1868" s="3">
        <v>23093.55</v>
      </c>
      <c r="L1868">
        <v>0</v>
      </c>
      <c r="P1868" s="2">
        <v>44747</v>
      </c>
      <c r="Q1868" t="s">
        <v>1098</v>
      </c>
      <c r="R1868" s="2">
        <v>44771</v>
      </c>
      <c r="Y1868" t="s">
        <v>1099</v>
      </c>
      <c r="AH1868" s="2">
        <v>44771</v>
      </c>
      <c r="AI1868" t="s">
        <v>1100</v>
      </c>
      <c r="AJ1868" t="s">
        <v>1166</v>
      </c>
      <c r="AK1868" t="s">
        <v>1236</v>
      </c>
      <c r="AN1868" t="s">
        <v>1102</v>
      </c>
      <c r="BC1868" t="s">
        <v>1586</v>
      </c>
      <c r="BE1868" t="s">
        <v>1103</v>
      </c>
    </row>
    <row r="1869" spans="1:57" x14ac:dyDescent="0.35">
      <c r="A1869" t="s">
        <v>1097</v>
      </c>
      <c r="C1869" t="str">
        <f t="shared" si="29"/>
        <v>7-2022</v>
      </c>
      <c r="E1869" t="s">
        <v>465</v>
      </c>
      <c r="F1869">
        <v>9226</v>
      </c>
      <c r="G1869" t="s">
        <v>1104</v>
      </c>
      <c r="H1869" s="2">
        <v>44771</v>
      </c>
      <c r="I1869" t="s">
        <v>3269</v>
      </c>
      <c r="J1869" t="s">
        <v>1098</v>
      </c>
      <c r="K1869" s="3">
        <v>33460.449999999997</v>
      </c>
      <c r="L1869">
        <v>0</v>
      </c>
      <c r="P1869" s="2">
        <v>44747</v>
      </c>
      <c r="Q1869" t="s">
        <v>1098</v>
      </c>
      <c r="R1869" s="2">
        <v>44771</v>
      </c>
      <c r="Y1869" t="s">
        <v>1099</v>
      </c>
      <c r="AH1869" s="2">
        <v>44771</v>
      </c>
      <c r="AI1869" t="s">
        <v>1100</v>
      </c>
      <c r="AJ1869" t="s">
        <v>1166</v>
      </c>
      <c r="AK1869" t="s">
        <v>1236</v>
      </c>
      <c r="AN1869" t="s">
        <v>1102</v>
      </c>
      <c r="BC1869" t="s">
        <v>1586</v>
      </c>
      <c r="BE1869" t="s">
        <v>1103</v>
      </c>
    </row>
    <row r="1870" spans="1:57" x14ac:dyDescent="0.35">
      <c r="A1870" t="s">
        <v>1097</v>
      </c>
      <c r="C1870" t="str">
        <f t="shared" si="29"/>
        <v>7-2022</v>
      </c>
      <c r="E1870" t="s">
        <v>465</v>
      </c>
      <c r="F1870">
        <v>9226</v>
      </c>
      <c r="G1870" t="s">
        <v>1104</v>
      </c>
      <c r="H1870" s="2">
        <v>44771</v>
      </c>
      <c r="I1870" t="s">
        <v>3270</v>
      </c>
      <c r="J1870" t="s">
        <v>1098</v>
      </c>
      <c r="K1870" s="3">
        <v>8184.26</v>
      </c>
      <c r="L1870">
        <v>0</v>
      </c>
      <c r="P1870" s="2">
        <v>44747</v>
      </c>
      <c r="Q1870" t="s">
        <v>1098</v>
      </c>
      <c r="R1870" s="2">
        <v>44771</v>
      </c>
      <c r="Y1870" t="s">
        <v>1099</v>
      </c>
      <c r="AH1870" s="2">
        <v>44771</v>
      </c>
      <c r="AI1870" t="s">
        <v>1100</v>
      </c>
      <c r="AJ1870" t="s">
        <v>1166</v>
      </c>
      <c r="AK1870" t="s">
        <v>1236</v>
      </c>
      <c r="AN1870" t="s">
        <v>1102</v>
      </c>
      <c r="BC1870" t="s">
        <v>1586</v>
      </c>
      <c r="BE1870" t="s">
        <v>1103</v>
      </c>
    </row>
    <row r="1871" spans="1:57" x14ac:dyDescent="0.35">
      <c r="A1871" t="s">
        <v>1097</v>
      </c>
      <c r="C1871" t="str">
        <f t="shared" si="29"/>
        <v>7-2022</v>
      </c>
      <c r="E1871" t="s">
        <v>424</v>
      </c>
      <c r="F1871">
        <v>8148</v>
      </c>
      <c r="G1871" t="s">
        <v>1104</v>
      </c>
      <c r="H1871" s="2">
        <v>44771</v>
      </c>
      <c r="I1871" t="s">
        <v>3271</v>
      </c>
      <c r="J1871" t="s">
        <v>1098</v>
      </c>
      <c r="K1871">
        <v>306.18</v>
      </c>
      <c r="L1871">
        <v>0</v>
      </c>
      <c r="P1871" s="2">
        <v>44747</v>
      </c>
      <c r="Q1871" t="s">
        <v>1098</v>
      </c>
      <c r="R1871" s="2">
        <v>44771</v>
      </c>
      <c r="Y1871" t="s">
        <v>1099</v>
      </c>
      <c r="AH1871" s="2">
        <v>44771</v>
      </c>
      <c r="AI1871" t="s">
        <v>1100</v>
      </c>
      <c r="AJ1871" t="s">
        <v>1166</v>
      </c>
      <c r="AK1871" t="s">
        <v>1236</v>
      </c>
      <c r="AN1871" t="s">
        <v>1102</v>
      </c>
      <c r="BC1871" t="s">
        <v>1593</v>
      </c>
      <c r="BE1871" t="s">
        <v>1103</v>
      </c>
    </row>
    <row r="1872" spans="1:57" x14ac:dyDescent="0.35">
      <c r="A1872" t="s">
        <v>1097</v>
      </c>
      <c r="C1872" t="str">
        <f t="shared" si="29"/>
        <v>7-2022</v>
      </c>
      <c r="E1872" t="s">
        <v>424</v>
      </c>
      <c r="F1872">
        <v>8148</v>
      </c>
      <c r="G1872" t="s">
        <v>1104</v>
      </c>
      <c r="H1872" s="2">
        <v>44771</v>
      </c>
      <c r="I1872" t="s">
        <v>3272</v>
      </c>
      <c r="J1872" t="s">
        <v>1098</v>
      </c>
      <c r="K1872">
        <v>177.68</v>
      </c>
      <c r="L1872">
        <v>0</v>
      </c>
      <c r="P1872" s="2">
        <v>44747</v>
      </c>
      <c r="Q1872" t="s">
        <v>1098</v>
      </c>
      <c r="R1872" s="2">
        <v>44771</v>
      </c>
      <c r="Y1872" t="s">
        <v>1099</v>
      </c>
      <c r="AH1872" s="2">
        <v>44771</v>
      </c>
      <c r="AI1872" t="s">
        <v>1100</v>
      </c>
      <c r="AJ1872" t="s">
        <v>1166</v>
      </c>
      <c r="AK1872" t="s">
        <v>1236</v>
      </c>
      <c r="AN1872" t="s">
        <v>1102</v>
      </c>
      <c r="BC1872" t="s">
        <v>1593</v>
      </c>
      <c r="BE1872" t="s">
        <v>1103</v>
      </c>
    </row>
    <row r="1873" spans="1:57" x14ac:dyDescent="0.35">
      <c r="A1873" t="s">
        <v>1097</v>
      </c>
      <c r="C1873" t="str">
        <f t="shared" si="29"/>
        <v>7-2022</v>
      </c>
      <c r="E1873" t="s">
        <v>424</v>
      </c>
      <c r="F1873">
        <v>8148</v>
      </c>
      <c r="G1873" t="s">
        <v>1104</v>
      </c>
      <c r="H1873" s="2">
        <v>44771</v>
      </c>
      <c r="I1873" t="s">
        <v>3273</v>
      </c>
      <c r="J1873" t="s">
        <v>1098</v>
      </c>
      <c r="K1873" s="3">
        <v>1131.1099999999999</v>
      </c>
      <c r="L1873">
        <v>0</v>
      </c>
      <c r="P1873" s="2">
        <v>44747</v>
      </c>
      <c r="Q1873" t="s">
        <v>1098</v>
      </c>
      <c r="R1873" s="2">
        <v>44771</v>
      </c>
      <c r="Y1873" t="s">
        <v>1099</v>
      </c>
      <c r="AH1873" s="2">
        <v>44771</v>
      </c>
      <c r="AI1873" t="s">
        <v>1100</v>
      </c>
      <c r="AJ1873" t="s">
        <v>1166</v>
      </c>
      <c r="AK1873" t="s">
        <v>1236</v>
      </c>
      <c r="AN1873" t="s">
        <v>1102</v>
      </c>
      <c r="BC1873" t="s">
        <v>1593</v>
      </c>
      <c r="BE1873" t="s">
        <v>1103</v>
      </c>
    </row>
    <row r="1874" spans="1:57" x14ac:dyDescent="0.35">
      <c r="A1874" t="s">
        <v>1097</v>
      </c>
      <c r="C1874" t="str">
        <f t="shared" si="29"/>
        <v>7-2022</v>
      </c>
      <c r="E1874" t="s">
        <v>424</v>
      </c>
      <c r="F1874">
        <v>8148</v>
      </c>
      <c r="G1874" t="s">
        <v>1104</v>
      </c>
      <c r="H1874" s="2">
        <v>44771</v>
      </c>
      <c r="I1874" t="s">
        <v>3274</v>
      </c>
      <c r="J1874" t="s">
        <v>1098</v>
      </c>
      <c r="K1874" s="3">
        <v>1412.52</v>
      </c>
      <c r="L1874">
        <v>0</v>
      </c>
      <c r="P1874" s="2">
        <v>44747</v>
      </c>
      <c r="Q1874" t="s">
        <v>1098</v>
      </c>
      <c r="R1874" s="2">
        <v>44771</v>
      </c>
      <c r="Y1874" t="s">
        <v>1099</v>
      </c>
      <c r="AH1874" s="2">
        <v>44771</v>
      </c>
      <c r="AI1874" t="s">
        <v>1100</v>
      </c>
      <c r="AJ1874" t="s">
        <v>1166</v>
      </c>
      <c r="AK1874" t="s">
        <v>1236</v>
      </c>
      <c r="AN1874" t="s">
        <v>1102</v>
      </c>
      <c r="BC1874" t="s">
        <v>1593</v>
      </c>
      <c r="BE1874" t="s">
        <v>1103</v>
      </c>
    </row>
    <row r="1875" spans="1:57" x14ac:dyDescent="0.35">
      <c r="A1875" t="s">
        <v>1097</v>
      </c>
      <c r="C1875" t="str">
        <f t="shared" si="29"/>
        <v>7-2022</v>
      </c>
      <c r="E1875" t="s">
        <v>424</v>
      </c>
      <c r="F1875">
        <v>8148</v>
      </c>
      <c r="G1875" t="s">
        <v>1104</v>
      </c>
      <c r="H1875" s="2">
        <v>44771</v>
      </c>
      <c r="I1875" t="s">
        <v>3275</v>
      </c>
      <c r="J1875" t="s">
        <v>1098</v>
      </c>
      <c r="K1875">
        <v>402.96</v>
      </c>
      <c r="L1875">
        <v>0</v>
      </c>
      <c r="P1875" s="2">
        <v>44747</v>
      </c>
      <c r="Q1875" t="s">
        <v>1098</v>
      </c>
      <c r="R1875" s="2">
        <v>44771</v>
      </c>
      <c r="Y1875" t="s">
        <v>1099</v>
      </c>
      <c r="AH1875" s="2">
        <v>44771</v>
      </c>
      <c r="AI1875" t="s">
        <v>1100</v>
      </c>
      <c r="AJ1875" t="s">
        <v>1166</v>
      </c>
      <c r="AK1875" t="s">
        <v>1236</v>
      </c>
      <c r="AN1875" t="s">
        <v>1102</v>
      </c>
      <c r="BC1875" t="s">
        <v>1593</v>
      </c>
      <c r="BE1875" t="s">
        <v>1103</v>
      </c>
    </row>
    <row r="1876" spans="1:57" x14ac:dyDescent="0.35">
      <c r="A1876" t="s">
        <v>1097</v>
      </c>
      <c r="C1876" t="str">
        <f t="shared" si="29"/>
        <v>7-2022</v>
      </c>
      <c r="E1876" t="s">
        <v>424</v>
      </c>
      <c r="F1876">
        <v>8148</v>
      </c>
      <c r="G1876" t="s">
        <v>1104</v>
      </c>
      <c r="H1876" s="2">
        <v>44771</v>
      </c>
      <c r="I1876" t="s">
        <v>3276</v>
      </c>
      <c r="J1876" t="s">
        <v>1098</v>
      </c>
      <c r="K1876">
        <v>92.43</v>
      </c>
      <c r="L1876">
        <v>0</v>
      </c>
      <c r="P1876" s="2">
        <v>44747</v>
      </c>
      <c r="Q1876" t="s">
        <v>1098</v>
      </c>
      <c r="R1876" s="2">
        <v>44771</v>
      </c>
      <c r="Y1876" t="s">
        <v>1099</v>
      </c>
      <c r="AH1876" s="2">
        <v>44771</v>
      </c>
      <c r="AI1876" t="s">
        <v>1100</v>
      </c>
      <c r="AJ1876" t="s">
        <v>1166</v>
      </c>
      <c r="AK1876" t="s">
        <v>1236</v>
      </c>
      <c r="AN1876" t="s">
        <v>1102</v>
      </c>
      <c r="BC1876" t="s">
        <v>1593</v>
      </c>
      <c r="BE1876" t="s">
        <v>1103</v>
      </c>
    </row>
    <row r="1877" spans="1:57" x14ac:dyDescent="0.35">
      <c r="A1877" t="s">
        <v>1097</v>
      </c>
      <c r="C1877" t="str">
        <f t="shared" si="29"/>
        <v>7-2022</v>
      </c>
      <c r="E1877" t="s">
        <v>424</v>
      </c>
      <c r="F1877">
        <v>8148</v>
      </c>
      <c r="G1877" t="s">
        <v>1104</v>
      </c>
      <c r="H1877" s="2">
        <v>44771</v>
      </c>
      <c r="I1877" t="s">
        <v>3277</v>
      </c>
      <c r="J1877" t="s">
        <v>1098</v>
      </c>
      <c r="K1877" s="3">
        <v>1306.1600000000001</v>
      </c>
      <c r="L1877">
        <v>0</v>
      </c>
      <c r="P1877" s="2">
        <v>44747</v>
      </c>
      <c r="Q1877" t="s">
        <v>1098</v>
      </c>
      <c r="R1877" s="2">
        <v>44771</v>
      </c>
      <c r="Y1877" t="s">
        <v>1099</v>
      </c>
      <c r="AH1877" s="2">
        <v>44771</v>
      </c>
      <c r="AI1877" t="s">
        <v>1100</v>
      </c>
      <c r="AJ1877" t="s">
        <v>1166</v>
      </c>
      <c r="AK1877" t="s">
        <v>1236</v>
      </c>
      <c r="AN1877" t="s">
        <v>1102</v>
      </c>
      <c r="BC1877" t="s">
        <v>1593</v>
      </c>
      <c r="BE1877" t="s">
        <v>1103</v>
      </c>
    </row>
    <row r="1878" spans="1:57" x14ac:dyDescent="0.35">
      <c r="A1878" t="s">
        <v>1097</v>
      </c>
      <c r="C1878" t="str">
        <f t="shared" si="29"/>
        <v>7-2022</v>
      </c>
      <c r="E1878" t="s">
        <v>424</v>
      </c>
      <c r="F1878">
        <v>8148</v>
      </c>
      <c r="G1878" t="s">
        <v>1104</v>
      </c>
      <c r="H1878" s="2">
        <v>44771</v>
      </c>
      <c r="I1878" t="s">
        <v>3278</v>
      </c>
      <c r="J1878" t="s">
        <v>1098</v>
      </c>
      <c r="K1878" s="3">
        <v>1016.11</v>
      </c>
      <c r="L1878">
        <v>0</v>
      </c>
      <c r="P1878" s="2">
        <v>44747</v>
      </c>
      <c r="Q1878" t="s">
        <v>1098</v>
      </c>
      <c r="R1878" s="2">
        <v>44771</v>
      </c>
      <c r="Y1878" t="s">
        <v>1099</v>
      </c>
      <c r="AH1878" s="2">
        <v>44771</v>
      </c>
      <c r="AI1878" t="s">
        <v>1100</v>
      </c>
      <c r="AJ1878" t="s">
        <v>1166</v>
      </c>
      <c r="AK1878" t="s">
        <v>1236</v>
      </c>
      <c r="AN1878" t="s">
        <v>1102</v>
      </c>
      <c r="BC1878" t="s">
        <v>1593</v>
      </c>
      <c r="BE1878" t="s">
        <v>1103</v>
      </c>
    </row>
    <row r="1879" spans="1:57" x14ac:dyDescent="0.35">
      <c r="A1879" t="s">
        <v>1097</v>
      </c>
      <c r="C1879" t="str">
        <f t="shared" si="29"/>
        <v>7-2022</v>
      </c>
      <c r="E1879" t="s">
        <v>424</v>
      </c>
      <c r="F1879">
        <v>8148</v>
      </c>
      <c r="G1879" t="s">
        <v>1104</v>
      </c>
      <c r="H1879" s="2">
        <v>44771</v>
      </c>
      <c r="I1879" t="s">
        <v>3279</v>
      </c>
      <c r="J1879" t="s">
        <v>1098</v>
      </c>
      <c r="K1879">
        <v>610.83000000000004</v>
      </c>
      <c r="L1879">
        <v>0</v>
      </c>
      <c r="P1879" s="2">
        <v>44747</v>
      </c>
      <c r="Q1879" t="s">
        <v>1098</v>
      </c>
      <c r="R1879" s="2">
        <v>44771</v>
      </c>
      <c r="Y1879" t="s">
        <v>1099</v>
      </c>
      <c r="AH1879" s="2">
        <v>44771</v>
      </c>
      <c r="AI1879" t="s">
        <v>1100</v>
      </c>
      <c r="AJ1879" t="s">
        <v>1166</v>
      </c>
      <c r="AK1879" t="s">
        <v>1236</v>
      </c>
      <c r="AN1879" t="s">
        <v>1102</v>
      </c>
      <c r="BC1879" t="s">
        <v>1593</v>
      </c>
      <c r="BE1879" t="s">
        <v>1103</v>
      </c>
    </row>
    <row r="1880" spans="1:57" x14ac:dyDescent="0.35">
      <c r="A1880" t="s">
        <v>1097</v>
      </c>
      <c r="C1880" t="str">
        <f t="shared" si="29"/>
        <v>7-2022</v>
      </c>
      <c r="E1880" t="s">
        <v>424</v>
      </c>
      <c r="F1880">
        <v>8148</v>
      </c>
      <c r="G1880" t="s">
        <v>1104</v>
      </c>
      <c r="H1880" s="2">
        <v>44771</v>
      </c>
      <c r="I1880" t="s">
        <v>3280</v>
      </c>
      <c r="J1880" t="s">
        <v>1098</v>
      </c>
      <c r="K1880">
        <v>345.19</v>
      </c>
      <c r="L1880">
        <v>0</v>
      </c>
      <c r="P1880" s="2">
        <v>44747</v>
      </c>
      <c r="Q1880" t="s">
        <v>1098</v>
      </c>
      <c r="R1880" s="2">
        <v>44771</v>
      </c>
      <c r="Y1880" t="s">
        <v>1099</v>
      </c>
      <c r="AH1880" s="2">
        <v>44771</v>
      </c>
      <c r="AI1880" t="s">
        <v>1100</v>
      </c>
      <c r="AJ1880" t="s">
        <v>1166</v>
      </c>
      <c r="AK1880" t="s">
        <v>1236</v>
      </c>
      <c r="AN1880" t="s">
        <v>1102</v>
      </c>
      <c r="BC1880" t="s">
        <v>1593</v>
      </c>
      <c r="BE1880" t="s">
        <v>1103</v>
      </c>
    </row>
    <row r="1881" spans="1:57" x14ac:dyDescent="0.35">
      <c r="A1881" t="s">
        <v>1097</v>
      </c>
      <c r="C1881" t="str">
        <f t="shared" si="29"/>
        <v>7-2022</v>
      </c>
      <c r="E1881" t="s">
        <v>424</v>
      </c>
      <c r="F1881">
        <v>8148</v>
      </c>
      <c r="G1881" t="s">
        <v>1104</v>
      </c>
      <c r="H1881" s="2">
        <v>44771</v>
      </c>
      <c r="I1881" t="s">
        <v>3281</v>
      </c>
      <c r="J1881" t="s">
        <v>1098</v>
      </c>
      <c r="K1881">
        <v>313.52</v>
      </c>
      <c r="L1881">
        <v>0</v>
      </c>
      <c r="P1881" s="2">
        <v>44747</v>
      </c>
      <c r="Q1881" t="s">
        <v>1098</v>
      </c>
      <c r="R1881" s="2">
        <v>44771</v>
      </c>
      <c r="Y1881" t="s">
        <v>1099</v>
      </c>
      <c r="AH1881" s="2">
        <v>44771</v>
      </c>
      <c r="AI1881" t="s">
        <v>1100</v>
      </c>
      <c r="AJ1881" t="s">
        <v>1166</v>
      </c>
      <c r="AK1881" t="s">
        <v>1236</v>
      </c>
      <c r="AN1881" t="s">
        <v>1102</v>
      </c>
      <c r="BC1881" t="s">
        <v>1593</v>
      </c>
      <c r="BE1881" t="s">
        <v>1103</v>
      </c>
    </row>
    <row r="1882" spans="1:57" x14ac:dyDescent="0.35">
      <c r="A1882" t="s">
        <v>1097</v>
      </c>
      <c r="C1882" t="str">
        <f t="shared" si="29"/>
        <v>7-2022</v>
      </c>
      <c r="E1882" t="s">
        <v>424</v>
      </c>
      <c r="F1882">
        <v>8148</v>
      </c>
      <c r="G1882" t="s">
        <v>1104</v>
      </c>
      <c r="H1882" s="2">
        <v>44771</v>
      </c>
      <c r="I1882" t="s">
        <v>3282</v>
      </c>
      <c r="J1882" t="s">
        <v>1098</v>
      </c>
      <c r="K1882">
        <v>447.82</v>
      </c>
      <c r="L1882">
        <v>0</v>
      </c>
      <c r="P1882" s="2">
        <v>44747</v>
      </c>
      <c r="Q1882" t="s">
        <v>1098</v>
      </c>
      <c r="R1882" s="2">
        <v>44771</v>
      </c>
      <c r="Y1882" t="s">
        <v>1099</v>
      </c>
      <c r="AH1882" s="2">
        <v>44771</v>
      </c>
      <c r="AI1882" t="s">
        <v>1100</v>
      </c>
      <c r="AJ1882" t="s">
        <v>1166</v>
      </c>
      <c r="AK1882" t="s">
        <v>1236</v>
      </c>
      <c r="AN1882" t="s">
        <v>1102</v>
      </c>
      <c r="BC1882" t="s">
        <v>1593</v>
      </c>
      <c r="BE1882" t="s">
        <v>1103</v>
      </c>
    </row>
    <row r="1883" spans="1:57" x14ac:dyDescent="0.35">
      <c r="A1883" t="s">
        <v>1097</v>
      </c>
      <c r="C1883" t="str">
        <f t="shared" si="29"/>
        <v>7-2022</v>
      </c>
      <c r="E1883" t="s">
        <v>327</v>
      </c>
      <c r="F1883">
        <v>9171</v>
      </c>
      <c r="G1883" t="s">
        <v>1104</v>
      </c>
      <c r="H1883" s="2">
        <v>44771</v>
      </c>
      <c r="I1883" t="s">
        <v>3283</v>
      </c>
      <c r="J1883" t="s">
        <v>1098</v>
      </c>
      <c r="K1883">
        <v>243.75</v>
      </c>
      <c r="L1883">
        <v>0</v>
      </c>
      <c r="P1883" s="2">
        <v>44747</v>
      </c>
      <c r="Q1883" t="s">
        <v>1098</v>
      </c>
      <c r="R1883" s="2">
        <v>44771</v>
      </c>
      <c r="Y1883" t="s">
        <v>1099</v>
      </c>
      <c r="AH1883" s="2">
        <v>44771</v>
      </c>
      <c r="AI1883" t="s">
        <v>1100</v>
      </c>
      <c r="AJ1883" t="s">
        <v>1166</v>
      </c>
      <c r="AK1883" t="s">
        <v>1236</v>
      </c>
      <c r="AN1883" t="s">
        <v>1102</v>
      </c>
      <c r="BC1883" t="s">
        <v>1606</v>
      </c>
      <c r="BE1883" t="s">
        <v>1103</v>
      </c>
    </row>
    <row r="1884" spans="1:57" x14ac:dyDescent="0.35">
      <c r="A1884" t="s">
        <v>1097</v>
      </c>
      <c r="C1884" t="str">
        <f t="shared" si="29"/>
        <v>7-2022</v>
      </c>
      <c r="E1884" t="s">
        <v>1222</v>
      </c>
      <c r="F1884">
        <v>8154</v>
      </c>
      <c r="G1884" t="s">
        <v>1104</v>
      </c>
      <c r="H1884" s="2">
        <v>44771</v>
      </c>
      <c r="I1884" t="s">
        <v>3284</v>
      </c>
      <c r="J1884" t="s">
        <v>1098</v>
      </c>
      <c r="K1884">
        <v>505.53</v>
      </c>
      <c r="L1884">
        <v>0</v>
      </c>
      <c r="P1884" s="2">
        <v>44747</v>
      </c>
      <c r="Q1884" t="s">
        <v>1098</v>
      </c>
      <c r="R1884" s="2">
        <v>44771</v>
      </c>
      <c r="Y1884" t="s">
        <v>1099</v>
      </c>
      <c r="AH1884" s="2">
        <v>44771</v>
      </c>
      <c r="AI1884" t="s">
        <v>1100</v>
      </c>
      <c r="AJ1884" t="s">
        <v>1166</v>
      </c>
      <c r="AK1884" t="s">
        <v>1236</v>
      </c>
      <c r="AN1884" t="s">
        <v>1102</v>
      </c>
      <c r="BC1884" t="s">
        <v>1608</v>
      </c>
      <c r="BE1884" t="s">
        <v>1103</v>
      </c>
    </row>
    <row r="1885" spans="1:57" x14ac:dyDescent="0.35">
      <c r="A1885" t="s">
        <v>1097</v>
      </c>
      <c r="C1885" t="str">
        <f t="shared" si="29"/>
        <v>7-2022</v>
      </c>
      <c r="E1885" t="s">
        <v>853</v>
      </c>
      <c r="F1885">
        <v>9258</v>
      </c>
      <c r="G1885" t="s">
        <v>1104</v>
      </c>
      <c r="H1885" s="2">
        <v>44771</v>
      </c>
      <c r="I1885" t="s">
        <v>3285</v>
      </c>
      <c r="J1885" t="s">
        <v>1098</v>
      </c>
      <c r="K1885" s="3">
        <v>5003.49</v>
      </c>
      <c r="L1885">
        <v>0</v>
      </c>
      <c r="P1885" s="2">
        <v>44747</v>
      </c>
      <c r="Q1885" t="s">
        <v>1098</v>
      </c>
      <c r="R1885" s="2">
        <v>44771</v>
      </c>
      <c r="Y1885" t="s">
        <v>1099</v>
      </c>
      <c r="AH1885" s="2">
        <v>44771</v>
      </c>
      <c r="AI1885" t="s">
        <v>1100</v>
      </c>
      <c r="AJ1885" t="s">
        <v>1166</v>
      </c>
      <c r="AK1885" t="s">
        <v>1236</v>
      </c>
      <c r="AN1885" t="s">
        <v>1102</v>
      </c>
      <c r="BC1885" t="s">
        <v>1610</v>
      </c>
      <c r="BE1885" t="s">
        <v>1103</v>
      </c>
    </row>
    <row r="1886" spans="1:57" x14ac:dyDescent="0.35">
      <c r="A1886" t="s">
        <v>1097</v>
      </c>
      <c r="C1886" t="str">
        <f t="shared" si="29"/>
        <v>7-2022</v>
      </c>
      <c r="E1886" t="s">
        <v>853</v>
      </c>
      <c r="F1886">
        <v>9258</v>
      </c>
      <c r="G1886" t="s">
        <v>1104</v>
      </c>
      <c r="H1886" s="2">
        <v>44771</v>
      </c>
      <c r="I1886" t="s">
        <v>3286</v>
      </c>
      <c r="J1886" t="s">
        <v>1098</v>
      </c>
      <c r="K1886" s="3">
        <v>6710.12</v>
      </c>
      <c r="L1886">
        <v>0</v>
      </c>
      <c r="P1886" s="2">
        <v>44747</v>
      </c>
      <c r="Q1886" t="s">
        <v>1098</v>
      </c>
      <c r="R1886" s="2">
        <v>44771</v>
      </c>
      <c r="Y1886" t="s">
        <v>1099</v>
      </c>
      <c r="AH1886" s="2">
        <v>44771</v>
      </c>
      <c r="AI1886" t="s">
        <v>1100</v>
      </c>
      <c r="AJ1886" t="s">
        <v>1166</v>
      </c>
      <c r="AK1886" t="s">
        <v>1236</v>
      </c>
      <c r="AN1886" t="s">
        <v>1102</v>
      </c>
      <c r="BC1886" t="s">
        <v>1610</v>
      </c>
      <c r="BE1886" t="s">
        <v>1103</v>
      </c>
    </row>
    <row r="1887" spans="1:57" x14ac:dyDescent="0.35">
      <c r="A1887" t="s">
        <v>1097</v>
      </c>
      <c r="C1887" t="str">
        <f t="shared" si="29"/>
        <v>7-2022</v>
      </c>
      <c r="E1887" t="s">
        <v>853</v>
      </c>
      <c r="F1887">
        <v>9258</v>
      </c>
      <c r="G1887" t="s">
        <v>1104</v>
      </c>
      <c r="H1887" s="2">
        <v>44771</v>
      </c>
      <c r="I1887" t="s">
        <v>3287</v>
      </c>
      <c r="J1887" t="s">
        <v>1098</v>
      </c>
      <c r="K1887" s="3">
        <v>1709.13</v>
      </c>
      <c r="L1887">
        <v>0</v>
      </c>
      <c r="P1887" s="2">
        <v>44747</v>
      </c>
      <c r="Q1887" t="s">
        <v>1098</v>
      </c>
      <c r="R1887" s="2">
        <v>44771</v>
      </c>
      <c r="Y1887" t="s">
        <v>1099</v>
      </c>
      <c r="AH1887" s="2">
        <v>44771</v>
      </c>
      <c r="AI1887" t="s">
        <v>1100</v>
      </c>
      <c r="AJ1887" t="s">
        <v>1166</v>
      </c>
      <c r="AK1887" t="s">
        <v>1236</v>
      </c>
      <c r="AN1887" t="s">
        <v>1102</v>
      </c>
      <c r="BC1887" t="s">
        <v>1610</v>
      </c>
      <c r="BE1887" t="s">
        <v>1103</v>
      </c>
    </row>
    <row r="1888" spans="1:57" x14ac:dyDescent="0.35">
      <c r="A1888" t="s">
        <v>1097</v>
      </c>
      <c r="C1888" t="str">
        <f t="shared" si="29"/>
        <v>7-2022</v>
      </c>
      <c r="E1888" t="s">
        <v>853</v>
      </c>
      <c r="F1888">
        <v>9258</v>
      </c>
      <c r="G1888" t="s">
        <v>1104</v>
      </c>
      <c r="H1888" s="2">
        <v>44771</v>
      </c>
      <c r="I1888" t="s">
        <v>3288</v>
      </c>
      <c r="J1888" t="s">
        <v>1098</v>
      </c>
      <c r="K1888" s="3">
        <v>6726.08</v>
      </c>
      <c r="L1888">
        <v>0</v>
      </c>
      <c r="P1888" s="2">
        <v>44747</v>
      </c>
      <c r="Q1888" t="s">
        <v>1098</v>
      </c>
      <c r="R1888" s="2">
        <v>44771</v>
      </c>
      <c r="Y1888" t="s">
        <v>1099</v>
      </c>
      <c r="AH1888" s="2">
        <v>44771</v>
      </c>
      <c r="AI1888" t="s">
        <v>1100</v>
      </c>
      <c r="AJ1888" t="s">
        <v>1166</v>
      </c>
      <c r="AK1888" t="s">
        <v>1236</v>
      </c>
      <c r="AN1888" t="s">
        <v>1102</v>
      </c>
      <c r="BC1888" t="s">
        <v>1610</v>
      </c>
      <c r="BE1888" t="s">
        <v>1103</v>
      </c>
    </row>
    <row r="1889" spans="1:57" x14ac:dyDescent="0.35">
      <c r="A1889" t="s">
        <v>1097</v>
      </c>
      <c r="C1889" t="str">
        <f t="shared" si="29"/>
        <v>7-2022</v>
      </c>
      <c r="E1889" t="s">
        <v>853</v>
      </c>
      <c r="F1889">
        <v>9258</v>
      </c>
      <c r="G1889" t="s">
        <v>1104</v>
      </c>
      <c r="H1889" s="2">
        <v>44771</v>
      </c>
      <c r="I1889" t="s">
        <v>3289</v>
      </c>
      <c r="J1889" t="s">
        <v>1098</v>
      </c>
      <c r="K1889" s="3">
        <v>8226.9699999999993</v>
      </c>
      <c r="L1889">
        <v>0</v>
      </c>
      <c r="P1889" s="2">
        <v>44747</v>
      </c>
      <c r="Q1889" t="s">
        <v>1098</v>
      </c>
      <c r="R1889" s="2">
        <v>44771</v>
      </c>
      <c r="Y1889" t="s">
        <v>1099</v>
      </c>
      <c r="AH1889" s="2">
        <v>44771</v>
      </c>
      <c r="AI1889" t="s">
        <v>1100</v>
      </c>
      <c r="AJ1889" t="s">
        <v>1166</v>
      </c>
      <c r="AK1889" t="s">
        <v>1236</v>
      </c>
      <c r="AN1889" t="s">
        <v>1102</v>
      </c>
      <c r="BC1889" t="s">
        <v>1610</v>
      </c>
      <c r="BE1889" t="s">
        <v>1103</v>
      </c>
    </row>
    <row r="1890" spans="1:57" x14ac:dyDescent="0.35">
      <c r="A1890" t="s">
        <v>1097</v>
      </c>
      <c r="C1890" t="str">
        <f t="shared" si="29"/>
        <v>7-2022</v>
      </c>
      <c r="E1890" t="s">
        <v>853</v>
      </c>
      <c r="F1890">
        <v>9258</v>
      </c>
      <c r="G1890" t="s">
        <v>1104</v>
      </c>
      <c r="H1890" s="2">
        <v>44771</v>
      </c>
      <c r="I1890" t="s">
        <v>3290</v>
      </c>
      <c r="J1890" t="s">
        <v>1098</v>
      </c>
      <c r="K1890" s="3">
        <v>3017.91</v>
      </c>
      <c r="L1890">
        <v>0</v>
      </c>
      <c r="P1890" s="2">
        <v>44747</v>
      </c>
      <c r="Q1890" t="s">
        <v>1098</v>
      </c>
      <c r="R1890" s="2">
        <v>44771</v>
      </c>
      <c r="Y1890" t="s">
        <v>1099</v>
      </c>
      <c r="AH1890" s="2">
        <v>44771</v>
      </c>
      <c r="AI1890" t="s">
        <v>1100</v>
      </c>
      <c r="AJ1890" t="s">
        <v>1166</v>
      </c>
      <c r="AK1890" t="s">
        <v>1236</v>
      </c>
      <c r="AN1890" t="s">
        <v>1102</v>
      </c>
      <c r="BC1890" t="s">
        <v>1610</v>
      </c>
      <c r="BE1890" t="s">
        <v>1103</v>
      </c>
    </row>
    <row r="1891" spans="1:57" x14ac:dyDescent="0.35">
      <c r="A1891" t="s">
        <v>1097</v>
      </c>
      <c r="C1891" t="str">
        <f t="shared" si="29"/>
        <v>7-2022</v>
      </c>
      <c r="E1891" t="s">
        <v>1026</v>
      </c>
      <c r="F1891">
        <v>8205</v>
      </c>
      <c r="G1891" t="s">
        <v>1104</v>
      </c>
      <c r="H1891" s="2">
        <v>44771</v>
      </c>
      <c r="I1891" t="s">
        <v>3291</v>
      </c>
      <c r="J1891" t="s">
        <v>1098</v>
      </c>
      <c r="K1891">
        <v>63.53</v>
      </c>
      <c r="L1891">
        <v>0</v>
      </c>
      <c r="P1891" s="2">
        <v>44747</v>
      </c>
      <c r="Q1891" t="s">
        <v>1098</v>
      </c>
      <c r="R1891" s="2">
        <v>44771</v>
      </c>
      <c r="Y1891" t="s">
        <v>1099</v>
      </c>
      <c r="AH1891" s="2">
        <v>44771</v>
      </c>
      <c r="AI1891" t="s">
        <v>1100</v>
      </c>
      <c r="AJ1891" t="s">
        <v>1166</v>
      </c>
      <c r="AK1891" t="s">
        <v>1236</v>
      </c>
      <c r="AN1891" t="s">
        <v>1102</v>
      </c>
      <c r="BC1891" t="s">
        <v>1617</v>
      </c>
      <c r="BE1891" t="s">
        <v>1103</v>
      </c>
    </row>
    <row r="1892" spans="1:57" x14ac:dyDescent="0.35">
      <c r="A1892" t="s">
        <v>1097</v>
      </c>
      <c r="C1892" t="str">
        <f t="shared" si="29"/>
        <v>7-2022</v>
      </c>
      <c r="E1892" t="s">
        <v>1026</v>
      </c>
      <c r="F1892">
        <v>8205</v>
      </c>
      <c r="G1892" t="s">
        <v>1104</v>
      </c>
      <c r="H1892" s="2">
        <v>44771</v>
      </c>
      <c r="I1892" t="s">
        <v>3292</v>
      </c>
      <c r="J1892" t="s">
        <v>1098</v>
      </c>
      <c r="K1892">
        <v>340.94</v>
      </c>
      <c r="L1892">
        <v>0</v>
      </c>
      <c r="P1892" s="2">
        <v>44747</v>
      </c>
      <c r="Q1892" t="s">
        <v>1098</v>
      </c>
      <c r="R1892" s="2">
        <v>44771</v>
      </c>
      <c r="Y1892" t="s">
        <v>1099</v>
      </c>
      <c r="AH1892" s="2">
        <v>44771</v>
      </c>
      <c r="AI1892" t="s">
        <v>1100</v>
      </c>
      <c r="AJ1892" t="s">
        <v>1166</v>
      </c>
      <c r="AK1892" t="s">
        <v>1236</v>
      </c>
      <c r="AN1892" t="s">
        <v>1102</v>
      </c>
      <c r="BC1892" t="s">
        <v>1617</v>
      </c>
      <c r="BE1892" t="s">
        <v>1103</v>
      </c>
    </row>
    <row r="1893" spans="1:57" x14ac:dyDescent="0.35">
      <c r="A1893" t="s">
        <v>1097</v>
      </c>
      <c r="C1893" t="str">
        <f t="shared" si="29"/>
        <v>7-2022</v>
      </c>
      <c r="E1893" t="s">
        <v>1026</v>
      </c>
      <c r="F1893">
        <v>8205</v>
      </c>
      <c r="G1893" t="s">
        <v>1104</v>
      </c>
      <c r="H1893" s="2">
        <v>44771</v>
      </c>
      <c r="I1893" t="s">
        <v>3293</v>
      </c>
      <c r="J1893" t="s">
        <v>1098</v>
      </c>
      <c r="K1893">
        <v>367.19</v>
      </c>
      <c r="L1893">
        <v>0</v>
      </c>
      <c r="P1893" s="2">
        <v>44747</v>
      </c>
      <c r="Q1893" t="s">
        <v>1098</v>
      </c>
      <c r="R1893" s="2">
        <v>44771</v>
      </c>
      <c r="Y1893" t="s">
        <v>1099</v>
      </c>
      <c r="AH1893" s="2">
        <v>44771</v>
      </c>
      <c r="AI1893" t="s">
        <v>1100</v>
      </c>
      <c r="AJ1893" t="s">
        <v>1166</v>
      </c>
      <c r="AK1893" t="s">
        <v>1236</v>
      </c>
      <c r="AN1893" t="s">
        <v>1102</v>
      </c>
      <c r="BC1893" t="s">
        <v>1617</v>
      </c>
      <c r="BE1893" t="s">
        <v>1103</v>
      </c>
    </row>
    <row r="1894" spans="1:57" x14ac:dyDescent="0.35">
      <c r="A1894" t="s">
        <v>1097</v>
      </c>
      <c r="C1894" t="str">
        <f t="shared" si="29"/>
        <v>7-2022</v>
      </c>
      <c r="E1894" t="s">
        <v>1026</v>
      </c>
      <c r="F1894">
        <v>8205</v>
      </c>
      <c r="G1894" t="s">
        <v>1104</v>
      </c>
      <c r="H1894" s="2">
        <v>44771</v>
      </c>
      <c r="I1894" t="s">
        <v>3294</v>
      </c>
      <c r="J1894" t="s">
        <v>1098</v>
      </c>
      <c r="K1894">
        <v>285.12</v>
      </c>
      <c r="L1894">
        <v>0</v>
      </c>
      <c r="P1894" s="2">
        <v>44747</v>
      </c>
      <c r="Q1894" t="s">
        <v>1098</v>
      </c>
      <c r="R1894" s="2">
        <v>44771</v>
      </c>
      <c r="Y1894" t="s">
        <v>1099</v>
      </c>
      <c r="AH1894" s="2">
        <v>44771</v>
      </c>
      <c r="AI1894" t="s">
        <v>1100</v>
      </c>
      <c r="AJ1894" t="s">
        <v>1166</v>
      </c>
      <c r="AK1894" t="s">
        <v>1236</v>
      </c>
      <c r="AN1894" t="s">
        <v>1102</v>
      </c>
      <c r="BC1894" t="s">
        <v>1617</v>
      </c>
      <c r="BE1894" t="s">
        <v>1103</v>
      </c>
    </row>
    <row r="1895" spans="1:57" x14ac:dyDescent="0.35">
      <c r="A1895" t="s">
        <v>1097</v>
      </c>
      <c r="C1895" t="str">
        <f t="shared" si="29"/>
        <v>7-2022</v>
      </c>
      <c r="E1895" t="s">
        <v>1026</v>
      </c>
      <c r="F1895">
        <v>8205</v>
      </c>
      <c r="G1895" t="s">
        <v>1104</v>
      </c>
      <c r="H1895" s="2">
        <v>44771</v>
      </c>
      <c r="I1895" t="s">
        <v>3295</v>
      </c>
      <c r="J1895" t="s">
        <v>1098</v>
      </c>
      <c r="K1895">
        <v>76.78</v>
      </c>
      <c r="L1895">
        <v>0</v>
      </c>
      <c r="P1895" s="2">
        <v>44747</v>
      </c>
      <c r="Q1895" t="s">
        <v>1098</v>
      </c>
      <c r="R1895" s="2">
        <v>44771</v>
      </c>
      <c r="Y1895" t="s">
        <v>1099</v>
      </c>
      <c r="AH1895" s="2">
        <v>44771</v>
      </c>
      <c r="AI1895" t="s">
        <v>1100</v>
      </c>
      <c r="AJ1895" t="s">
        <v>1166</v>
      </c>
      <c r="AK1895" t="s">
        <v>1236</v>
      </c>
      <c r="AN1895" t="s">
        <v>1102</v>
      </c>
      <c r="BC1895" t="s">
        <v>1617</v>
      </c>
      <c r="BE1895" t="s">
        <v>1103</v>
      </c>
    </row>
    <row r="1896" spans="1:57" x14ac:dyDescent="0.35">
      <c r="A1896" t="s">
        <v>1097</v>
      </c>
      <c r="C1896" t="str">
        <f t="shared" si="29"/>
        <v>7-2022</v>
      </c>
      <c r="E1896" t="s">
        <v>1026</v>
      </c>
      <c r="F1896">
        <v>8205</v>
      </c>
      <c r="G1896" t="s">
        <v>1104</v>
      </c>
      <c r="H1896" s="2">
        <v>44771</v>
      </c>
      <c r="I1896" t="s">
        <v>3296</v>
      </c>
      <c r="J1896" t="s">
        <v>1098</v>
      </c>
      <c r="K1896">
        <v>177.62</v>
      </c>
      <c r="L1896">
        <v>0</v>
      </c>
      <c r="P1896" s="2">
        <v>44747</v>
      </c>
      <c r="Q1896" t="s">
        <v>1098</v>
      </c>
      <c r="R1896" s="2">
        <v>44771</v>
      </c>
      <c r="Y1896" t="s">
        <v>1099</v>
      </c>
      <c r="AH1896" s="2">
        <v>44771</v>
      </c>
      <c r="AI1896" t="s">
        <v>1100</v>
      </c>
      <c r="AJ1896" t="s">
        <v>1166</v>
      </c>
      <c r="AK1896" t="s">
        <v>1236</v>
      </c>
      <c r="AN1896" t="s">
        <v>1102</v>
      </c>
      <c r="BC1896" t="s">
        <v>1617</v>
      </c>
      <c r="BE1896" t="s">
        <v>1103</v>
      </c>
    </row>
    <row r="1897" spans="1:57" x14ac:dyDescent="0.35">
      <c r="A1897" t="s">
        <v>1097</v>
      </c>
      <c r="C1897" t="str">
        <f t="shared" si="29"/>
        <v>7-2022</v>
      </c>
      <c r="E1897" t="s">
        <v>746</v>
      </c>
      <c r="F1897">
        <v>9252</v>
      </c>
      <c r="G1897" t="s">
        <v>1104</v>
      </c>
      <c r="H1897" s="2">
        <v>44771</v>
      </c>
      <c r="I1897" t="s">
        <v>3297</v>
      </c>
      <c r="J1897" t="s">
        <v>1098</v>
      </c>
      <c r="K1897" s="3">
        <v>41127</v>
      </c>
      <c r="L1897">
        <v>0</v>
      </c>
      <c r="P1897" s="2">
        <v>44747</v>
      </c>
      <c r="Q1897" t="s">
        <v>1098</v>
      </c>
      <c r="R1897" s="2">
        <v>44771</v>
      </c>
      <c r="Y1897" t="s">
        <v>1099</v>
      </c>
      <c r="AH1897" s="2">
        <v>44771</v>
      </c>
      <c r="AI1897" t="s">
        <v>1100</v>
      </c>
      <c r="AJ1897" t="s">
        <v>1166</v>
      </c>
      <c r="AK1897" t="s">
        <v>1236</v>
      </c>
      <c r="AN1897" t="s">
        <v>1102</v>
      </c>
      <c r="BC1897" t="s">
        <v>1624</v>
      </c>
      <c r="BE1897" t="s">
        <v>1103</v>
      </c>
    </row>
    <row r="1898" spans="1:57" x14ac:dyDescent="0.35">
      <c r="A1898" t="s">
        <v>1097</v>
      </c>
      <c r="C1898" t="str">
        <f t="shared" si="29"/>
        <v>7-2022</v>
      </c>
      <c r="E1898" t="s">
        <v>746</v>
      </c>
      <c r="F1898">
        <v>9252</v>
      </c>
      <c r="G1898" t="s">
        <v>1104</v>
      </c>
      <c r="H1898" s="2">
        <v>44771</v>
      </c>
      <c r="I1898" t="s">
        <v>3298</v>
      </c>
      <c r="J1898" t="s">
        <v>1098</v>
      </c>
      <c r="K1898" s="3">
        <v>12211.85</v>
      </c>
      <c r="L1898">
        <v>0</v>
      </c>
      <c r="P1898" s="2">
        <v>44747</v>
      </c>
      <c r="Q1898" t="s">
        <v>1098</v>
      </c>
      <c r="R1898" s="2">
        <v>44771</v>
      </c>
      <c r="Y1898" t="s">
        <v>1099</v>
      </c>
      <c r="AH1898" s="2">
        <v>44771</v>
      </c>
      <c r="AI1898" t="s">
        <v>1100</v>
      </c>
      <c r="AJ1898" t="s">
        <v>1166</v>
      </c>
      <c r="AK1898" t="s">
        <v>1236</v>
      </c>
      <c r="AN1898" t="s">
        <v>1102</v>
      </c>
      <c r="BC1898" t="s">
        <v>1624</v>
      </c>
      <c r="BE1898" t="s">
        <v>1103</v>
      </c>
    </row>
    <row r="1899" spans="1:57" x14ac:dyDescent="0.35">
      <c r="A1899" t="s">
        <v>1097</v>
      </c>
      <c r="C1899" t="str">
        <f t="shared" si="29"/>
        <v>7-2022</v>
      </c>
      <c r="E1899" t="s">
        <v>746</v>
      </c>
      <c r="F1899">
        <v>9252</v>
      </c>
      <c r="G1899" t="s">
        <v>1104</v>
      </c>
      <c r="H1899" s="2">
        <v>44771</v>
      </c>
      <c r="I1899" t="s">
        <v>3299</v>
      </c>
      <c r="J1899" t="s">
        <v>1098</v>
      </c>
      <c r="K1899" s="3">
        <v>31256.93</v>
      </c>
      <c r="L1899">
        <v>0</v>
      </c>
      <c r="P1899" s="2">
        <v>44747</v>
      </c>
      <c r="Q1899" t="s">
        <v>1098</v>
      </c>
      <c r="R1899" s="2">
        <v>44771</v>
      </c>
      <c r="Y1899" t="s">
        <v>1099</v>
      </c>
      <c r="AH1899" s="2">
        <v>44771</v>
      </c>
      <c r="AI1899" t="s">
        <v>1100</v>
      </c>
      <c r="AJ1899" t="s">
        <v>1166</v>
      </c>
      <c r="AK1899" t="s">
        <v>1236</v>
      </c>
      <c r="AN1899" t="s">
        <v>1102</v>
      </c>
      <c r="BC1899" t="s">
        <v>1624</v>
      </c>
      <c r="BE1899" t="s">
        <v>1103</v>
      </c>
    </row>
    <row r="1900" spans="1:57" x14ac:dyDescent="0.35">
      <c r="A1900" t="s">
        <v>1097</v>
      </c>
      <c r="C1900" t="str">
        <f t="shared" si="29"/>
        <v>7-2022</v>
      </c>
      <c r="E1900" t="s">
        <v>746</v>
      </c>
      <c r="F1900">
        <v>9252</v>
      </c>
      <c r="G1900" t="s">
        <v>1104</v>
      </c>
      <c r="H1900" s="2">
        <v>44771</v>
      </c>
      <c r="I1900" t="s">
        <v>3300</v>
      </c>
      <c r="J1900" t="s">
        <v>1098</v>
      </c>
      <c r="K1900" s="3">
        <v>16440.57</v>
      </c>
      <c r="L1900">
        <v>0</v>
      </c>
      <c r="P1900" s="2">
        <v>44747</v>
      </c>
      <c r="Q1900" t="s">
        <v>1098</v>
      </c>
      <c r="R1900" s="2">
        <v>44771</v>
      </c>
      <c r="Y1900" t="s">
        <v>1099</v>
      </c>
      <c r="AH1900" s="2">
        <v>44771</v>
      </c>
      <c r="AI1900" t="s">
        <v>1100</v>
      </c>
      <c r="AJ1900" t="s">
        <v>1166</v>
      </c>
      <c r="AK1900" t="s">
        <v>1236</v>
      </c>
      <c r="AN1900" t="s">
        <v>1102</v>
      </c>
      <c r="BC1900" t="s">
        <v>1624</v>
      </c>
      <c r="BE1900" t="s">
        <v>1103</v>
      </c>
    </row>
    <row r="1901" spans="1:57" x14ac:dyDescent="0.35">
      <c r="A1901" t="s">
        <v>1097</v>
      </c>
      <c r="C1901" t="str">
        <f t="shared" si="29"/>
        <v>7-2022</v>
      </c>
      <c r="E1901" t="s">
        <v>746</v>
      </c>
      <c r="F1901">
        <v>9252</v>
      </c>
      <c r="G1901" t="s">
        <v>1104</v>
      </c>
      <c r="H1901" s="2">
        <v>44771</v>
      </c>
      <c r="I1901" t="s">
        <v>3301</v>
      </c>
      <c r="J1901" t="s">
        <v>1098</v>
      </c>
      <c r="K1901" s="3">
        <v>53206.559999999998</v>
      </c>
      <c r="L1901">
        <v>0</v>
      </c>
      <c r="P1901" s="2">
        <v>44747</v>
      </c>
      <c r="Q1901" t="s">
        <v>1098</v>
      </c>
      <c r="R1901" s="2">
        <v>44771</v>
      </c>
      <c r="Y1901" t="s">
        <v>1099</v>
      </c>
      <c r="AH1901" s="2">
        <v>44771</v>
      </c>
      <c r="AI1901" t="s">
        <v>1100</v>
      </c>
      <c r="AJ1901" t="s">
        <v>1166</v>
      </c>
      <c r="AK1901" t="s">
        <v>1236</v>
      </c>
      <c r="AN1901" t="s">
        <v>1102</v>
      </c>
      <c r="BC1901" t="s">
        <v>1624</v>
      </c>
      <c r="BE1901" t="s">
        <v>1103</v>
      </c>
    </row>
    <row r="1902" spans="1:57" x14ac:dyDescent="0.35">
      <c r="A1902" t="s">
        <v>1097</v>
      </c>
      <c r="C1902" t="str">
        <f t="shared" si="29"/>
        <v>7-2022</v>
      </c>
      <c r="E1902" t="s">
        <v>746</v>
      </c>
      <c r="F1902">
        <v>9252</v>
      </c>
      <c r="G1902" t="s">
        <v>1104</v>
      </c>
      <c r="H1902" s="2">
        <v>44771</v>
      </c>
      <c r="I1902" t="s">
        <v>3302</v>
      </c>
      <c r="J1902" t="s">
        <v>1098</v>
      </c>
      <c r="K1902" s="3">
        <v>50732.75</v>
      </c>
      <c r="L1902">
        <v>0</v>
      </c>
      <c r="P1902" s="2">
        <v>44747</v>
      </c>
      <c r="Q1902" t="s">
        <v>1098</v>
      </c>
      <c r="R1902" s="2">
        <v>44771</v>
      </c>
      <c r="Y1902" t="s">
        <v>1099</v>
      </c>
      <c r="AH1902" s="2">
        <v>44771</v>
      </c>
      <c r="AI1902" t="s">
        <v>1100</v>
      </c>
      <c r="AJ1902" t="s">
        <v>1166</v>
      </c>
      <c r="AK1902" t="s">
        <v>1236</v>
      </c>
      <c r="AN1902" t="s">
        <v>1102</v>
      </c>
      <c r="BC1902" t="s">
        <v>1624</v>
      </c>
      <c r="BE1902" t="s">
        <v>1103</v>
      </c>
    </row>
    <row r="1903" spans="1:57" x14ac:dyDescent="0.35">
      <c r="A1903" t="s">
        <v>1097</v>
      </c>
      <c r="C1903" t="str">
        <f t="shared" si="29"/>
        <v>7-2022</v>
      </c>
      <c r="E1903" t="s">
        <v>239</v>
      </c>
      <c r="F1903">
        <v>8140</v>
      </c>
      <c r="G1903" t="s">
        <v>1104</v>
      </c>
      <c r="H1903" s="2">
        <v>44771</v>
      </c>
      <c r="I1903" t="s">
        <v>3303</v>
      </c>
      <c r="J1903" t="s">
        <v>1098</v>
      </c>
      <c r="K1903" s="3">
        <v>2243.0700000000002</v>
      </c>
      <c r="L1903">
        <v>0</v>
      </c>
      <c r="P1903" s="2">
        <v>44747</v>
      </c>
      <c r="Q1903" t="s">
        <v>1098</v>
      </c>
      <c r="R1903" s="2">
        <v>44771</v>
      </c>
      <c r="Y1903" t="s">
        <v>1099</v>
      </c>
      <c r="AH1903" s="2">
        <v>44771</v>
      </c>
      <c r="AI1903" t="s">
        <v>1100</v>
      </c>
      <c r="AJ1903" t="s">
        <v>1166</v>
      </c>
      <c r="AK1903" t="s">
        <v>1236</v>
      </c>
      <c r="AN1903" t="s">
        <v>1102</v>
      </c>
      <c r="BC1903" t="s">
        <v>1631</v>
      </c>
      <c r="BE1903" t="s">
        <v>1103</v>
      </c>
    </row>
    <row r="1904" spans="1:57" x14ac:dyDescent="0.35">
      <c r="A1904" t="s">
        <v>1097</v>
      </c>
      <c r="C1904" t="str">
        <f t="shared" si="29"/>
        <v>7-2022</v>
      </c>
      <c r="E1904" t="s">
        <v>239</v>
      </c>
      <c r="F1904">
        <v>8140</v>
      </c>
      <c r="G1904" t="s">
        <v>1104</v>
      </c>
      <c r="H1904" s="2">
        <v>44771</v>
      </c>
      <c r="I1904" t="s">
        <v>3304</v>
      </c>
      <c r="J1904" t="s">
        <v>1098</v>
      </c>
      <c r="K1904" s="3">
        <v>1949.04</v>
      </c>
      <c r="L1904">
        <v>0</v>
      </c>
      <c r="P1904" s="2">
        <v>44747</v>
      </c>
      <c r="Q1904" t="s">
        <v>1098</v>
      </c>
      <c r="R1904" s="2">
        <v>44771</v>
      </c>
      <c r="Y1904" t="s">
        <v>1099</v>
      </c>
      <c r="AH1904" s="2">
        <v>44771</v>
      </c>
      <c r="AI1904" t="s">
        <v>1100</v>
      </c>
      <c r="AJ1904" t="s">
        <v>1166</v>
      </c>
      <c r="AK1904" t="s">
        <v>1236</v>
      </c>
      <c r="AN1904" t="s">
        <v>1102</v>
      </c>
      <c r="BC1904" t="s">
        <v>1631</v>
      </c>
      <c r="BE1904" t="s">
        <v>1103</v>
      </c>
    </row>
    <row r="1905" spans="1:57" x14ac:dyDescent="0.35">
      <c r="A1905" t="s">
        <v>1097</v>
      </c>
      <c r="C1905" t="str">
        <f t="shared" si="29"/>
        <v>7-2022</v>
      </c>
      <c r="E1905" t="s">
        <v>239</v>
      </c>
      <c r="F1905">
        <v>8140</v>
      </c>
      <c r="G1905" t="s">
        <v>1104</v>
      </c>
      <c r="H1905" s="2">
        <v>44771</v>
      </c>
      <c r="I1905" t="s">
        <v>3305</v>
      </c>
      <c r="J1905" t="s">
        <v>1098</v>
      </c>
      <c r="K1905">
        <v>557.77</v>
      </c>
      <c r="L1905">
        <v>0</v>
      </c>
      <c r="P1905" s="2">
        <v>44747</v>
      </c>
      <c r="Q1905" t="s">
        <v>1098</v>
      </c>
      <c r="R1905" s="2">
        <v>44771</v>
      </c>
      <c r="Y1905" t="s">
        <v>1099</v>
      </c>
      <c r="AH1905" s="2">
        <v>44771</v>
      </c>
      <c r="AI1905" t="s">
        <v>1100</v>
      </c>
      <c r="AJ1905" t="s">
        <v>1166</v>
      </c>
      <c r="AK1905" t="s">
        <v>1236</v>
      </c>
      <c r="AN1905" t="s">
        <v>1102</v>
      </c>
      <c r="BC1905" t="s">
        <v>1631</v>
      </c>
      <c r="BE1905" t="s">
        <v>1103</v>
      </c>
    </row>
    <row r="1906" spans="1:57" x14ac:dyDescent="0.35">
      <c r="A1906" t="s">
        <v>1097</v>
      </c>
      <c r="C1906" t="str">
        <f t="shared" si="29"/>
        <v>7-2022</v>
      </c>
      <c r="E1906" t="s">
        <v>239</v>
      </c>
      <c r="F1906">
        <v>8140</v>
      </c>
      <c r="G1906" t="s">
        <v>1104</v>
      </c>
      <c r="H1906" s="2">
        <v>44771</v>
      </c>
      <c r="I1906" t="s">
        <v>3306</v>
      </c>
      <c r="J1906" t="s">
        <v>1098</v>
      </c>
      <c r="K1906" s="3">
        <v>1289.82</v>
      </c>
      <c r="L1906">
        <v>0</v>
      </c>
      <c r="P1906" s="2">
        <v>44747</v>
      </c>
      <c r="Q1906" t="s">
        <v>1098</v>
      </c>
      <c r="R1906" s="2">
        <v>44771</v>
      </c>
      <c r="Y1906" t="s">
        <v>1099</v>
      </c>
      <c r="AH1906" s="2">
        <v>44771</v>
      </c>
      <c r="AI1906" t="s">
        <v>1100</v>
      </c>
      <c r="AJ1906" t="s">
        <v>1166</v>
      </c>
      <c r="AK1906" t="s">
        <v>1236</v>
      </c>
      <c r="AN1906" t="s">
        <v>1102</v>
      </c>
      <c r="BC1906" t="s">
        <v>1631</v>
      </c>
      <c r="BE1906" t="s">
        <v>1103</v>
      </c>
    </row>
    <row r="1907" spans="1:57" x14ac:dyDescent="0.35">
      <c r="A1907" t="s">
        <v>1097</v>
      </c>
      <c r="C1907" t="str">
        <f t="shared" si="29"/>
        <v>7-2022</v>
      </c>
      <c r="E1907" t="s">
        <v>239</v>
      </c>
      <c r="F1907">
        <v>8140</v>
      </c>
      <c r="G1907" t="s">
        <v>1104</v>
      </c>
      <c r="H1907" s="2">
        <v>44771</v>
      </c>
      <c r="I1907" t="s">
        <v>3307</v>
      </c>
      <c r="J1907" t="s">
        <v>1098</v>
      </c>
      <c r="K1907" s="3">
        <v>2480.41</v>
      </c>
      <c r="L1907">
        <v>0</v>
      </c>
      <c r="P1907" s="2">
        <v>44747</v>
      </c>
      <c r="Q1907" t="s">
        <v>1098</v>
      </c>
      <c r="R1907" s="2">
        <v>44771</v>
      </c>
      <c r="Y1907" t="s">
        <v>1099</v>
      </c>
      <c r="AH1907" s="2">
        <v>44771</v>
      </c>
      <c r="AI1907" t="s">
        <v>1100</v>
      </c>
      <c r="AJ1907" t="s">
        <v>1166</v>
      </c>
      <c r="AK1907" t="s">
        <v>1236</v>
      </c>
      <c r="AN1907" t="s">
        <v>1102</v>
      </c>
      <c r="BC1907" t="s">
        <v>1631</v>
      </c>
      <c r="BE1907" t="s">
        <v>1103</v>
      </c>
    </row>
    <row r="1908" spans="1:57" x14ac:dyDescent="0.35">
      <c r="A1908" t="s">
        <v>1097</v>
      </c>
      <c r="C1908" t="str">
        <f t="shared" si="29"/>
        <v>7-2022</v>
      </c>
      <c r="E1908" t="s">
        <v>239</v>
      </c>
      <c r="F1908">
        <v>8140</v>
      </c>
      <c r="G1908" t="s">
        <v>1104</v>
      </c>
      <c r="H1908" s="2">
        <v>44771</v>
      </c>
      <c r="I1908" t="s">
        <v>3308</v>
      </c>
      <c r="J1908" t="s">
        <v>1098</v>
      </c>
      <c r="K1908">
        <v>832.2</v>
      </c>
      <c r="L1908">
        <v>0</v>
      </c>
      <c r="P1908" s="2">
        <v>44747</v>
      </c>
      <c r="Q1908" t="s">
        <v>1098</v>
      </c>
      <c r="R1908" s="2">
        <v>44771</v>
      </c>
      <c r="Y1908" t="s">
        <v>1099</v>
      </c>
      <c r="AH1908" s="2">
        <v>44771</v>
      </c>
      <c r="AI1908" t="s">
        <v>1100</v>
      </c>
      <c r="AJ1908" t="s">
        <v>1166</v>
      </c>
      <c r="AK1908" t="s">
        <v>1236</v>
      </c>
      <c r="AN1908" t="s">
        <v>1102</v>
      </c>
      <c r="BC1908" t="s">
        <v>1631</v>
      </c>
      <c r="BE1908" t="s">
        <v>1103</v>
      </c>
    </row>
    <row r="1909" spans="1:57" x14ac:dyDescent="0.35">
      <c r="A1909" t="s">
        <v>1097</v>
      </c>
      <c r="C1909" t="str">
        <f t="shared" si="29"/>
        <v>7-2022</v>
      </c>
      <c r="E1909" t="s">
        <v>348</v>
      </c>
      <c r="F1909">
        <v>9221</v>
      </c>
      <c r="G1909" t="s">
        <v>1104</v>
      </c>
      <c r="H1909" s="2">
        <v>44771</v>
      </c>
      <c r="I1909" t="s">
        <v>3309</v>
      </c>
      <c r="J1909" t="s">
        <v>1098</v>
      </c>
      <c r="K1909" s="3">
        <v>1254.79</v>
      </c>
      <c r="L1909">
        <v>0</v>
      </c>
      <c r="P1909" s="2">
        <v>44747</v>
      </c>
      <c r="Q1909" t="s">
        <v>1098</v>
      </c>
      <c r="R1909" s="2">
        <v>44771</v>
      </c>
      <c r="Y1909" t="s">
        <v>1099</v>
      </c>
      <c r="AH1909" s="2">
        <v>44771</v>
      </c>
      <c r="AI1909" t="s">
        <v>1100</v>
      </c>
      <c r="AJ1909" t="s">
        <v>1166</v>
      </c>
      <c r="AK1909" t="s">
        <v>1236</v>
      </c>
      <c r="AN1909" t="s">
        <v>1102</v>
      </c>
      <c r="BC1909" t="s">
        <v>1638</v>
      </c>
      <c r="BE1909" t="s">
        <v>1103</v>
      </c>
    </row>
    <row r="1910" spans="1:57" x14ac:dyDescent="0.35">
      <c r="A1910" t="s">
        <v>1097</v>
      </c>
      <c r="C1910" t="str">
        <f t="shared" si="29"/>
        <v>7-2022</v>
      </c>
      <c r="E1910" t="s">
        <v>348</v>
      </c>
      <c r="F1910">
        <v>9221</v>
      </c>
      <c r="G1910" t="s">
        <v>1104</v>
      </c>
      <c r="H1910" s="2">
        <v>44771</v>
      </c>
      <c r="I1910" t="s">
        <v>3310</v>
      </c>
      <c r="J1910" t="s">
        <v>1098</v>
      </c>
      <c r="K1910" s="3">
        <v>1651.4</v>
      </c>
      <c r="L1910">
        <v>0</v>
      </c>
      <c r="P1910" s="2">
        <v>44747</v>
      </c>
      <c r="Q1910" t="s">
        <v>1098</v>
      </c>
      <c r="R1910" s="2">
        <v>44771</v>
      </c>
      <c r="Y1910" t="s">
        <v>1099</v>
      </c>
      <c r="AH1910" s="2">
        <v>44771</v>
      </c>
      <c r="AI1910" t="s">
        <v>1100</v>
      </c>
      <c r="AJ1910" t="s">
        <v>1166</v>
      </c>
      <c r="AK1910" t="s">
        <v>1236</v>
      </c>
      <c r="AN1910" t="s">
        <v>1102</v>
      </c>
      <c r="BC1910" t="s">
        <v>1638</v>
      </c>
      <c r="BE1910" t="s">
        <v>1103</v>
      </c>
    </row>
    <row r="1911" spans="1:57" x14ac:dyDescent="0.35">
      <c r="A1911" t="s">
        <v>1097</v>
      </c>
      <c r="C1911" t="str">
        <f t="shared" si="29"/>
        <v>7-2022</v>
      </c>
      <c r="E1911" t="s">
        <v>348</v>
      </c>
      <c r="F1911">
        <v>9221</v>
      </c>
      <c r="G1911" t="s">
        <v>1104</v>
      </c>
      <c r="H1911" s="2">
        <v>44771</v>
      </c>
      <c r="I1911" t="s">
        <v>3311</v>
      </c>
      <c r="J1911" t="s">
        <v>1098</v>
      </c>
      <c r="K1911" s="3">
        <v>2118.36</v>
      </c>
      <c r="L1911">
        <v>0</v>
      </c>
      <c r="P1911" s="2">
        <v>44747</v>
      </c>
      <c r="Q1911" t="s">
        <v>1098</v>
      </c>
      <c r="R1911" s="2">
        <v>44771</v>
      </c>
      <c r="Y1911" t="s">
        <v>1099</v>
      </c>
      <c r="AH1911" s="2">
        <v>44771</v>
      </c>
      <c r="AI1911" t="s">
        <v>1100</v>
      </c>
      <c r="AJ1911" t="s">
        <v>1166</v>
      </c>
      <c r="AK1911" t="s">
        <v>1236</v>
      </c>
      <c r="AN1911" t="s">
        <v>1102</v>
      </c>
      <c r="BC1911" t="s">
        <v>1638</v>
      </c>
      <c r="BE1911" t="s">
        <v>1103</v>
      </c>
    </row>
    <row r="1912" spans="1:57" x14ac:dyDescent="0.35">
      <c r="A1912" t="s">
        <v>1097</v>
      </c>
      <c r="C1912" t="str">
        <f t="shared" si="29"/>
        <v>7-2022</v>
      </c>
      <c r="E1912" t="s">
        <v>348</v>
      </c>
      <c r="F1912">
        <v>9221</v>
      </c>
      <c r="G1912" t="s">
        <v>1104</v>
      </c>
      <c r="H1912" s="2">
        <v>44771</v>
      </c>
      <c r="I1912" t="s">
        <v>3312</v>
      </c>
      <c r="J1912" t="s">
        <v>1098</v>
      </c>
      <c r="K1912">
        <v>429.45</v>
      </c>
      <c r="L1912">
        <v>0</v>
      </c>
      <c r="P1912" s="2">
        <v>44747</v>
      </c>
      <c r="Q1912" t="s">
        <v>1098</v>
      </c>
      <c r="R1912" s="2">
        <v>44771</v>
      </c>
      <c r="Y1912" t="s">
        <v>1099</v>
      </c>
      <c r="AH1912" s="2">
        <v>44771</v>
      </c>
      <c r="AI1912" t="s">
        <v>1100</v>
      </c>
      <c r="AJ1912" t="s">
        <v>1166</v>
      </c>
      <c r="AK1912" t="s">
        <v>1236</v>
      </c>
      <c r="AN1912" t="s">
        <v>1102</v>
      </c>
      <c r="BC1912" t="s">
        <v>1638</v>
      </c>
      <c r="BE1912" t="s">
        <v>1103</v>
      </c>
    </row>
    <row r="1913" spans="1:57" x14ac:dyDescent="0.35">
      <c r="A1913" t="s">
        <v>1097</v>
      </c>
      <c r="C1913" t="str">
        <f t="shared" si="29"/>
        <v>7-2022</v>
      </c>
      <c r="E1913" t="s">
        <v>348</v>
      </c>
      <c r="F1913">
        <v>9221</v>
      </c>
      <c r="G1913" t="s">
        <v>1104</v>
      </c>
      <c r="H1913" s="2">
        <v>44771</v>
      </c>
      <c r="I1913" t="s">
        <v>3313</v>
      </c>
      <c r="J1913" t="s">
        <v>1098</v>
      </c>
      <c r="K1913" s="3">
        <v>1632.87</v>
      </c>
      <c r="L1913">
        <v>0</v>
      </c>
      <c r="P1913" s="2">
        <v>44747</v>
      </c>
      <c r="Q1913" t="s">
        <v>1098</v>
      </c>
      <c r="R1913" s="2">
        <v>44771</v>
      </c>
      <c r="Y1913" t="s">
        <v>1099</v>
      </c>
      <c r="AH1913" s="2">
        <v>44771</v>
      </c>
      <c r="AI1913" t="s">
        <v>1100</v>
      </c>
      <c r="AJ1913" t="s">
        <v>1166</v>
      </c>
      <c r="AK1913" t="s">
        <v>1236</v>
      </c>
      <c r="AN1913" t="s">
        <v>1102</v>
      </c>
      <c r="BC1913" t="s">
        <v>1638</v>
      </c>
      <c r="BE1913" t="s">
        <v>1103</v>
      </c>
    </row>
    <row r="1914" spans="1:57" x14ac:dyDescent="0.35">
      <c r="A1914" t="s">
        <v>1097</v>
      </c>
      <c r="C1914" t="str">
        <f t="shared" si="29"/>
        <v>7-2022</v>
      </c>
      <c r="E1914" t="s">
        <v>348</v>
      </c>
      <c r="F1914">
        <v>9221</v>
      </c>
      <c r="G1914" t="s">
        <v>1104</v>
      </c>
      <c r="H1914" s="2">
        <v>44771</v>
      </c>
      <c r="I1914" t="s">
        <v>3314</v>
      </c>
      <c r="J1914" t="s">
        <v>1098</v>
      </c>
      <c r="K1914">
        <v>787.44</v>
      </c>
      <c r="L1914">
        <v>0</v>
      </c>
      <c r="P1914" s="2">
        <v>44747</v>
      </c>
      <c r="Q1914" t="s">
        <v>1098</v>
      </c>
      <c r="R1914" s="2">
        <v>44771</v>
      </c>
      <c r="Y1914" t="s">
        <v>1099</v>
      </c>
      <c r="AH1914" s="2">
        <v>44771</v>
      </c>
      <c r="AI1914" t="s">
        <v>1100</v>
      </c>
      <c r="AJ1914" t="s">
        <v>1166</v>
      </c>
      <c r="AK1914" t="s">
        <v>1236</v>
      </c>
      <c r="AN1914" t="s">
        <v>1102</v>
      </c>
      <c r="BC1914" t="s">
        <v>1638</v>
      </c>
      <c r="BE1914" t="s">
        <v>1103</v>
      </c>
    </row>
    <row r="1915" spans="1:57" x14ac:dyDescent="0.35">
      <c r="A1915" t="s">
        <v>1097</v>
      </c>
      <c r="C1915" t="str">
        <f t="shared" si="29"/>
        <v>7-2022</v>
      </c>
      <c r="E1915" t="s">
        <v>654</v>
      </c>
      <c r="F1915">
        <v>915</v>
      </c>
      <c r="G1915" t="s">
        <v>1104</v>
      </c>
      <c r="H1915" s="2">
        <v>44771</v>
      </c>
      <c r="I1915" t="s">
        <v>3315</v>
      </c>
      <c r="J1915" t="s">
        <v>1098</v>
      </c>
      <c r="K1915" s="3">
        <v>21809.4</v>
      </c>
      <c r="L1915">
        <v>0</v>
      </c>
      <c r="P1915" s="2">
        <v>44747</v>
      </c>
      <c r="Q1915" t="s">
        <v>1098</v>
      </c>
      <c r="R1915" s="2">
        <v>44771</v>
      </c>
      <c r="Y1915" t="s">
        <v>1099</v>
      </c>
      <c r="AH1915" s="2">
        <v>44771</v>
      </c>
      <c r="AI1915" t="s">
        <v>1100</v>
      </c>
      <c r="AJ1915" t="s">
        <v>1166</v>
      </c>
      <c r="AK1915" t="s">
        <v>1236</v>
      </c>
      <c r="AN1915" t="s">
        <v>1102</v>
      </c>
      <c r="BC1915" t="s">
        <v>1645</v>
      </c>
      <c r="BE1915" t="s">
        <v>1103</v>
      </c>
    </row>
    <row r="1916" spans="1:57" x14ac:dyDescent="0.35">
      <c r="A1916" t="s">
        <v>1097</v>
      </c>
      <c r="C1916" t="str">
        <f t="shared" si="29"/>
        <v>7-2022</v>
      </c>
      <c r="E1916" t="s">
        <v>698</v>
      </c>
      <c r="F1916">
        <v>9246</v>
      </c>
      <c r="G1916" t="s">
        <v>1104</v>
      </c>
      <c r="H1916" s="2">
        <v>44771</v>
      </c>
      <c r="I1916" t="s">
        <v>3316</v>
      </c>
      <c r="J1916" t="s">
        <v>1098</v>
      </c>
      <c r="K1916" s="3">
        <v>1753.2</v>
      </c>
      <c r="L1916">
        <v>0</v>
      </c>
      <c r="P1916" s="2">
        <v>44747</v>
      </c>
      <c r="Q1916" t="s">
        <v>1098</v>
      </c>
      <c r="R1916" s="2">
        <v>44771</v>
      </c>
      <c r="Y1916" t="s">
        <v>1099</v>
      </c>
      <c r="AH1916" s="2">
        <v>44771</v>
      </c>
      <c r="AI1916" t="s">
        <v>1100</v>
      </c>
      <c r="AJ1916" t="s">
        <v>1166</v>
      </c>
      <c r="AK1916" t="s">
        <v>1236</v>
      </c>
      <c r="AN1916" t="s">
        <v>1102</v>
      </c>
      <c r="BC1916" t="s">
        <v>1647</v>
      </c>
      <c r="BE1916" t="s">
        <v>1103</v>
      </c>
    </row>
    <row r="1917" spans="1:57" x14ac:dyDescent="0.35">
      <c r="A1917" t="s">
        <v>1097</v>
      </c>
      <c r="C1917" t="str">
        <f t="shared" si="29"/>
        <v>7-2022</v>
      </c>
      <c r="E1917" t="s">
        <v>698</v>
      </c>
      <c r="F1917">
        <v>9246</v>
      </c>
      <c r="G1917" t="s">
        <v>1104</v>
      </c>
      <c r="H1917" s="2">
        <v>44771</v>
      </c>
      <c r="I1917" t="s">
        <v>3317</v>
      </c>
      <c r="J1917" t="s">
        <v>1098</v>
      </c>
      <c r="K1917" s="3">
        <v>2186.19</v>
      </c>
      <c r="L1917">
        <v>0</v>
      </c>
      <c r="P1917" s="2">
        <v>44747</v>
      </c>
      <c r="Q1917" t="s">
        <v>1098</v>
      </c>
      <c r="R1917" s="2">
        <v>44771</v>
      </c>
      <c r="Y1917" t="s">
        <v>1099</v>
      </c>
      <c r="AH1917" s="2">
        <v>44771</v>
      </c>
      <c r="AI1917" t="s">
        <v>1100</v>
      </c>
      <c r="AJ1917" t="s">
        <v>1166</v>
      </c>
      <c r="AK1917" t="s">
        <v>1236</v>
      </c>
      <c r="AN1917" t="s">
        <v>1102</v>
      </c>
      <c r="BC1917" t="s">
        <v>1647</v>
      </c>
      <c r="BE1917" t="s">
        <v>1103</v>
      </c>
    </row>
    <row r="1918" spans="1:57" x14ac:dyDescent="0.35">
      <c r="A1918" t="s">
        <v>1097</v>
      </c>
      <c r="C1918" t="str">
        <f t="shared" si="29"/>
        <v>7-2022</v>
      </c>
      <c r="E1918" t="s">
        <v>698</v>
      </c>
      <c r="F1918">
        <v>9246</v>
      </c>
      <c r="G1918" t="s">
        <v>1104</v>
      </c>
      <c r="H1918" s="2">
        <v>44771</v>
      </c>
      <c r="I1918" t="s">
        <v>3318</v>
      </c>
      <c r="J1918" t="s">
        <v>1098</v>
      </c>
      <c r="K1918" s="3">
        <v>1289.79</v>
      </c>
      <c r="L1918">
        <v>0</v>
      </c>
      <c r="P1918" s="2">
        <v>44747</v>
      </c>
      <c r="Q1918" t="s">
        <v>1098</v>
      </c>
      <c r="R1918" s="2">
        <v>44771</v>
      </c>
      <c r="Y1918" t="s">
        <v>1099</v>
      </c>
      <c r="AH1918" s="2">
        <v>44771</v>
      </c>
      <c r="AI1918" t="s">
        <v>1100</v>
      </c>
      <c r="AJ1918" t="s">
        <v>1166</v>
      </c>
      <c r="AK1918" t="s">
        <v>1236</v>
      </c>
      <c r="AN1918" t="s">
        <v>1102</v>
      </c>
      <c r="BC1918" t="s">
        <v>1647</v>
      </c>
      <c r="BE1918" t="s">
        <v>1103</v>
      </c>
    </row>
    <row r="1919" spans="1:57" x14ac:dyDescent="0.35">
      <c r="A1919" t="s">
        <v>1097</v>
      </c>
      <c r="C1919" t="str">
        <f t="shared" si="29"/>
        <v>7-2022</v>
      </c>
      <c r="E1919" t="s">
        <v>698</v>
      </c>
      <c r="F1919">
        <v>9246</v>
      </c>
      <c r="G1919" t="s">
        <v>1104</v>
      </c>
      <c r="H1919" s="2">
        <v>44771</v>
      </c>
      <c r="I1919" t="s">
        <v>3319</v>
      </c>
      <c r="J1919" t="s">
        <v>1098</v>
      </c>
      <c r="K1919" s="3">
        <v>2223.9299999999998</v>
      </c>
      <c r="L1919">
        <v>0</v>
      </c>
      <c r="P1919" s="2">
        <v>44747</v>
      </c>
      <c r="Q1919" t="s">
        <v>1098</v>
      </c>
      <c r="R1919" s="2">
        <v>44771</v>
      </c>
      <c r="Y1919" t="s">
        <v>1099</v>
      </c>
      <c r="AH1919" s="2">
        <v>44771</v>
      </c>
      <c r="AI1919" t="s">
        <v>1100</v>
      </c>
      <c r="AJ1919" t="s">
        <v>1166</v>
      </c>
      <c r="AK1919" t="s">
        <v>1236</v>
      </c>
      <c r="AN1919" t="s">
        <v>1102</v>
      </c>
      <c r="BC1919" t="s">
        <v>1647</v>
      </c>
      <c r="BE1919" t="s">
        <v>1103</v>
      </c>
    </row>
    <row r="1920" spans="1:57" x14ac:dyDescent="0.35">
      <c r="A1920" t="s">
        <v>1097</v>
      </c>
      <c r="C1920" t="str">
        <f t="shared" si="29"/>
        <v>7-2022</v>
      </c>
      <c r="E1920" t="s">
        <v>698</v>
      </c>
      <c r="F1920">
        <v>9246</v>
      </c>
      <c r="G1920" t="s">
        <v>1104</v>
      </c>
      <c r="H1920" s="2">
        <v>44771</v>
      </c>
      <c r="I1920" t="s">
        <v>3320</v>
      </c>
      <c r="J1920" t="s">
        <v>1098</v>
      </c>
      <c r="K1920">
        <v>665.49</v>
      </c>
      <c r="L1920">
        <v>0</v>
      </c>
      <c r="P1920" s="2">
        <v>44747</v>
      </c>
      <c r="Q1920" t="s">
        <v>1098</v>
      </c>
      <c r="R1920" s="2">
        <v>44771</v>
      </c>
      <c r="Y1920" t="s">
        <v>1099</v>
      </c>
      <c r="AH1920" s="2">
        <v>44771</v>
      </c>
      <c r="AI1920" t="s">
        <v>1100</v>
      </c>
      <c r="AJ1920" t="s">
        <v>1166</v>
      </c>
      <c r="AK1920" t="s">
        <v>1236</v>
      </c>
      <c r="AN1920" t="s">
        <v>1102</v>
      </c>
      <c r="BC1920" t="s">
        <v>1647</v>
      </c>
      <c r="BE1920" t="s">
        <v>1103</v>
      </c>
    </row>
    <row r="1921" spans="1:57" x14ac:dyDescent="0.35">
      <c r="A1921" t="s">
        <v>1097</v>
      </c>
      <c r="C1921" t="str">
        <f t="shared" si="29"/>
        <v>7-2022</v>
      </c>
      <c r="E1921" t="s">
        <v>698</v>
      </c>
      <c r="F1921">
        <v>9246</v>
      </c>
      <c r="G1921" t="s">
        <v>1104</v>
      </c>
      <c r="H1921" s="2">
        <v>44771</v>
      </c>
      <c r="I1921" t="s">
        <v>3321</v>
      </c>
      <c r="J1921" t="s">
        <v>1098</v>
      </c>
      <c r="K1921">
        <v>530.49</v>
      </c>
      <c r="L1921">
        <v>0</v>
      </c>
      <c r="P1921" s="2">
        <v>44747</v>
      </c>
      <c r="Q1921" t="s">
        <v>1098</v>
      </c>
      <c r="R1921" s="2">
        <v>44771</v>
      </c>
      <c r="Y1921" t="s">
        <v>1099</v>
      </c>
      <c r="AH1921" s="2">
        <v>44771</v>
      </c>
      <c r="AI1921" t="s">
        <v>1100</v>
      </c>
      <c r="AJ1921" t="s">
        <v>1166</v>
      </c>
      <c r="AK1921" t="s">
        <v>1236</v>
      </c>
      <c r="AN1921" t="s">
        <v>1102</v>
      </c>
      <c r="BC1921" t="s">
        <v>1647</v>
      </c>
      <c r="BE1921" t="s">
        <v>1103</v>
      </c>
    </row>
    <row r="1922" spans="1:57" x14ac:dyDescent="0.35">
      <c r="A1922" t="s">
        <v>1097</v>
      </c>
      <c r="C1922" t="str">
        <f t="shared" si="29"/>
        <v>7-2022</v>
      </c>
      <c r="E1922" t="s">
        <v>732</v>
      </c>
      <c r="F1922">
        <v>9251</v>
      </c>
      <c r="G1922" t="s">
        <v>1104</v>
      </c>
      <c r="H1922" s="2">
        <v>44771</v>
      </c>
      <c r="I1922" t="s">
        <v>3322</v>
      </c>
      <c r="J1922" t="s">
        <v>1098</v>
      </c>
      <c r="K1922" s="3">
        <v>1984.66</v>
      </c>
      <c r="L1922">
        <v>0</v>
      </c>
      <c r="P1922" s="2">
        <v>44747</v>
      </c>
      <c r="Q1922" t="s">
        <v>1098</v>
      </c>
      <c r="R1922" s="2">
        <v>44771</v>
      </c>
      <c r="Y1922" t="s">
        <v>1099</v>
      </c>
      <c r="AH1922" s="2">
        <v>44771</v>
      </c>
      <c r="AI1922" t="s">
        <v>1100</v>
      </c>
      <c r="AJ1922" t="s">
        <v>1166</v>
      </c>
      <c r="AK1922" t="s">
        <v>1236</v>
      </c>
      <c r="AN1922" t="s">
        <v>1102</v>
      </c>
      <c r="BC1922" t="s">
        <v>1654</v>
      </c>
      <c r="BE1922" t="s">
        <v>1103</v>
      </c>
    </row>
    <row r="1923" spans="1:57" x14ac:dyDescent="0.35">
      <c r="A1923" t="s">
        <v>1097</v>
      </c>
      <c r="C1923" t="str">
        <f t="shared" ref="C1923:C1986" si="30">CONCATENATE(MONTH(H1923),"-",YEAR(H1923))</f>
        <v>7-2022</v>
      </c>
      <c r="E1923" t="s">
        <v>732</v>
      </c>
      <c r="F1923">
        <v>9251</v>
      </c>
      <c r="G1923" t="s">
        <v>1104</v>
      </c>
      <c r="H1923" s="2">
        <v>44771</v>
      </c>
      <c r="I1923" t="s">
        <v>3323</v>
      </c>
      <c r="J1923" t="s">
        <v>1098</v>
      </c>
      <c r="K1923">
        <v>634.65</v>
      </c>
      <c r="L1923">
        <v>0</v>
      </c>
      <c r="P1923" s="2">
        <v>44747</v>
      </c>
      <c r="Q1923" t="s">
        <v>1098</v>
      </c>
      <c r="R1923" s="2">
        <v>44771</v>
      </c>
      <c r="Y1923" t="s">
        <v>1099</v>
      </c>
      <c r="AH1923" s="2">
        <v>44771</v>
      </c>
      <c r="AI1923" t="s">
        <v>1100</v>
      </c>
      <c r="AJ1923" t="s">
        <v>1166</v>
      </c>
      <c r="AK1923" t="s">
        <v>1236</v>
      </c>
      <c r="AN1923" t="s">
        <v>1102</v>
      </c>
      <c r="BC1923" t="s">
        <v>1654</v>
      </c>
      <c r="BE1923" t="s">
        <v>1103</v>
      </c>
    </row>
    <row r="1924" spans="1:57" x14ac:dyDescent="0.35">
      <c r="A1924" t="s">
        <v>1097</v>
      </c>
      <c r="C1924" t="str">
        <f t="shared" si="30"/>
        <v>7-2022</v>
      </c>
      <c r="E1924" t="s">
        <v>732</v>
      </c>
      <c r="F1924">
        <v>9251</v>
      </c>
      <c r="G1924" t="s">
        <v>1104</v>
      </c>
      <c r="H1924" s="2">
        <v>44771</v>
      </c>
      <c r="I1924" t="s">
        <v>3324</v>
      </c>
      <c r="J1924" t="s">
        <v>1098</v>
      </c>
      <c r="K1924" s="3">
        <v>2295.7199999999998</v>
      </c>
      <c r="L1924">
        <v>0</v>
      </c>
      <c r="P1924" s="2">
        <v>44747</v>
      </c>
      <c r="Q1924" t="s">
        <v>1098</v>
      </c>
      <c r="R1924" s="2">
        <v>44771</v>
      </c>
      <c r="Y1924" t="s">
        <v>1099</v>
      </c>
      <c r="AH1924" s="2">
        <v>44771</v>
      </c>
      <c r="AI1924" t="s">
        <v>1100</v>
      </c>
      <c r="AJ1924" t="s">
        <v>1166</v>
      </c>
      <c r="AK1924" t="s">
        <v>1236</v>
      </c>
      <c r="AN1924" t="s">
        <v>1102</v>
      </c>
      <c r="BC1924" t="s">
        <v>1654</v>
      </c>
      <c r="BE1924" t="s">
        <v>1103</v>
      </c>
    </row>
    <row r="1925" spans="1:57" x14ac:dyDescent="0.35">
      <c r="A1925" t="s">
        <v>1097</v>
      </c>
      <c r="C1925" t="str">
        <f t="shared" si="30"/>
        <v>7-2022</v>
      </c>
      <c r="E1925" t="s">
        <v>732</v>
      </c>
      <c r="F1925">
        <v>9251</v>
      </c>
      <c r="G1925" t="s">
        <v>1104</v>
      </c>
      <c r="H1925" s="2">
        <v>44771</v>
      </c>
      <c r="I1925" t="s">
        <v>3325</v>
      </c>
      <c r="J1925" t="s">
        <v>1098</v>
      </c>
      <c r="K1925" s="3">
        <v>1199.77</v>
      </c>
      <c r="L1925">
        <v>0</v>
      </c>
      <c r="P1925" s="2">
        <v>44747</v>
      </c>
      <c r="Q1925" t="s">
        <v>1098</v>
      </c>
      <c r="R1925" s="2">
        <v>44771</v>
      </c>
      <c r="Y1925" t="s">
        <v>1099</v>
      </c>
      <c r="AH1925" s="2">
        <v>44771</v>
      </c>
      <c r="AI1925" t="s">
        <v>1100</v>
      </c>
      <c r="AJ1925" t="s">
        <v>1166</v>
      </c>
      <c r="AK1925" t="s">
        <v>1236</v>
      </c>
      <c r="AN1925" t="s">
        <v>1102</v>
      </c>
      <c r="BC1925" t="s">
        <v>1654</v>
      </c>
      <c r="BE1925" t="s">
        <v>1103</v>
      </c>
    </row>
    <row r="1926" spans="1:57" x14ac:dyDescent="0.35">
      <c r="A1926" t="s">
        <v>1097</v>
      </c>
      <c r="C1926" t="str">
        <f t="shared" si="30"/>
        <v>7-2022</v>
      </c>
      <c r="E1926" t="s">
        <v>732</v>
      </c>
      <c r="F1926">
        <v>9251</v>
      </c>
      <c r="G1926" t="s">
        <v>1104</v>
      </c>
      <c r="H1926" s="2">
        <v>44771</v>
      </c>
      <c r="I1926" t="s">
        <v>3326</v>
      </c>
      <c r="J1926" t="s">
        <v>1098</v>
      </c>
      <c r="K1926">
        <v>494.68</v>
      </c>
      <c r="L1926">
        <v>0</v>
      </c>
      <c r="P1926" s="2">
        <v>44747</v>
      </c>
      <c r="Q1926" t="s">
        <v>1098</v>
      </c>
      <c r="R1926" s="2">
        <v>44771</v>
      </c>
      <c r="Y1926" t="s">
        <v>1099</v>
      </c>
      <c r="AH1926" s="2">
        <v>44771</v>
      </c>
      <c r="AI1926" t="s">
        <v>1100</v>
      </c>
      <c r="AJ1926" t="s">
        <v>1166</v>
      </c>
      <c r="AK1926" t="s">
        <v>1236</v>
      </c>
      <c r="AN1926" t="s">
        <v>1102</v>
      </c>
      <c r="BC1926" t="s">
        <v>1654</v>
      </c>
      <c r="BE1926" t="s">
        <v>1103</v>
      </c>
    </row>
    <row r="1927" spans="1:57" x14ac:dyDescent="0.35">
      <c r="A1927" t="s">
        <v>1097</v>
      </c>
      <c r="C1927" t="str">
        <f t="shared" si="30"/>
        <v>7-2022</v>
      </c>
      <c r="E1927" t="s">
        <v>732</v>
      </c>
      <c r="F1927">
        <v>9251</v>
      </c>
      <c r="G1927" t="s">
        <v>1104</v>
      </c>
      <c r="H1927" s="2">
        <v>44771</v>
      </c>
      <c r="I1927" t="s">
        <v>3327</v>
      </c>
      <c r="J1927" t="s">
        <v>1098</v>
      </c>
      <c r="K1927" s="3">
        <v>2597.1799999999998</v>
      </c>
      <c r="L1927">
        <v>0</v>
      </c>
      <c r="P1927" s="2">
        <v>44747</v>
      </c>
      <c r="Q1927" t="s">
        <v>1098</v>
      </c>
      <c r="R1927" s="2">
        <v>44771</v>
      </c>
      <c r="Y1927" t="s">
        <v>1099</v>
      </c>
      <c r="AH1927" s="2">
        <v>44771</v>
      </c>
      <c r="AI1927" t="s">
        <v>1100</v>
      </c>
      <c r="AJ1927" t="s">
        <v>1166</v>
      </c>
      <c r="AK1927" t="s">
        <v>1236</v>
      </c>
      <c r="AN1927" t="s">
        <v>1102</v>
      </c>
      <c r="BC1927" t="s">
        <v>1654</v>
      </c>
      <c r="BE1927" t="s">
        <v>1103</v>
      </c>
    </row>
    <row r="1928" spans="1:57" x14ac:dyDescent="0.35">
      <c r="A1928" t="s">
        <v>1097</v>
      </c>
      <c r="C1928" t="str">
        <f t="shared" si="30"/>
        <v>7-2022</v>
      </c>
      <c r="E1928" t="s">
        <v>185</v>
      </c>
      <c r="F1928">
        <v>9213</v>
      </c>
      <c r="G1928" t="s">
        <v>1104</v>
      </c>
      <c r="H1928" s="2">
        <v>44771</v>
      </c>
      <c r="I1928" t="s">
        <v>3328</v>
      </c>
      <c r="J1928" t="s">
        <v>1098</v>
      </c>
      <c r="K1928">
        <v>267.75</v>
      </c>
      <c r="L1928">
        <v>0</v>
      </c>
      <c r="P1928" s="2">
        <v>44747</v>
      </c>
      <c r="Q1928" t="s">
        <v>1098</v>
      </c>
      <c r="R1928" s="2">
        <v>44771</v>
      </c>
      <c r="Y1928" t="s">
        <v>1099</v>
      </c>
      <c r="AH1928" s="2">
        <v>44771</v>
      </c>
      <c r="AI1928" t="s">
        <v>1100</v>
      </c>
      <c r="AJ1928" t="s">
        <v>1166</v>
      </c>
      <c r="AK1928" t="s">
        <v>1236</v>
      </c>
      <c r="AN1928" t="s">
        <v>1102</v>
      </c>
      <c r="BC1928" t="s">
        <v>1661</v>
      </c>
      <c r="BE1928" t="s">
        <v>1103</v>
      </c>
    </row>
    <row r="1929" spans="1:57" x14ac:dyDescent="0.35">
      <c r="A1929" t="s">
        <v>1097</v>
      </c>
      <c r="C1929" t="str">
        <f t="shared" si="30"/>
        <v>7-2022</v>
      </c>
      <c r="E1929" t="s">
        <v>185</v>
      </c>
      <c r="F1929">
        <v>9213</v>
      </c>
      <c r="G1929" t="s">
        <v>1104</v>
      </c>
      <c r="H1929" s="2">
        <v>44771</v>
      </c>
      <c r="I1929" t="s">
        <v>3329</v>
      </c>
      <c r="J1929" t="s">
        <v>1098</v>
      </c>
      <c r="K1929">
        <v>910.83</v>
      </c>
      <c r="L1929">
        <v>0</v>
      </c>
      <c r="P1929" s="2">
        <v>44747</v>
      </c>
      <c r="Q1929" t="s">
        <v>1098</v>
      </c>
      <c r="R1929" s="2">
        <v>44771</v>
      </c>
      <c r="Y1929" t="s">
        <v>1099</v>
      </c>
      <c r="AH1929" s="2">
        <v>44771</v>
      </c>
      <c r="AI1929" t="s">
        <v>1100</v>
      </c>
      <c r="AJ1929" t="s">
        <v>1166</v>
      </c>
      <c r="AK1929" t="s">
        <v>1236</v>
      </c>
      <c r="AN1929" t="s">
        <v>1102</v>
      </c>
      <c r="BC1929" t="s">
        <v>1661</v>
      </c>
      <c r="BE1929" t="s">
        <v>1103</v>
      </c>
    </row>
    <row r="1930" spans="1:57" x14ac:dyDescent="0.35">
      <c r="A1930" t="s">
        <v>1097</v>
      </c>
      <c r="C1930" t="str">
        <f t="shared" si="30"/>
        <v>7-2022</v>
      </c>
      <c r="E1930" t="s">
        <v>185</v>
      </c>
      <c r="F1930">
        <v>9213</v>
      </c>
      <c r="G1930" t="s">
        <v>1104</v>
      </c>
      <c r="H1930" s="2">
        <v>44771</v>
      </c>
      <c r="I1930" t="s">
        <v>3330</v>
      </c>
      <c r="J1930" t="s">
        <v>1098</v>
      </c>
      <c r="K1930">
        <v>521.66999999999996</v>
      </c>
      <c r="L1930">
        <v>0</v>
      </c>
      <c r="P1930" s="2">
        <v>44747</v>
      </c>
      <c r="Q1930" t="s">
        <v>1098</v>
      </c>
      <c r="R1930" s="2">
        <v>44771</v>
      </c>
      <c r="Y1930" t="s">
        <v>1099</v>
      </c>
      <c r="AH1930" s="2">
        <v>44771</v>
      </c>
      <c r="AI1930" t="s">
        <v>1100</v>
      </c>
      <c r="AJ1930" t="s">
        <v>1166</v>
      </c>
      <c r="AK1930" t="s">
        <v>1236</v>
      </c>
      <c r="AN1930" t="s">
        <v>1102</v>
      </c>
      <c r="BC1930" t="s">
        <v>1661</v>
      </c>
      <c r="BE1930" t="s">
        <v>1103</v>
      </c>
    </row>
    <row r="1931" spans="1:57" x14ac:dyDescent="0.35">
      <c r="A1931" t="s">
        <v>1097</v>
      </c>
      <c r="C1931" t="str">
        <f t="shared" si="30"/>
        <v>7-2022</v>
      </c>
      <c r="E1931" t="s">
        <v>185</v>
      </c>
      <c r="F1931">
        <v>9213</v>
      </c>
      <c r="G1931" t="s">
        <v>1104</v>
      </c>
      <c r="H1931" s="2">
        <v>44771</v>
      </c>
      <c r="I1931" t="s">
        <v>3331</v>
      </c>
      <c r="J1931" t="s">
        <v>1098</v>
      </c>
      <c r="K1931" s="3">
        <v>1268.28</v>
      </c>
      <c r="L1931">
        <v>0</v>
      </c>
      <c r="P1931" s="2">
        <v>44747</v>
      </c>
      <c r="Q1931" t="s">
        <v>1098</v>
      </c>
      <c r="R1931" s="2">
        <v>44771</v>
      </c>
      <c r="Y1931" t="s">
        <v>1099</v>
      </c>
      <c r="AH1931" s="2">
        <v>44771</v>
      </c>
      <c r="AI1931" t="s">
        <v>1100</v>
      </c>
      <c r="AJ1931" t="s">
        <v>1166</v>
      </c>
      <c r="AK1931" t="s">
        <v>1236</v>
      </c>
      <c r="AN1931" t="s">
        <v>1102</v>
      </c>
      <c r="BC1931" t="s">
        <v>1661</v>
      </c>
      <c r="BE1931" t="s">
        <v>1103</v>
      </c>
    </row>
    <row r="1932" spans="1:57" x14ac:dyDescent="0.35">
      <c r="A1932" t="s">
        <v>1097</v>
      </c>
      <c r="C1932" t="str">
        <f t="shared" si="30"/>
        <v>7-2022</v>
      </c>
      <c r="E1932" t="s">
        <v>185</v>
      </c>
      <c r="F1932">
        <v>9213</v>
      </c>
      <c r="G1932" t="s">
        <v>1104</v>
      </c>
      <c r="H1932" s="2">
        <v>44771</v>
      </c>
      <c r="I1932" t="s">
        <v>3332</v>
      </c>
      <c r="J1932" t="s">
        <v>1098</v>
      </c>
      <c r="K1932" s="3">
        <v>1439.4</v>
      </c>
      <c r="L1932">
        <v>0</v>
      </c>
      <c r="P1932" s="2">
        <v>44747</v>
      </c>
      <c r="Q1932" t="s">
        <v>1098</v>
      </c>
      <c r="R1932" s="2">
        <v>44771</v>
      </c>
      <c r="Y1932" t="s">
        <v>1099</v>
      </c>
      <c r="AH1932" s="2">
        <v>44771</v>
      </c>
      <c r="AI1932" t="s">
        <v>1100</v>
      </c>
      <c r="AJ1932" t="s">
        <v>1166</v>
      </c>
      <c r="AK1932" t="s">
        <v>1236</v>
      </c>
      <c r="AN1932" t="s">
        <v>1102</v>
      </c>
      <c r="BC1932" t="s">
        <v>1661</v>
      </c>
      <c r="BE1932" t="s">
        <v>1103</v>
      </c>
    </row>
    <row r="1933" spans="1:57" x14ac:dyDescent="0.35">
      <c r="A1933" t="s">
        <v>1097</v>
      </c>
      <c r="C1933" t="str">
        <f t="shared" si="30"/>
        <v>7-2022</v>
      </c>
      <c r="E1933" t="s">
        <v>185</v>
      </c>
      <c r="F1933">
        <v>9213</v>
      </c>
      <c r="G1933" t="s">
        <v>1104</v>
      </c>
      <c r="H1933" s="2">
        <v>44771</v>
      </c>
      <c r="I1933" t="s">
        <v>3333</v>
      </c>
      <c r="J1933" t="s">
        <v>1098</v>
      </c>
      <c r="K1933" s="3">
        <v>1176.56</v>
      </c>
      <c r="L1933">
        <v>0</v>
      </c>
      <c r="P1933" s="2">
        <v>44747</v>
      </c>
      <c r="Q1933" t="s">
        <v>1098</v>
      </c>
      <c r="R1933" s="2">
        <v>44771</v>
      </c>
      <c r="Y1933" t="s">
        <v>1099</v>
      </c>
      <c r="AH1933" s="2">
        <v>44771</v>
      </c>
      <c r="AI1933" t="s">
        <v>1100</v>
      </c>
      <c r="AJ1933" t="s">
        <v>1166</v>
      </c>
      <c r="AK1933" t="s">
        <v>1236</v>
      </c>
      <c r="AN1933" t="s">
        <v>1102</v>
      </c>
      <c r="BC1933" t="s">
        <v>1661</v>
      </c>
      <c r="BE1933" t="s">
        <v>1103</v>
      </c>
    </row>
    <row r="1934" spans="1:57" x14ac:dyDescent="0.35">
      <c r="A1934" t="s">
        <v>1097</v>
      </c>
      <c r="C1934" t="str">
        <f t="shared" si="30"/>
        <v>7-2022</v>
      </c>
      <c r="E1934" t="s">
        <v>677</v>
      </c>
      <c r="F1934">
        <v>9243</v>
      </c>
      <c r="G1934" t="s">
        <v>1104</v>
      </c>
      <c r="H1934" s="2">
        <v>44771</v>
      </c>
      <c r="I1934" t="s">
        <v>3334</v>
      </c>
      <c r="J1934" t="s">
        <v>1098</v>
      </c>
      <c r="K1934" s="3">
        <v>7696.56</v>
      </c>
      <c r="L1934">
        <v>0</v>
      </c>
      <c r="P1934" s="2">
        <v>44747</v>
      </c>
      <c r="Q1934" t="s">
        <v>1098</v>
      </c>
      <c r="R1934" s="2">
        <v>44771</v>
      </c>
      <c r="Y1934" t="s">
        <v>1099</v>
      </c>
      <c r="AH1934" s="2">
        <v>44771</v>
      </c>
      <c r="AI1934" t="s">
        <v>1100</v>
      </c>
      <c r="AJ1934" t="s">
        <v>1101</v>
      </c>
      <c r="AK1934" t="s">
        <v>1236</v>
      </c>
      <c r="AN1934" t="s">
        <v>1102</v>
      </c>
      <c r="BC1934" t="s">
        <v>1668</v>
      </c>
      <c r="BE1934" t="s">
        <v>1103</v>
      </c>
    </row>
    <row r="1935" spans="1:57" x14ac:dyDescent="0.35">
      <c r="A1935" t="s">
        <v>1097</v>
      </c>
      <c r="C1935" t="str">
        <f t="shared" si="30"/>
        <v>7-2022</v>
      </c>
      <c r="E1935" t="s">
        <v>677</v>
      </c>
      <c r="F1935">
        <v>9243</v>
      </c>
      <c r="G1935" t="s">
        <v>1104</v>
      </c>
      <c r="H1935" s="2">
        <v>44771</v>
      </c>
      <c r="I1935" t="s">
        <v>3335</v>
      </c>
      <c r="J1935" t="s">
        <v>1098</v>
      </c>
      <c r="K1935" s="3">
        <v>15635.07</v>
      </c>
      <c r="L1935">
        <v>0</v>
      </c>
      <c r="P1935" s="2">
        <v>44747</v>
      </c>
      <c r="Q1935" t="s">
        <v>1098</v>
      </c>
      <c r="R1935" s="2">
        <v>44771</v>
      </c>
      <c r="Y1935" t="s">
        <v>1099</v>
      </c>
      <c r="AH1935" s="2">
        <v>44771</v>
      </c>
      <c r="AI1935" t="s">
        <v>1100</v>
      </c>
      <c r="AJ1935" t="s">
        <v>1101</v>
      </c>
      <c r="AK1935" t="s">
        <v>1236</v>
      </c>
      <c r="AN1935" t="s">
        <v>1102</v>
      </c>
      <c r="BC1935" t="s">
        <v>1668</v>
      </c>
      <c r="BE1935" t="s">
        <v>1103</v>
      </c>
    </row>
    <row r="1936" spans="1:57" x14ac:dyDescent="0.35">
      <c r="A1936" t="s">
        <v>1097</v>
      </c>
      <c r="C1936" t="str">
        <f t="shared" si="30"/>
        <v>7-2022</v>
      </c>
      <c r="E1936" t="s">
        <v>677</v>
      </c>
      <c r="F1936">
        <v>9243</v>
      </c>
      <c r="G1936" t="s">
        <v>1104</v>
      </c>
      <c r="H1936" s="2">
        <v>44771</v>
      </c>
      <c r="I1936" t="s">
        <v>3336</v>
      </c>
      <c r="J1936" t="s">
        <v>1098</v>
      </c>
      <c r="K1936" s="3">
        <v>5921.76</v>
      </c>
      <c r="L1936">
        <v>0</v>
      </c>
      <c r="P1936" s="2">
        <v>44747</v>
      </c>
      <c r="Q1936" t="s">
        <v>1098</v>
      </c>
      <c r="R1936" s="2">
        <v>44771</v>
      </c>
      <c r="Y1936" t="s">
        <v>1099</v>
      </c>
      <c r="AH1936" s="2">
        <v>44771</v>
      </c>
      <c r="AI1936" t="s">
        <v>1100</v>
      </c>
      <c r="AJ1936" t="s">
        <v>1101</v>
      </c>
      <c r="AK1936" t="s">
        <v>1236</v>
      </c>
      <c r="AN1936" t="s">
        <v>1102</v>
      </c>
      <c r="BC1936" t="s">
        <v>1668</v>
      </c>
      <c r="BE1936" t="s">
        <v>1103</v>
      </c>
    </row>
    <row r="1937" spans="1:57" x14ac:dyDescent="0.35">
      <c r="A1937" t="s">
        <v>1097</v>
      </c>
      <c r="C1937" t="str">
        <f t="shared" si="30"/>
        <v>7-2022</v>
      </c>
      <c r="E1937" t="s">
        <v>677</v>
      </c>
      <c r="F1937">
        <v>9243</v>
      </c>
      <c r="G1937" t="s">
        <v>1104</v>
      </c>
      <c r="H1937" s="2">
        <v>44771</v>
      </c>
      <c r="I1937" t="s">
        <v>3337</v>
      </c>
      <c r="J1937" t="s">
        <v>1098</v>
      </c>
      <c r="K1937" s="3">
        <v>22419.47</v>
      </c>
      <c r="L1937">
        <v>0</v>
      </c>
      <c r="P1937" s="2">
        <v>44747</v>
      </c>
      <c r="Q1937" t="s">
        <v>1098</v>
      </c>
      <c r="R1937" s="2">
        <v>44771</v>
      </c>
      <c r="Y1937" t="s">
        <v>1099</v>
      </c>
      <c r="AH1937" s="2">
        <v>44771</v>
      </c>
      <c r="AI1937" t="s">
        <v>1100</v>
      </c>
      <c r="AJ1937" t="s">
        <v>1101</v>
      </c>
      <c r="AK1937" t="s">
        <v>1236</v>
      </c>
      <c r="AN1937" t="s">
        <v>1102</v>
      </c>
      <c r="BC1937" t="s">
        <v>1668</v>
      </c>
      <c r="BE1937" t="s">
        <v>1103</v>
      </c>
    </row>
    <row r="1938" spans="1:57" x14ac:dyDescent="0.35">
      <c r="A1938" t="s">
        <v>1097</v>
      </c>
      <c r="C1938" t="str">
        <f t="shared" si="30"/>
        <v>7-2022</v>
      </c>
      <c r="E1938" t="s">
        <v>677</v>
      </c>
      <c r="F1938">
        <v>9243</v>
      </c>
      <c r="G1938" t="s">
        <v>1104</v>
      </c>
      <c r="H1938" s="2">
        <v>44771</v>
      </c>
      <c r="I1938" t="s">
        <v>3338</v>
      </c>
      <c r="J1938" t="s">
        <v>1098</v>
      </c>
      <c r="K1938" s="3">
        <v>32409.97</v>
      </c>
      <c r="L1938">
        <v>0</v>
      </c>
      <c r="P1938" s="2">
        <v>44747</v>
      </c>
      <c r="Q1938" t="s">
        <v>1098</v>
      </c>
      <c r="R1938" s="2">
        <v>44771</v>
      </c>
      <c r="Y1938" t="s">
        <v>1099</v>
      </c>
      <c r="AH1938" s="2">
        <v>44771</v>
      </c>
      <c r="AI1938" t="s">
        <v>1100</v>
      </c>
      <c r="AJ1938" t="s">
        <v>1101</v>
      </c>
      <c r="AK1938" t="s">
        <v>1236</v>
      </c>
      <c r="AN1938" t="s">
        <v>1102</v>
      </c>
      <c r="BC1938" t="s">
        <v>1668</v>
      </c>
      <c r="BE1938" t="s">
        <v>1103</v>
      </c>
    </row>
    <row r="1939" spans="1:57" x14ac:dyDescent="0.35">
      <c r="A1939" t="s">
        <v>1097</v>
      </c>
      <c r="C1939" t="str">
        <f t="shared" si="30"/>
        <v>7-2022</v>
      </c>
      <c r="E1939" t="s">
        <v>677</v>
      </c>
      <c r="F1939">
        <v>9243</v>
      </c>
      <c r="G1939" t="s">
        <v>1104</v>
      </c>
      <c r="H1939" s="2">
        <v>44771</v>
      </c>
      <c r="I1939" t="s">
        <v>3339</v>
      </c>
      <c r="J1939" t="s">
        <v>1098</v>
      </c>
      <c r="K1939" s="3">
        <v>26977.66</v>
      </c>
      <c r="L1939">
        <v>0</v>
      </c>
      <c r="P1939" s="2">
        <v>44747</v>
      </c>
      <c r="Q1939" t="s">
        <v>1098</v>
      </c>
      <c r="R1939" s="2">
        <v>44771</v>
      </c>
      <c r="Y1939" t="s">
        <v>1099</v>
      </c>
      <c r="AH1939" s="2">
        <v>44771</v>
      </c>
      <c r="AI1939" t="s">
        <v>1100</v>
      </c>
      <c r="AJ1939" t="s">
        <v>1101</v>
      </c>
      <c r="AK1939" t="s">
        <v>1236</v>
      </c>
      <c r="AN1939" t="s">
        <v>1102</v>
      </c>
      <c r="BC1939" t="s">
        <v>1668</v>
      </c>
      <c r="BE1939" t="s">
        <v>1103</v>
      </c>
    </row>
    <row r="1940" spans="1:57" x14ac:dyDescent="0.35">
      <c r="A1940" t="s">
        <v>1097</v>
      </c>
      <c r="C1940" t="str">
        <f t="shared" si="30"/>
        <v>7-2022</v>
      </c>
      <c r="E1940" t="s">
        <v>832</v>
      </c>
      <c r="F1940">
        <v>8162</v>
      </c>
      <c r="G1940" t="s">
        <v>1104</v>
      </c>
      <c r="H1940" s="2">
        <v>44771</v>
      </c>
      <c r="I1940" t="s">
        <v>3340</v>
      </c>
      <c r="J1940" t="s">
        <v>1098</v>
      </c>
      <c r="K1940" s="3">
        <v>3431.31</v>
      </c>
      <c r="L1940">
        <v>0</v>
      </c>
      <c r="P1940" s="2">
        <v>44747</v>
      </c>
      <c r="Q1940" t="s">
        <v>1098</v>
      </c>
      <c r="R1940" s="2">
        <v>44771</v>
      </c>
      <c r="Y1940" t="s">
        <v>1099</v>
      </c>
      <c r="AH1940" s="2">
        <v>44771</v>
      </c>
      <c r="AI1940" t="s">
        <v>1100</v>
      </c>
      <c r="AJ1940" t="s">
        <v>1166</v>
      </c>
      <c r="AK1940" t="s">
        <v>1236</v>
      </c>
      <c r="AN1940" t="s">
        <v>1102</v>
      </c>
      <c r="BC1940" t="s">
        <v>1675</v>
      </c>
      <c r="BE1940" t="s">
        <v>1103</v>
      </c>
    </row>
    <row r="1941" spans="1:57" x14ac:dyDescent="0.35">
      <c r="A1941" t="s">
        <v>1097</v>
      </c>
      <c r="C1941" t="str">
        <f t="shared" si="30"/>
        <v>7-2022</v>
      </c>
      <c r="E1941" t="s">
        <v>832</v>
      </c>
      <c r="F1941">
        <v>8162</v>
      </c>
      <c r="G1941" t="s">
        <v>1104</v>
      </c>
      <c r="H1941" s="2">
        <v>44771</v>
      </c>
      <c r="I1941" t="s">
        <v>3341</v>
      </c>
      <c r="J1941" t="s">
        <v>1098</v>
      </c>
      <c r="K1941" s="3">
        <v>2035.48</v>
      </c>
      <c r="L1941">
        <v>0</v>
      </c>
      <c r="P1941" s="2">
        <v>44747</v>
      </c>
      <c r="Q1941" t="s">
        <v>1098</v>
      </c>
      <c r="R1941" s="2">
        <v>44771</v>
      </c>
      <c r="Y1941" t="s">
        <v>1099</v>
      </c>
      <c r="AH1941" s="2">
        <v>44771</v>
      </c>
      <c r="AI1941" t="s">
        <v>1100</v>
      </c>
      <c r="AJ1941" t="s">
        <v>1166</v>
      </c>
      <c r="AK1941" t="s">
        <v>1236</v>
      </c>
      <c r="AN1941" t="s">
        <v>1102</v>
      </c>
      <c r="BC1941" t="s">
        <v>1675</v>
      </c>
      <c r="BE1941" t="s">
        <v>1103</v>
      </c>
    </row>
    <row r="1942" spans="1:57" x14ac:dyDescent="0.35">
      <c r="A1942" t="s">
        <v>1097</v>
      </c>
      <c r="C1942" t="str">
        <f t="shared" si="30"/>
        <v>7-2022</v>
      </c>
      <c r="E1942" t="s">
        <v>832</v>
      </c>
      <c r="F1942">
        <v>8162</v>
      </c>
      <c r="G1942" t="s">
        <v>1104</v>
      </c>
      <c r="H1942" s="2">
        <v>44771</v>
      </c>
      <c r="I1942" t="s">
        <v>3342</v>
      </c>
      <c r="J1942" t="s">
        <v>1098</v>
      </c>
      <c r="K1942" s="3">
        <v>2179.17</v>
      </c>
      <c r="L1942">
        <v>0</v>
      </c>
      <c r="P1942" s="2">
        <v>44747</v>
      </c>
      <c r="Q1942" t="s">
        <v>1098</v>
      </c>
      <c r="R1942" s="2">
        <v>44771</v>
      </c>
      <c r="Y1942" t="s">
        <v>1099</v>
      </c>
      <c r="AH1942" s="2">
        <v>44771</v>
      </c>
      <c r="AI1942" t="s">
        <v>1100</v>
      </c>
      <c r="AJ1942" t="s">
        <v>1166</v>
      </c>
      <c r="AK1942" t="s">
        <v>1236</v>
      </c>
      <c r="AN1942" t="s">
        <v>1102</v>
      </c>
      <c r="BC1942" t="s">
        <v>1675</v>
      </c>
      <c r="BE1942" t="s">
        <v>1103</v>
      </c>
    </row>
    <row r="1943" spans="1:57" x14ac:dyDescent="0.35">
      <c r="A1943" t="s">
        <v>1097</v>
      </c>
      <c r="C1943" t="str">
        <f t="shared" si="30"/>
        <v>7-2022</v>
      </c>
      <c r="E1943" t="s">
        <v>832</v>
      </c>
      <c r="F1943">
        <v>8162</v>
      </c>
      <c r="G1943" t="s">
        <v>1104</v>
      </c>
      <c r="H1943" s="2">
        <v>44771</v>
      </c>
      <c r="I1943" t="s">
        <v>3343</v>
      </c>
      <c r="J1943" t="s">
        <v>1098</v>
      </c>
      <c r="K1943">
        <v>616.07000000000005</v>
      </c>
      <c r="L1943">
        <v>0</v>
      </c>
      <c r="P1943" s="2">
        <v>44747</v>
      </c>
      <c r="Q1943" t="s">
        <v>1098</v>
      </c>
      <c r="R1943" s="2">
        <v>44771</v>
      </c>
      <c r="Y1943" t="s">
        <v>1099</v>
      </c>
      <c r="AH1943" s="2">
        <v>44771</v>
      </c>
      <c r="AI1943" t="s">
        <v>1100</v>
      </c>
      <c r="AJ1943" t="s">
        <v>1166</v>
      </c>
      <c r="AK1943" t="s">
        <v>1236</v>
      </c>
      <c r="AN1943" t="s">
        <v>1102</v>
      </c>
      <c r="BC1943" t="s">
        <v>1675</v>
      </c>
      <c r="BE1943" t="s">
        <v>1103</v>
      </c>
    </row>
    <row r="1944" spans="1:57" x14ac:dyDescent="0.35">
      <c r="A1944" t="s">
        <v>1097</v>
      </c>
      <c r="C1944" t="str">
        <f t="shared" si="30"/>
        <v>7-2022</v>
      </c>
      <c r="E1944" t="s">
        <v>832</v>
      </c>
      <c r="F1944">
        <v>8162</v>
      </c>
      <c r="G1944" t="s">
        <v>1104</v>
      </c>
      <c r="H1944" s="2">
        <v>44771</v>
      </c>
      <c r="I1944" t="s">
        <v>3344</v>
      </c>
      <c r="J1944" t="s">
        <v>1098</v>
      </c>
      <c r="K1944" s="3">
        <v>1008.6</v>
      </c>
      <c r="L1944">
        <v>0</v>
      </c>
      <c r="P1944" s="2">
        <v>44747</v>
      </c>
      <c r="Q1944" t="s">
        <v>1098</v>
      </c>
      <c r="R1944" s="2">
        <v>44771</v>
      </c>
      <c r="Y1944" t="s">
        <v>1099</v>
      </c>
      <c r="AH1944" s="2">
        <v>44771</v>
      </c>
      <c r="AI1944" t="s">
        <v>1100</v>
      </c>
      <c r="AJ1944" t="s">
        <v>1166</v>
      </c>
      <c r="AK1944" t="s">
        <v>1236</v>
      </c>
      <c r="AN1944" t="s">
        <v>1102</v>
      </c>
      <c r="BC1944" t="s">
        <v>1675</v>
      </c>
      <c r="BE1944" t="s">
        <v>1103</v>
      </c>
    </row>
    <row r="1945" spans="1:57" x14ac:dyDescent="0.35">
      <c r="A1945" t="s">
        <v>1097</v>
      </c>
      <c r="C1945" t="str">
        <f t="shared" si="30"/>
        <v>7-2022</v>
      </c>
      <c r="E1945" t="s">
        <v>832</v>
      </c>
      <c r="F1945">
        <v>8162</v>
      </c>
      <c r="G1945" t="s">
        <v>1104</v>
      </c>
      <c r="H1945" s="2">
        <v>44771</v>
      </c>
      <c r="I1945" t="s">
        <v>3345</v>
      </c>
      <c r="J1945" t="s">
        <v>1098</v>
      </c>
      <c r="K1945" s="3">
        <v>2080.54</v>
      </c>
      <c r="L1945">
        <v>0</v>
      </c>
      <c r="P1945" s="2">
        <v>44747</v>
      </c>
      <c r="Q1945" t="s">
        <v>1098</v>
      </c>
      <c r="R1945" s="2">
        <v>44771</v>
      </c>
      <c r="Y1945" t="s">
        <v>1099</v>
      </c>
      <c r="AH1945" s="2">
        <v>44771</v>
      </c>
      <c r="AI1945" t="s">
        <v>1100</v>
      </c>
      <c r="AJ1945" t="s">
        <v>1166</v>
      </c>
      <c r="AK1945" t="s">
        <v>1236</v>
      </c>
      <c r="AN1945" t="s">
        <v>1102</v>
      </c>
      <c r="BC1945" t="s">
        <v>1675</v>
      </c>
      <c r="BE1945" t="s">
        <v>1103</v>
      </c>
    </row>
    <row r="1946" spans="1:57" x14ac:dyDescent="0.35">
      <c r="A1946" t="s">
        <v>1097</v>
      </c>
      <c r="C1946" t="str">
        <f t="shared" si="30"/>
        <v>7-2022</v>
      </c>
      <c r="E1946" t="s">
        <v>132</v>
      </c>
      <c r="F1946">
        <v>9209</v>
      </c>
      <c r="G1946" t="s">
        <v>1104</v>
      </c>
      <c r="H1946" s="2">
        <v>44771</v>
      </c>
      <c r="I1946" t="s">
        <v>3346</v>
      </c>
      <c r="J1946" t="s">
        <v>1098</v>
      </c>
      <c r="K1946" s="3">
        <v>2553.5100000000002</v>
      </c>
      <c r="L1946">
        <v>0</v>
      </c>
      <c r="P1946" s="2">
        <v>44747</v>
      </c>
      <c r="Q1946" t="s">
        <v>1098</v>
      </c>
      <c r="R1946" s="2">
        <v>44771</v>
      </c>
      <c r="Y1946" t="s">
        <v>1099</v>
      </c>
      <c r="AH1946" s="2">
        <v>44771</v>
      </c>
      <c r="AI1946" t="s">
        <v>1100</v>
      </c>
      <c r="AJ1946" t="s">
        <v>1166</v>
      </c>
      <c r="AK1946" t="s">
        <v>1236</v>
      </c>
      <c r="AN1946" t="s">
        <v>1102</v>
      </c>
      <c r="BC1946" t="s">
        <v>1682</v>
      </c>
      <c r="BE1946" t="s">
        <v>1103</v>
      </c>
    </row>
    <row r="1947" spans="1:57" x14ac:dyDescent="0.35">
      <c r="A1947" t="s">
        <v>1097</v>
      </c>
      <c r="C1947" t="str">
        <f t="shared" si="30"/>
        <v>7-2022</v>
      </c>
      <c r="E1947" t="s">
        <v>132</v>
      </c>
      <c r="F1947">
        <v>9209</v>
      </c>
      <c r="G1947" t="s">
        <v>1104</v>
      </c>
      <c r="H1947" s="2">
        <v>44771</v>
      </c>
      <c r="I1947" t="s">
        <v>3347</v>
      </c>
      <c r="J1947" t="s">
        <v>1098</v>
      </c>
      <c r="K1947">
        <v>878.27</v>
      </c>
      <c r="L1947">
        <v>0</v>
      </c>
      <c r="P1947" s="2">
        <v>44747</v>
      </c>
      <c r="Q1947" t="s">
        <v>1098</v>
      </c>
      <c r="R1947" s="2">
        <v>44771</v>
      </c>
      <c r="Y1947" t="s">
        <v>1099</v>
      </c>
      <c r="AH1947" s="2">
        <v>44771</v>
      </c>
      <c r="AI1947" t="s">
        <v>1100</v>
      </c>
      <c r="AJ1947" t="s">
        <v>1166</v>
      </c>
      <c r="AK1947" t="s">
        <v>1236</v>
      </c>
      <c r="AN1947" t="s">
        <v>1102</v>
      </c>
      <c r="BC1947" t="s">
        <v>1682</v>
      </c>
      <c r="BE1947" t="s">
        <v>1103</v>
      </c>
    </row>
    <row r="1948" spans="1:57" x14ac:dyDescent="0.35">
      <c r="A1948" t="s">
        <v>1097</v>
      </c>
      <c r="C1948" t="str">
        <f t="shared" si="30"/>
        <v>7-2022</v>
      </c>
      <c r="E1948" t="s">
        <v>132</v>
      </c>
      <c r="F1948">
        <v>9209</v>
      </c>
      <c r="G1948" t="s">
        <v>1104</v>
      </c>
      <c r="H1948" s="2">
        <v>44771</v>
      </c>
      <c r="I1948" t="s">
        <v>3348</v>
      </c>
      <c r="J1948" t="s">
        <v>1098</v>
      </c>
      <c r="K1948" s="3">
        <v>4468.1499999999996</v>
      </c>
      <c r="L1948">
        <v>0</v>
      </c>
      <c r="P1948" s="2">
        <v>44747</v>
      </c>
      <c r="Q1948" t="s">
        <v>1098</v>
      </c>
      <c r="R1948" s="2">
        <v>44771</v>
      </c>
      <c r="Y1948" t="s">
        <v>1099</v>
      </c>
      <c r="AH1948" s="2">
        <v>44771</v>
      </c>
      <c r="AI1948" t="s">
        <v>1100</v>
      </c>
      <c r="AJ1948" t="s">
        <v>1166</v>
      </c>
      <c r="AK1948" t="s">
        <v>1236</v>
      </c>
      <c r="AN1948" t="s">
        <v>1102</v>
      </c>
      <c r="BC1948" t="s">
        <v>1682</v>
      </c>
      <c r="BE1948" t="s">
        <v>1103</v>
      </c>
    </row>
    <row r="1949" spans="1:57" x14ac:dyDescent="0.35">
      <c r="A1949" t="s">
        <v>1097</v>
      </c>
      <c r="C1949" t="str">
        <f t="shared" si="30"/>
        <v>7-2022</v>
      </c>
      <c r="E1949" t="s">
        <v>132</v>
      </c>
      <c r="F1949">
        <v>9209</v>
      </c>
      <c r="G1949" t="s">
        <v>1104</v>
      </c>
      <c r="H1949" s="2">
        <v>44771</v>
      </c>
      <c r="I1949" t="s">
        <v>3349</v>
      </c>
      <c r="J1949" t="s">
        <v>1098</v>
      </c>
      <c r="K1949" s="3">
        <v>1017.63</v>
      </c>
      <c r="L1949">
        <v>0</v>
      </c>
      <c r="P1949" s="2">
        <v>44747</v>
      </c>
      <c r="Q1949" t="s">
        <v>1098</v>
      </c>
      <c r="R1949" s="2">
        <v>44771</v>
      </c>
      <c r="Y1949" t="s">
        <v>1099</v>
      </c>
      <c r="AH1949" s="2">
        <v>44771</v>
      </c>
      <c r="AI1949" t="s">
        <v>1100</v>
      </c>
      <c r="AJ1949" t="s">
        <v>1166</v>
      </c>
      <c r="AK1949" t="s">
        <v>1236</v>
      </c>
      <c r="AN1949" t="s">
        <v>1102</v>
      </c>
      <c r="BC1949" t="s">
        <v>1682</v>
      </c>
      <c r="BE1949" t="s">
        <v>1103</v>
      </c>
    </row>
    <row r="1950" spans="1:57" x14ac:dyDescent="0.35">
      <c r="A1950" t="s">
        <v>1097</v>
      </c>
      <c r="C1950" t="str">
        <f t="shared" si="30"/>
        <v>7-2022</v>
      </c>
      <c r="E1950" t="s">
        <v>132</v>
      </c>
      <c r="F1950">
        <v>9209</v>
      </c>
      <c r="G1950" t="s">
        <v>1104</v>
      </c>
      <c r="H1950" s="2">
        <v>44771</v>
      </c>
      <c r="I1950" t="s">
        <v>3350</v>
      </c>
      <c r="J1950" t="s">
        <v>1098</v>
      </c>
      <c r="K1950" s="3">
        <v>4461.16</v>
      </c>
      <c r="L1950">
        <v>0</v>
      </c>
      <c r="P1950" s="2">
        <v>44747</v>
      </c>
      <c r="Q1950" t="s">
        <v>1098</v>
      </c>
      <c r="R1950" s="2">
        <v>44771</v>
      </c>
      <c r="Y1950" t="s">
        <v>1099</v>
      </c>
      <c r="AH1950" s="2">
        <v>44771</v>
      </c>
      <c r="AI1950" t="s">
        <v>1100</v>
      </c>
      <c r="AJ1950" t="s">
        <v>1166</v>
      </c>
      <c r="AK1950" t="s">
        <v>1236</v>
      </c>
      <c r="AN1950" t="s">
        <v>1102</v>
      </c>
      <c r="BC1950" t="s">
        <v>1682</v>
      </c>
      <c r="BE1950" t="s">
        <v>1103</v>
      </c>
    </row>
    <row r="1951" spans="1:57" x14ac:dyDescent="0.35">
      <c r="A1951" t="s">
        <v>1097</v>
      </c>
      <c r="C1951" t="str">
        <f t="shared" si="30"/>
        <v>7-2022</v>
      </c>
      <c r="E1951" t="s">
        <v>132</v>
      </c>
      <c r="F1951">
        <v>9209</v>
      </c>
      <c r="G1951" t="s">
        <v>1104</v>
      </c>
      <c r="H1951" s="2">
        <v>44771</v>
      </c>
      <c r="I1951" t="s">
        <v>3351</v>
      </c>
      <c r="J1951" t="s">
        <v>1098</v>
      </c>
      <c r="K1951" s="3">
        <v>3789.77</v>
      </c>
      <c r="L1951">
        <v>0</v>
      </c>
      <c r="P1951" s="2">
        <v>44747</v>
      </c>
      <c r="Q1951" t="s">
        <v>1098</v>
      </c>
      <c r="R1951" s="2">
        <v>44771</v>
      </c>
      <c r="Y1951" t="s">
        <v>1099</v>
      </c>
      <c r="AH1951" s="2">
        <v>44771</v>
      </c>
      <c r="AI1951" t="s">
        <v>1100</v>
      </c>
      <c r="AJ1951" t="s">
        <v>1166</v>
      </c>
      <c r="AK1951" t="s">
        <v>1236</v>
      </c>
      <c r="AN1951" t="s">
        <v>1102</v>
      </c>
      <c r="BC1951" t="s">
        <v>1682</v>
      </c>
      <c r="BE1951" t="s">
        <v>1103</v>
      </c>
    </row>
    <row r="1952" spans="1:57" x14ac:dyDescent="0.35">
      <c r="A1952" t="s">
        <v>1097</v>
      </c>
      <c r="C1952" t="str">
        <f t="shared" si="30"/>
        <v>7-2022</v>
      </c>
      <c r="E1952" t="s">
        <v>594</v>
      </c>
      <c r="F1952">
        <v>9236</v>
      </c>
      <c r="G1952" t="s">
        <v>1104</v>
      </c>
      <c r="H1952" s="2">
        <v>44771</v>
      </c>
      <c r="I1952" t="s">
        <v>3352</v>
      </c>
      <c r="J1952" t="s">
        <v>1098</v>
      </c>
      <c r="K1952">
        <v>201.38</v>
      </c>
      <c r="L1952">
        <v>0</v>
      </c>
      <c r="P1952" s="2">
        <v>44747</v>
      </c>
      <c r="Q1952" t="s">
        <v>1098</v>
      </c>
      <c r="R1952" s="2">
        <v>44771</v>
      </c>
      <c r="Y1952" t="s">
        <v>1099</v>
      </c>
      <c r="AH1952" s="2">
        <v>44771</v>
      </c>
      <c r="AI1952" t="s">
        <v>1100</v>
      </c>
      <c r="AJ1952" t="s">
        <v>1166</v>
      </c>
      <c r="AK1952" t="s">
        <v>1236</v>
      </c>
      <c r="AN1952" t="s">
        <v>1102</v>
      </c>
      <c r="BC1952" t="s">
        <v>1689</v>
      </c>
      <c r="BE1952" t="s">
        <v>1103</v>
      </c>
    </row>
    <row r="1953" spans="1:57" x14ac:dyDescent="0.35">
      <c r="A1953" t="s">
        <v>1097</v>
      </c>
      <c r="C1953" t="str">
        <f t="shared" si="30"/>
        <v>7-2022</v>
      </c>
      <c r="E1953" t="s">
        <v>594</v>
      </c>
      <c r="F1953">
        <v>9236</v>
      </c>
      <c r="G1953" t="s">
        <v>1104</v>
      </c>
      <c r="H1953" s="2">
        <v>44771</v>
      </c>
      <c r="I1953" t="s">
        <v>3353</v>
      </c>
      <c r="J1953" t="s">
        <v>1098</v>
      </c>
      <c r="K1953">
        <v>64.56</v>
      </c>
      <c r="L1953">
        <v>0</v>
      </c>
      <c r="P1953" s="2">
        <v>44747</v>
      </c>
      <c r="Q1953" t="s">
        <v>1098</v>
      </c>
      <c r="R1953" s="2">
        <v>44771</v>
      </c>
      <c r="Y1953" t="s">
        <v>1099</v>
      </c>
      <c r="AH1953" s="2">
        <v>44771</v>
      </c>
      <c r="AI1953" t="s">
        <v>1100</v>
      </c>
      <c r="AJ1953" t="s">
        <v>1166</v>
      </c>
      <c r="AK1953" t="s">
        <v>1236</v>
      </c>
      <c r="AN1953" t="s">
        <v>1102</v>
      </c>
      <c r="BC1953" t="s">
        <v>1689</v>
      </c>
      <c r="BE1953" t="s">
        <v>1103</v>
      </c>
    </row>
    <row r="1954" spans="1:57" x14ac:dyDescent="0.35">
      <c r="A1954" t="s">
        <v>1097</v>
      </c>
      <c r="C1954" t="str">
        <f t="shared" si="30"/>
        <v>7-2022</v>
      </c>
      <c r="E1954" t="s">
        <v>594</v>
      </c>
      <c r="F1954">
        <v>9236</v>
      </c>
      <c r="G1954" t="s">
        <v>1104</v>
      </c>
      <c r="H1954" s="2">
        <v>44771</v>
      </c>
      <c r="I1954" t="s">
        <v>3354</v>
      </c>
      <c r="J1954" t="s">
        <v>1098</v>
      </c>
      <c r="K1954">
        <v>48.96</v>
      </c>
      <c r="L1954">
        <v>0</v>
      </c>
      <c r="P1954" s="2">
        <v>44747</v>
      </c>
      <c r="Q1954" t="s">
        <v>1098</v>
      </c>
      <c r="R1954" s="2">
        <v>44771</v>
      </c>
      <c r="Y1954" t="s">
        <v>1099</v>
      </c>
      <c r="AH1954" s="2">
        <v>44771</v>
      </c>
      <c r="AI1954" t="s">
        <v>1100</v>
      </c>
      <c r="AJ1954" t="s">
        <v>1166</v>
      </c>
      <c r="AK1954" t="s">
        <v>1236</v>
      </c>
      <c r="AN1954" t="s">
        <v>1102</v>
      </c>
      <c r="BC1954" t="s">
        <v>1689</v>
      </c>
      <c r="BE1954" t="s">
        <v>1103</v>
      </c>
    </row>
    <row r="1955" spans="1:57" x14ac:dyDescent="0.35">
      <c r="A1955" t="s">
        <v>1097</v>
      </c>
      <c r="C1955" t="str">
        <f t="shared" si="30"/>
        <v>7-2022</v>
      </c>
      <c r="E1955" t="s">
        <v>594</v>
      </c>
      <c r="F1955">
        <v>9236</v>
      </c>
      <c r="G1955" t="s">
        <v>1104</v>
      </c>
      <c r="H1955" s="2">
        <v>44771</v>
      </c>
      <c r="I1955" t="s">
        <v>3355</v>
      </c>
      <c r="J1955" t="s">
        <v>1098</v>
      </c>
      <c r="K1955">
        <v>237.44</v>
      </c>
      <c r="L1955">
        <v>0</v>
      </c>
      <c r="P1955" s="2">
        <v>44747</v>
      </c>
      <c r="Q1955" t="s">
        <v>1098</v>
      </c>
      <c r="R1955" s="2">
        <v>44771</v>
      </c>
      <c r="Y1955" t="s">
        <v>1099</v>
      </c>
      <c r="AH1955" s="2">
        <v>44771</v>
      </c>
      <c r="AI1955" t="s">
        <v>1100</v>
      </c>
      <c r="AJ1955" t="s">
        <v>1166</v>
      </c>
      <c r="AK1955" t="s">
        <v>1236</v>
      </c>
      <c r="AN1955" t="s">
        <v>1102</v>
      </c>
      <c r="BC1955" t="s">
        <v>1689</v>
      </c>
      <c r="BE1955" t="s">
        <v>1103</v>
      </c>
    </row>
    <row r="1956" spans="1:57" x14ac:dyDescent="0.35">
      <c r="A1956" t="s">
        <v>1097</v>
      </c>
      <c r="C1956" t="str">
        <f t="shared" si="30"/>
        <v>7-2022</v>
      </c>
      <c r="E1956" t="s">
        <v>594</v>
      </c>
      <c r="F1956">
        <v>9236</v>
      </c>
      <c r="G1956" t="s">
        <v>1104</v>
      </c>
      <c r="H1956" s="2">
        <v>44771</v>
      </c>
      <c r="I1956" t="s">
        <v>3356</v>
      </c>
      <c r="J1956" t="s">
        <v>1098</v>
      </c>
      <c r="K1956">
        <v>251.74</v>
      </c>
      <c r="L1956">
        <v>0</v>
      </c>
      <c r="P1956" s="2">
        <v>44747</v>
      </c>
      <c r="Q1956" t="s">
        <v>1098</v>
      </c>
      <c r="R1956" s="2">
        <v>44771</v>
      </c>
      <c r="Y1956" t="s">
        <v>1099</v>
      </c>
      <c r="AH1956" s="2">
        <v>44771</v>
      </c>
      <c r="AI1956" t="s">
        <v>1100</v>
      </c>
      <c r="AJ1956" t="s">
        <v>1166</v>
      </c>
      <c r="AK1956" t="s">
        <v>1236</v>
      </c>
      <c r="AN1956" t="s">
        <v>1102</v>
      </c>
      <c r="BC1956" t="s">
        <v>1689</v>
      </c>
      <c r="BE1956" t="s">
        <v>1103</v>
      </c>
    </row>
    <row r="1957" spans="1:57" x14ac:dyDescent="0.35">
      <c r="A1957" t="s">
        <v>1097</v>
      </c>
      <c r="C1957" t="str">
        <f t="shared" si="30"/>
        <v>7-2022</v>
      </c>
      <c r="E1957" t="s">
        <v>594</v>
      </c>
      <c r="F1957">
        <v>9236</v>
      </c>
      <c r="G1957" t="s">
        <v>1104</v>
      </c>
      <c r="H1957" s="2">
        <v>44771</v>
      </c>
      <c r="I1957" t="s">
        <v>3357</v>
      </c>
      <c r="J1957" t="s">
        <v>1098</v>
      </c>
      <c r="K1957">
        <v>134.55000000000001</v>
      </c>
      <c r="L1957">
        <v>0</v>
      </c>
      <c r="P1957" s="2">
        <v>44747</v>
      </c>
      <c r="Q1957" t="s">
        <v>1098</v>
      </c>
      <c r="R1957" s="2">
        <v>44771</v>
      </c>
      <c r="Y1957" t="s">
        <v>1099</v>
      </c>
      <c r="AH1957" s="2">
        <v>44771</v>
      </c>
      <c r="AI1957" t="s">
        <v>1100</v>
      </c>
      <c r="AJ1957" t="s">
        <v>1166</v>
      </c>
      <c r="AK1957" t="s">
        <v>1236</v>
      </c>
      <c r="AN1957" t="s">
        <v>1102</v>
      </c>
      <c r="BC1957" t="s">
        <v>1689</v>
      </c>
      <c r="BE1957" t="s">
        <v>1103</v>
      </c>
    </row>
    <row r="1958" spans="1:57" x14ac:dyDescent="0.35">
      <c r="A1958" t="s">
        <v>1097</v>
      </c>
      <c r="C1958" t="str">
        <f t="shared" si="30"/>
        <v>7-2022</v>
      </c>
      <c r="E1958" t="s">
        <v>501</v>
      </c>
      <c r="F1958">
        <v>8150</v>
      </c>
      <c r="G1958" t="s">
        <v>1104</v>
      </c>
      <c r="H1958" s="2">
        <v>44771</v>
      </c>
      <c r="I1958" t="s">
        <v>3358</v>
      </c>
      <c r="J1958" t="s">
        <v>1098</v>
      </c>
      <c r="K1958" s="3">
        <v>4440.3500000000004</v>
      </c>
      <c r="L1958">
        <v>0</v>
      </c>
      <c r="P1958" s="2">
        <v>44747</v>
      </c>
      <c r="Q1958" t="s">
        <v>1098</v>
      </c>
      <c r="R1958" s="2">
        <v>44771</v>
      </c>
      <c r="Y1958" t="s">
        <v>1099</v>
      </c>
      <c r="AH1958" s="2">
        <v>44771</v>
      </c>
      <c r="AI1958" t="s">
        <v>1100</v>
      </c>
      <c r="AJ1958" t="s">
        <v>1166</v>
      </c>
      <c r="AK1958" t="s">
        <v>1236</v>
      </c>
      <c r="AN1958" t="s">
        <v>1102</v>
      </c>
      <c r="BC1958" t="s">
        <v>1696</v>
      </c>
      <c r="BE1958" t="s">
        <v>1103</v>
      </c>
    </row>
    <row r="1959" spans="1:57" x14ac:dyDescent="0.35">
      <c r="A1959" t="s">
        <v>1097</v>
      </c>
      <c r="C1959" t="str">
        <f t="shared" si="30"/>
        <v>7-2022</v>
      </c>
      <c r="E1959" t="s">
        <v>501</v>
      </c>
      <c r="F1959">
        <v>8150</v>
      </c>
      <c r="G1959" t="s">
        <v>1104</v>
      </c>
      <c r="H1959" s="2">
        <v>44771</v>
      </c>
      <c r="I1959" t="s">
        <v>3359</v>
      </c>
      <c r="J1959" t="s">
        <v>1098</v>
      </c>
      <c r="K1959" s="3">
        <v>4335.1099999999997</v>
      </c>
      <c r="L1959">
        <v>0</v>
      </c>
      <c r="P1959" s="2">
        <v>44747</v>
      </c>
      <c r="Q1959" t="s">
        <v>1098</v>
      </c>
      <c r="R1959" s="2">
        <v>44771</v>
      </c>
      <c r="Y1959" t="s">
        <v>1099</v>
      </c>
      <c r="AH1959" s="2">
        <v>44771</v>
      </c>
      <c r="AI1959" t="s">
        <v>1100</v>
      </c>
      <c r="AJ1959" t="s">
        <v>1166</v>
      </c>
      <c r="AK1959" t="s">
        <v>1236</v>
      </c>
      <c r="AN1959" t="s">
        <v>1102</v>
      </c>
      <c r="BC1959" t="s">
        <v>1696</v>
      </c>
      <c r="BE1959" t="s">
        <v>1103</v>
      </c>
    </row>
    <row r="1960" spans="1:57" x14ac:dyDescent="0.35">
      <c r="A1960" t="s">
        <v>1097</v>
      </c>
      <c r="C1960" t="str">
        <f t="shared" si="30"/>
        <v>7-2022</v>
      </c>
      <c r="E1960" t="s">
        <v>501</v>
      </c>
      <c r="F1960">
        <v>8150</v>
      </c>
      <c r="G1960" t="s">
        <v>1104</v>
      </c>
      <c r="H1960" s="2">
        <v>44771</v>
      </c>
      <c r="I1960" t="s">
        <v>3360</v>
      </c>
      <c r="J1960" t="s">
        <v>1098</v>
      </c>
      <c r="K1960" s="3">
        <v>2525.6</v>
      </c>
      <c r="L1960">
        <v>0</v>
      </c>
      <c r="P1960" s="2">
        <v>44747</v>
      </c>
      <c r="Q1960" t="s">
        <v>1098</v>
      </c>
      <c r="R1960" s="2">
        <v>44771</v>
      </c>
      <c r="Y1960" t="s">
        <v>1099</v>
      </c>
      <c r="AH1960" s="2">
        <v>44771</v>
      </c>
      <c r="AI1960" t="s">
        <v>1100</v>
      </c>
      <c r="AJ1960" t="s">
        <v>1166</v>
      </c>
      <c r="AK1960" t="s">
        <v>1236</v>
      </c>
      <c r="AN1960" t="s">
        <v>1102</v>
      </c>
      <c r="BC1960" t="s">
        <v>1696</v>
      </c>
      <c r="BE1960" t="s">
        <v>1103</v>
      </c>
    </row>
    <row r="1961" spans="1:57" x14ac:dyDescent="0.35">
      <c r="A1961" t="s">
        <v>1097</v>
      </c>
      <c r="C1961" t="str">
        <f t="shared" si="30"/>
        <v>7-2022</v>
      </c>
      <c r="E1961" t="s">
        <v>501</v>
      </c>
      <c r="F1961">
        <v>8150</v>
      </c>
      <c r="G1961" t="s">
        <v>1104</v>
      </c>
      <c r="H1961" s="2">
        <v>44771</v>
      </c>
      <c r="I1961" t="s">
        <v>3361</v>
      </c>
      <c r="J1961" t="s">
        <v>1098</v>
      </c>
      <c r="K1961" s="3">
        <v>1185.44</v>
      </c>
      <c r="L1961">
        <v>0</v>
      </c>
      <c r="P1961" s="2">
        <v>44747</v>
      </c>
      <c r="Q1961" t="s">
        <v>1098</v>
      </c>
      <c r="R1961" s="2">
        <v>44771</v>
      </c>
      <c r="Y1961" t="s">
        <v>1099</v>
      </c>
      <c r="AH1961" s="2">
        <v>44771</v>
      </c>
      <c r="AI1961" t="s">
        <v>1100</v>
      </c>
      <c r="AJ1961" t="s">
        <v>1166</v>
      </c>
      <c r="AK1961" t="s">
        <v>1236</v>
      </c>
      <c r="AN1961" t="s">
        <v>1102</v>
      </c>
      <c r="BC1961" t="s">
        <v>1696</v>
      </c>
      <c r="BE1961" t="s">
        <v>1103</v>
      </c>
    </row>
    <row r="1962" spans="1:57" x14ac:dyDescent="0.35">
      <c r="A1962" t="s">
        <v>1097</v>
      </c>
      <c r="C1962" t="str">
        <f t="shared" si="30"/>
        <v>7-2022</v>
      </c>
      <c r="E1962" t="s">
        <v>501</v>
      </c>
      <c r="F1962">
        <v>8150</v>
      </c>
      <c r="G1962" t="s">
        <v>1104</v>
      </c>
      <c r="H1962" s="2">
        <v>44771</v>
      </c>
      <c r="I1962" t="s">
        <v>3362</v>
      </c>
      <c r="J1962" t="s">
        <v>1098</v>
      </c>
      <c r="K1962">
        <v>889.61</v>
      </c>
      <c r="L1962">
        <v>0</v>
      </c>
      <c r="P1962" s="2">
        <v>44747</v>
      </c>
      <c r="Q1962" t="s">
        <v>1098</v>
      </c>
      <c r="R1962" s="2">
        <v>44771</v>
      </c>
      <c r="Y1962" t="s">
        <v>1099</v>
      </c>
      <c r="AH1962" s="2">
        <v>44771</v>
      </c>
      <c r="AI1962" t="s">
        <v>1100</v>
      </c>
      <c r="AJ1962" t="s">
        <v>1166</v>
      </c>
      <c r="AK1962" t="s">
        <v>1236</v>
      </c>
      <c r="AN1962" t="s">
        <v>1102</v>
      </c>
      <c r="BC1962" t="s">
        <v>1696</v>
      </c>
      <c r="BE1962" t="s">
        <v>1103</v>
      </c>
    </row>
    <row r="1963" spans="1:57" x14ac:dyDescent="0.35">
      <c r="A1963" t="s">
        <v>1097</v>
      </c>
      <c r="C1963" t="str">
        <f t="shared" si="30"/>
        <v>7-2022</v>
      </c>
      <c r="E1963" t="s">
        <v>501</v>
      </c>
      <c r="F1963">
        <v>8150</v>
      </c>
      <c r="G1963" t="s">
        <v>1104</v>
      </c>
      <c r="H1963" s="2">
        <v>44771</v>
      </c>
      <c r="I1963" t="s">
        <v>3363</v>
      </c>
      <c r="J1963" t="s">
        <v>1098</v>
      </c>
      <c r="K1963" s="3">
        <v>3571.53</v>
      </c>
      <c r="L1963">
        <v>0</v>
      </c>
      <c r="P1963" s="2">
        <v>44747</v>
      </c>
      <c r="Q1963" t="s">
        <v>1098</v>
      </c>
      <c r="R1963" s="2">
        <v>44771</v>
      </c>
      <c r="Y1963" t="s">
        <v>1099</v>
      </c>
      <c r="AH1963" s="2">
        <v>44771</v>
      </c>
      <c r="AI1963" t="s">
        <v>1100</v>
      </c>
      <c r="AJ1963" t="s">
        <v>1166</v>
      </c>
      <c r="AK1963" t="s">
        <v>1236</v>
      </c>
      <c r="AN1963" t="s">
        <v>1102</v>
      </c>
      <c r="BC1963" t="s">
        <v>1696</v>
      </c>
      <c r="BE1963" t="s">
        <v>1103</v>
      </c>
    </row>
    <row r="1964" spans="1:57" x14ac:dyDescent="0.35">
      <c r="A1964" t="s">
        <v>1097</v>
      </c>
      <c r="C1964" t="str">
        <f t="shared" si="30"/>
        <v>7-2022</v>
      </c>
      <c r="E1964" t="s">
        <v>992</v>
      </c>
      <c r="F1964">
        <v>9262</v>
      </c>
      <c r="G1964" t="s">
        <v>1104</v>
      </c>
      <c r="H1964" s="2">
        <v>44771</v>
      </c>
      <c r="I1964" t="s">
        <v>3364</v>
      </c>
      <c r="J1964" t="s">
        <v>1098</v>
      </c>
      <c r="K1964">
        <v>54.27</v>
      </c>
      <c r="L1964">
        <v>0</v>
      </c>
      <c r="P1964" s="2">
        <v>44747</v>
      </c>
      <c r="Q1964" t="s">
        <v>1098</v>
      </c>
      <c r="R1964" s="2">
        <v>44771</v>
      </c>
      <c r="Y1964" t="s">
        <v>1099</v>
      </c>
      <c r="AH1964" s="2">
        <v>44771</v>
      </c>
      <c r="AI1964" t="s">
        <v>1100</v>
      </c>
      <c r="AJ1964" t="s">
        <v>1166</v>
      </c>
      <c r="AK1964" t="s">
        <v>1236</v>
      </c>
      <c r="AN1964" t="s">
        <v>1102</v>
      </c>
      <c r="BC1964" t="s">
        <v>1703</v>
      </c>
      <c r="BE1964" t="s">
        <v>1103</v>
      </c>
    </row>
    <row r="1965" spans="1:57" x14ac:dyDescent="0.35">
      <c r="A1965" t="s">
        <v>1097</v>
      </c>
      <c r="C1965" t="str">
        <f t="shared" si="30"/>
        <v>7-2022</v>
      </c>
      <c r="E1965" t="s">
        <v>992</v>
      </c>
      <c r="F1965">
        <v>9262</v>
      </c>
      <c r="G1965" t="s">
        <v>1104</v>
      </c>
      <c r="H1965" s="2">
        <v>44771</v>
      </c>
      <c r="I1965" t="s">
        <v>3365</v>
      </c>
      <c r="J1965" t="s">
        <v>1098</v>
      </c>
      <c r="K1965">
        <v>70.06</v>
      </c>
      <c r="L1965">
        <v>0</v>
      </c>
      <c r="P1965" s="2">
        <v>44747</v>
      </c>
      <c r="Q1965" t="s">
        <v>1098</v>
      </c>
      <c r="R1965" s="2">
        <v>44771</v>
      </c>
      <c r="Y1965" t="s">
        <v>1099</v>
      </c>
      <c r="AH1965" s="2">
        <v>44771</v>
      </c>
      <c r="AI1965" t="s">
        <v>1100</v>
      </c>
      <c r="AJ1965" t="s">
        <v>1166</v>
      </c>
      <c r="AK1965" t="s">
        <v>1236</v>
      </c>
      <c r="AN1965" t="s">
        <v>1102</v>
      </c>
      <c r="BC1965" t="s">
        <v>1703</v>
      </c>
      <c r="BE1965" t="s">
        <v>1103</v>
      </c>
    </row>
    <row r="1966" spans="1:57" x14ac:dyDescent="0.35">
      <c r="A1966" t="s">
        <v>1097</v>
      </c>
      <c r="C1966" t="str">
        <f t="shared" si="30"/>
        <v>7-2022</v>
      </c>
      <c r="E1966" t="s">
        <v>992</v>
      </c>
      <c r="F1966">
        <v>9262</v>
      </c>
      <c r="G1966" t="s">
        <v>1104</v>
      </c>
      <c r="H1966" s="2">
        <v>44771</v>
      </c>
      <c r="I1966" t="s">
        <v>3366</v>
      </c>
      <c r="J1966" t="s">
        <v>1098</v>
      </c>
      <c r="K1966">
        <v>73.92</v>
      </c>
      <c r="L1966">
        <v>0</v>
      </c>
      <c r="P1966" s="2">
        <v>44747</v>
      </c>
      <c r="Q1966" t="s">
        <v>1098</v>
      </c>
      <c r="R1966" s="2">
        <v>44771</v>
      </c>
      <c r="Y1966" t="s">
        <v>1099</v>
      </c>
      <c r="AH1966" s="2">
        <v>44771</v>
      </c>
      <c r="AI1966" t="s">
        <v>1100</v>
      </c>
      <c r="AJ1966" t="s">
        <v>1166</v>
      </c>
      <c r="AK1966" t="s">
        <v>1236</v>
      </c>
      <c r="AN1966" t="s">
        <v>1102</v>
      </c>
      <c r="BC1966" t="s">
        <v>1703</v>
      </c>
      <c r="BE1966" t="s">
        <v>1103</v>
      </c>
    </row>
    <row r="1967" spans="1:57" x14ac:dyDescent="0.35">
      <c r="A1967" t="s">
        <v>1097</v>
      </c>
      <c r="C1967" t="str">
        <f t="shared" si="30"/>
        <v>7-2022</v>
      </c>
      <c r="E1967" t="s">
        <v>992</v>
      </c>
      <c r="F1967">
        <v>9262</v>
      </c>
      <c r="G1967" t="s">
        <v>1104</v>
      </c>
      <c r="H1967" s="2">
        <v>44771</v>
      </c>
      <c r="I1967" t="s">
        <v>3367</v>
      </c>
      <c r="J1967" t="s">
        <v>1098</v>
      </c>
      <c r="K1967">
        <v>20.79</v>
      </c>
      <c r="L1967">
        <v>0</v>
      </c>
      <c r="P1967" s="2">
        <v>44747</v>
      </c>
      <c r="Q1967" t="s">
        <v>1098</v>
      </c>
      <c r="R1967" s="2">
        <v>44771</v>
      </c>
      <c r="Y1967" t="s">
        <v>1099</v>
      </c>
      <c r="AH1967" s="2">
        <v>44771</v>
      </c>
      <c r="AI1967" t="s">
        <v>1100</v>
      </c>
      <c r="AJ1967" t="s">
        <v>1166</v>
      </c>
      <c r="AK1967" t="s">
        <v>1236</v>
      </c>
      <c r="AN1967" t="s">
        <v>1102</v>
      </c>
      <c r="BC1967" t="s">
        <v>1703</v>
      </c>
      <c r="BE1967" t="s">
        <v>1103</v>
      </c>
    </row>
    <row r="1968" spans="1:57" x14ac:dyDescent="0.35">
      <c r="A1968" t="s">
        <v>1097</v>
      </c>
      <c r="C1968" t="str">
        <f t="shared" si="30"/>
        <v>7-2022</v>
      </c>
      <c r="E1968" t="s">
        <v>992</v>
      </c>
      <c r="F1968">
        <v>9262</v>
      </c>
      <c r="G1968" t="s">
        <v>1104</v>
      </c>
      <c r="H1968" s="2">
        <v>44771</v>
      </c>
      <c r="I1968" t="s">
        <v>3368</v>
      </c>
      <c r="J1968" t="s">
        <v>1098</v>
      </c>
      <c r="K1968">
        <v>93.63</v>
      </c>
      <c r="L1968">
        <v>0</v>
      </c>
      <c r="P1968" s="2">
        <v>44747</v>
      </c>
      <c r="Q1968" t="s">
        <v>1098</v>
      </c>
      <c r="R1968" s="2">
        <v>44771</v>
      </c>
      <c r="Y1968" t="s">
        <v>1099</v>
      </c>
      <c r="AH1968" s="2">
        <v>44771</v>
      </c>
      <c r="AI1968" t="s">
        <v>1100</v>
      </c>
      <c r="AJ1968" t="s">
        <v>1166</v>
      </c>
      <c r="AK1968" t="s">
        <v>1236</v>
      </c>
      <c r="AN1968" t="s">
        <v>1102</v>
      </c>
      <c r="BC1968" t="s">
        <v>1703</v>
      </c>
      <c r="BE1968" t="s">
        <v>1103</v>
      </c>
    </row>
    <row r="1969" spans="1:57" x14ac:dyDescent="0.35">
      <c r="A1969" t="s">
        <v>1097</v>
      </c>
      <c r="C1969" t="str">
        <f t="shared" si="30"/>
        <v>7-2022</v>
      </c>
      <c r="E1969" t="s">
        <v>992</v>
      </c>
      <c r="F1969">
        <v>9262</v>
      </c>
      <c r="G1969" t="s">
        <v>1104</v>
      </c>
      <c r="H1969" s="2">
        <v>44771</v>
      </c>
      <c r="I1969" t="s">
        <v>3369</v>
      </c>
      <c r="J1969" t="s">
        <v>1098</v>
      </c>
      <c r="K1969">
        <v>15.37</v>
      </c>
      <c r="L1969">
        <v>0</v>
      </c>
      <c r="P1969" s="2">
        <v>44747</v>
      </c>
      <c r="Q1969" t="s">
        <v>1098</v>
      </c>
      <c r="R1969" s="2">
        <v>44771</v>
      </c>
      <c r="Y1969" t="s">
        <v>1099</v>
      </c>
      <c r="AH1969" s="2">
        <v>44771</v>
      </c>
      <c r="AI1969" t="s">
        <v>1100</v>
      </c>
      <c r="AJ1969" t="s">
        <v>1166</v>
      </c>
      <c r="AK1969" t="s">
        <v>1236</v>
      </c>
      <c r="AN1969" t="s">
        <v>1102</v>
      </c>
      <c r="BC1969" t="s">
        <v>1703</v>
      </c>
      <c r="BE1969" t="s">
        <v>1103</v>
      </c>
    </row>
    <row r="1970" spans="1:57" x14ac:dyDescent="0.35">
      <c r="A1970" t="s">
        <v>1097</v>
      </c>
      <c r="C1970" t="str">
        <f t="shared" si="30"/>
        <v>7-2022</v>
      </c>
      <c r="E1970" t="s">
        <v>586</v>
      </c>
      <c r="F1970">
        <v>9233</v>
      </c>
      <c r="G1970" t="s">
        <v>1104</v>
      </c>
      <c r="H1970" s="2">
        <v>44771</v>
      </c>
      <c r="I1970" t="s">
        <v>3370</v>
      </c>
      <c r="J1970" t="s">
        <v>1098</v>
      </c>
      <c r="K1970">
        <v>102</v>
      </c>
      <c r="L1970">
        <v>0</v>
      </c>
      <c r="P1970" s="2">
        <v>44747</v>
      </c>
      <c r="Q1970" t="s">
        <v>1098</v>
      </c>
      <c r="R1970" s="2">
        <v>44771</v>
      </c>
      <c r="Y1970" t="s">
        <v>1099</v>
      </c>
      <c r="AH1970" s="2">
        <v>44771</v>
      </c>
      <c r="AI1970" t="s">
        <v>1100</v>
      </c>
      <c r="AJ1970" t="s">
        <v>1166</v>
      </c>
      <c r="AK1970" t="s">
        <v>1236</v>
      </c>
      <c r="AN1970" t="s">
        <v>1102</v>
      </c>
      <c r="BC1970" t="s">
        <v>1710</v>
      </c>
      <c r="BE1970" t="s">
        <v>1103</v>
      </c>
    </row>
    <row r="1971" spans="1:57" x14ac:dyDescent="0.35">
      <c r="A1971" t="s">
        <v>1097</v>
      </c>
      <c r="C1971" t="str">
        <f t="shared" si="30"/>
        <v>7-2022</v>
      </c>
      <c r="E1971" t="s">
        <v>586</v>
      </c>
      <c r="F1971">
        <v>9233</v>
      </c>
      <c r="G1971" t="s">
        <v>1104</v>
      </c>
      <c r="H1971" s="2">
        <v>44771</v>
      </c>
      <c r="I1971" t="s">
        <v>3371</v>
      </c>
      <c r="J1971" t="s">
        <v>1098</v>
      </c>
      <c r="K1971">
        <v>33.14</v>
      </c>
      <c r="L1971">
        <v>0</v>
      </c>
      <c r="P1971" s="2">
        <v>44747</v>
      </c>
      <c r="Q1971" t="s">
        <v>1098</v>
      </c>
      <c r="R1971" s="2">
        <v>44771</v>
      </c>
      <c r="Y1971" t="s">
        <v>1099</v>
      </c>
      <c r="AH1971" s="2">
        <v>44771</v>
      </c>
      <c r="AI1971" t="s">
        <v>1100</v>
      </c>
      <c r="AJ1971" t="s">
        <v>1166</v>
      </c>
      <c r="AK1971" t="s">
        <v>1236</v>
      </c>
      <c r="AN1971" t="s">
        <v>1102</v>
      </c>
      <c r="BC1971" t="s">
        <v>1710</v>
      </c>
      <c r="BE1971" t="s">
        <v>1103</v>
      </c>
    </row>
    <row r="1972" spans="1:57" x14ac:dyDescent="0.35">
      <c r="A1972" t="s">
        <v>1097</v>
      </c>
      <c r="C1972" t="str">
        <f t="shared" si="30"/>
        <v>7-2022</v>
      </c>
      <c r="E1972" t="s">
        <v>586</v>
      </c>
      <c r="F1972">
        <v>9233</v>
      </c>
      <c r="G1972" t="s">
        <v>1104</v>
      </c>
      <c r="H1972" s="2">
        <v>44771</v>
      </c>
      <c r="I1972" t="s">
        <v>3372</v>
      </c>
      <c r="J1972" t="s">
        <v>1098</v>
      </c>
      <c r="K1972">
        <v>204.23</v>
      </c>
      <c r="L1972">
        <v>0</v>
      </c>
      <c r="P1972" s="2">
        <v>44747</v>
      </c>
      <c r="Q1972" t="s">
        <v>1098</v>
      </c>
      <c r="R1972" s="2">
        <v>44771</v>
      </c>
      <c r="Y1972" t="s">
        <v>1099</v>
      </c>
      <c r="AH1972" s="2">
        <v>44771</v>
      </c>
      <c r="AI1972" t="s">
        <v>1100</v>
      </c>
      <c r="AJ1972" t="s">
        <v>1166</v>
      </c>
      <c r="AK1972" t="s">
        <v>1236</v>
      </c>
      <c r="AN1972" t="s">
        <v>1102</v>
      </c>
      <c r="BC1972" t="s">
        <v>1710</v>
      </c>
      <c r="BE1972" t="s">
        <v>1103</v>
      </c>
    </row>
    <row r="1973" spans="1:57" x14ac:dyDescent="0.35">
      <c r="A1973" t="s">
        <v>1097</v>
      </c>
      <c r="C1973" t="str">
        <f t="shared" si="30"/>
        <v>7-2022</v>
      </c>
      <c r="E1973" t="s">
        <v>586</v>
      </c>
      <c r="F1973">
        <v>9233</v>
      </c>
      <c r="G1973" t="s">
        <v>1104</v>
      </c>
      <c r="H1973" s="2">
        <v>44771</v>
      </c>
      <c r="I1973" t="s">
        <v>3373</v>
      </c>
      <c r="J1973" t="s">
        <v>1098</v>
      </c>
      <c r="K1973">
        <v>258.31</v>
      </c>
      <c r="L1973">
        <v>0</v>
      </c>
      <c r="P1973" s="2">
        <v>44747</v>
      </c>
      <c r="Q1973" t="s">
        <v>1098</v>
      </c>
      <c r="R1973" s="2">
        <v>44771</v>
      </c>
      <c r="Y1973" t="s">
        <v>1099</v>
      </c>
      <c r="AH1973" s="2">
        <v>44771</v>
      </c>
      <c r="AI1973" t="s">
        <v>1100</v>
      </c>
      <c r="AJ1973" t="s">
        <v>1166</v>
      </c>
      <c r="AK1973" t="s">
        <v>1236</v>
      </c>
      <c r="AN1973" t="s">
        <v>1102</v>
      </c>
      <c r="BC1973" t="s">
        <v>1710</v>
      </c>
      <c r="BE1973" t="s">
        <v>1103</v>
      </c>
    </row>
    <row r="1974" spans="1:57" x14ac:dyDescent="0.35">
      <c r="A1974" t="s">
        <v>1097</v>
      </c>
      <c r="C1974" t="str">
        <f t="shared" si="30"/>
        <v>7-2022</v>
      </c>
      <c r="E1974" t="s">
        <v>586</v>
      </c>
      <c r="F1974">
        <v>9233</v>
      </c>
      <c r="G1974" t="s">
        <v>1104</v>
      </c>
      <c r="H1974" s="2">
        <v>44771</v>
      </c>
      <c r="I1974" t="s">
        <v>3374</v>
      </c>
      <c r="J1974" t="s">
        <v>1098</v>
      </c>
      <c r="K1974">
        <v>105.69</v>
      </c>
      <c r="L1974">
        <v>0</v>
      </c>
      <c r="P1974" s="2">
        <v>44747</v>
      </c>
      <c r="Q1974" t="s">
        <v>1098</v>
      </c>
      <c r="R1974" s="2">
        <v>44771</v>
      </c>
      <c r="Y1974" t="s">
        <v>1099</v>
      </c>
      <c r="AH1974" s="2">
        <v>44771</v>
      </c>
      <c r="AI1974" t="s">
        <v>1100</v>
      </c>
      <c r="AJ1974" t="s">
        <v>1166</v>
      </c>
      <c r="AK1974" t="s">
        <v>1236</v>
      </c>
      <c r="AN1974" t="s">
        <v>1102</v>
      </c>
      <c r="BC1974" t="s">
        <v>1710</v>
      </c>
      <c r="BE1974" t="s">
        <v>1103</v>
      </c>
    </row>
    <row r="1975" spans="1:57" x14ac:dyDescent="0.35">
      <c r="A1975" t="s">
        <v>1097</v>
      </c>
      <c r="C1975" t="str">
        <f t="shared" si="30"/>
        <v>7-2022</v>
      </c>
      <c r="E1975" t="s">
        <v>586</v>
      </c>
      <c r="F1975">
        <v>9233</v>
      </c>
      <c r="G1975" t="s">
        <v>1104</v>
      </c>
      <c r="H1975" s="2">
        <v>44771</v>
      </c>
      <c r="I1975" t="s">
        <v>3375</v>
      </c>
      <c r="J1975" t="s">
        <v>1098</v>
      </c>
      <c r="K1975">
        <v>229.94</v>
      </c>
      <c r="L1975">
        <v>0</v>
      </c>
      <c r="P1975" s="2">
        <v>44747</v>
      </c>
      <c r="Q1975" t="s">
        <v>1098</v>
      </c>
      <c r="R1975" s="2">
        <v>44771</v>
      </c>
      <c r="Y1975" t="s">
        <v>1099</v>
      </c>
      <c r="AH1975" s="2">
        <v>44771</v>
      </c>
      <c r="AI1975" t="s">
        <v>1100</v>
      </c>
      <c r="AJ1975" t="s">
        <v>1166</v>
      </c>
      <c r="AK1975" t="s">
        <v>1236</v>
      </c>
      <c r="AN1975" t="s">
        <v>1102</v>
      </c>
      <c r="BC1975" t="s">
        <v>1710</v>
      </c>
      <c r="BE1975" t="s">
        <v>1103</v>
      </c>
    </row>
    <row r="1976" spans="1:57" x14ac:dyDescent="0.35">
      <c r="A1976" t="s">
        <v>1097</v>
      </c>
      <c r="C1976" t="str">
        <f t="shared" si="30"/>
        <v>7-2022</v>
      </c>
      <c r="E1976" t="s">
        <v>762</v>
      </c>
      <c r="F1976">
        <v>9253</v>
      </c>
      <c r="G1976" t="s">
        <v>1104</v>
      </c>
      <c r="H1976" s="2">
        <v>44771</v>
      </c>
      <c r="I1976" t="s">
        <v>3376</v>
      </c>
      <c r="J1976" t="s">
        <v>1098</v>
      </c>
      <c r="K1976">
        <v>654.58000000000004</v>
      </c>
      <c r="L1976">
        <v>0</v>
      </c>
      <c r="P1976" s="2">
        <v>44747</v>
      </c>
      <c r="Q1976" t="s">
        <v>1098</v>
      </c>
      <c r="R1976" s="2">
        <v>44771</v>
      </c>
      <c r="Y1976" t="s">
        <v>1099</v>
      </c>
      <c r="AH1976" s="2">
        <v>44771</v>
      </c>
      <c r="AI1976" t="s">
        <v>1100</v>
      </c>
      <c r="AJ1976" t="s">
        <v>1166</v>
      </c>
      <c r="AK1976" t="s">
        <v>1236</v>
      </c>
      <c r="AN1976" t="s">
        <v>1102</v>
      </c>
      <c r="BC1976" t="s">
        <v>1717</v>
      </c>
      <c r="BE1976" t="s">
        <v>1103</v>
      </c>
    </row>
    <row r="1977" spans="1:57" x14ac:dyDescent="0.35">
      <c r="A1977" t="s">
        <v>1097</v>
      </c>
      <c r="C1977" t="str">
        <f t="shared" si="30"/>
        <v>7-2022</v>
      </c>
      <c r="E1977" t="s">
        <v>762</v>
      </c>
      <c r="F1977">
        <v>9253</v>
      </c>
      <c r="G1977" t="s">
        <v>1104</v>
      </c>
      <c r="H1977" s="2">
        <v>44771</v>
      </c>
      <c r="I1977" t="s">
        <v>3377</v>
      </c>
      <c r="J1977" t="s">
        <v>1098</v>
      </c>
      <c r="K1977" s="3">
        <v>4576.45</v>
      </c>
      <c r="L1977">
        <v>0</v>
      </c>
      <c r="P1977" s="2">
        <v>44747</v>
      </c>
      <c r="Q1977" t="s">
        <v>1098</v>
      </c>
      <c r="R1977" s="2">
        <v>44771</v>
      </c>
      <c r="Y1977" t="s">
        <v>1099</v>
      </c>
      <c r="AH1977" s="2">
        <v>44771</v>
      </c>
      <c r="AI1977" t="s">
        <v>1100</v>
      </c>
      <c r="AJ1977" t="s">
        <v>1166</v>
      </c>
      <c r="AK1977" t="s">
        <v>1236</v>
      </c>
      <c r="AN1977" t="s">
        <v>1102</v>
      </c>
      <c r="BC1977" t="s">
        <v>1717</v>
      </c>
      <c r="BE1977" t="s">
        <v>1103</v>
      </c>
    </row>
    <row r="1978" spans="1:57" x14ac:dyDescent="0.35">
      <c r="A1978" t="s">
        <v>1097</v>
      </c>
      <c r="C1978" t="str">
        <f t="shared" si="30"/>
        <v>7-2022</v>
      </c>
      <c r="E1978" t="s">
        <v>762</v>
      </c>
      <c r="F1978">
        <v>9253</v>
      </c>
      <c r="G1978" t="s">
        <v>1104</v>
      </c>
      <c r="H1978" s="2">
        <v>44771</v>
      </c>
      <c r="I1978" t="s">
        <v>3378</v>
      </c>
      <c r="J1978" t="s">
        <v>1098</v>
      </c>
      <c r="K1978" s="3">
        <v>2004.21</v>
      </c>
      <c r="L1978">
        <v>0</v>
      </c>
      <c r="P1978" s="2">
        <v>44747</v>
      </c>
      <c r="Q1978" t="s">
        <v>1098</v>
      </c>
      <c r="R1978" s="2">
        <v>44771</v>
      </c>
      <c r="Y1978" t="s">
        <v>1099</v>
      </c>
      <c r="AH1978" s="2">
        <v>44771</v>
      </c>
      <c r="AI1978" t="s">
        <v>1100</v>
      </c>
      <c r="AJ1978" t="s">
        <v>1166</v>
      </c>
      <c r="AK1978" t="s">
        <v>1236</v>
      </c>
      <c r="AN1978" t="s">
        <v>1102</v>
      </c>
      <c r="BC1978" t="s">
        <v>1717</v>
      </c>
      <c r="BE1978" t="s">
        <v>1103</v>
      </c>
    </row>
    <row r="1979" spans="1:57" x14ac:dyDescent="0.35">
      <c r="A1979" t="s">
        <v>1097</v>
      </c>
      <c r="C1979" t="str">
        <f t="shared" si="30"/>
        <v>7-2022</v>
      </c>
      <c r="E1979" t="s">
        <v>762</v>
      </c>
      <c r="F1979">
        <v>9253</v>
      </c>
      <c r="G1979" t="s">
        <v>1104</v>
      </c>
      <c r="H1979" s="2">
        <v>44771</v>
      </c>
      <c r="I1979" t="s">
        <v>3379</v>
      </c>
      <c r="J1979" t="s">
        <v>1098</v>
      </c>
      <c r="K1979">
        <v>912.75</v>
      </c>
      <c r="L1979">
        <v>0</v>
      </c>
      <c r="P1979" s="2">
        <v>44747</v>
      </c>
      <c r="Q1979" t="s">
        <v>1098</v>
      </c>
      <c r="R1979" s="2">
        <v>44771</v>
      </c>
      <c r="Y1979" t="s">
        <v>1099</v>
      </c>
      <c r="AH1979" s="2">
        <v>44771</v>
      </c>
      <c r="AI1979" t="s">
        <v>1100</v>
      </c>
      <c r="AJ1979" t="s">
        <v>1166</v>
      </c>
      <c r="AK1979" t="s">
        <v>1236</v>
      </c>
      <c r="AN1979" t="s">
        <v>1102</v>
      </c>
      <c r="BC1979" t="s">
        <v>1717</v>
      </c>
      <c r="BE1979" t="s">
        <v>1103</v>
      </c>
    </row>
    <row r="1980" spans="1:57" x14ac:dyDescent="0.35">
      <c r="A1980" t="s">
        <v>1097</v>
      </c>
      <c r="C1980" t="str">
        <f t="shared" si="30"/>
        <v>7-2022</v>
      </c>
      <c r="E1980" t="s">
        <v>762</v>
      </c>
      <c r="F1980">
        <v>9253</v>
      </c>
      <c r="G1980" t="s">
        <v>1104</v>
      </c>
      <c r="H1980" s="2">
        <v>44771</v>
      </c>
      <c r="I1980" t="s">
        <v>3380</v>
      </c>
      <c r="J1980" t="s">
        <v>1098</v>
      </c>
      <c r="K1980" s="3">
        <v>4234.6499999999996</v>
      </c>
      <c r="L1980">
        <v>0</v>
      </c>
      <c r="P1980" s="2">
        <v>44747</v>
      </c>
      <c r="Q1980" t="s">
        <v>1098</v>
      </c>
      <c r="R1980" s="2">
        <v>44771</v>
      </c>
      <c r="Y1980" t="s">
        <v>1099</v>
      </c>
      <c r="AH1980" s="2">
        <v>44771</v>
      </c>
      <c r="AI1980" t="s">
        <v>1100</v>
      </c>
      <c r="AJ1980" t="s">
        <v>1166</v>
      </c>
      <c r="AK1980" t="s">
        <v>1236</v>
      </c>
      <c r="AN1980" t="s">
        <v>1102</v>
      </c>
      <c r="BC1980" t="s">
        <v>1717</v>
      </c>
      <c r="BE1980" t="s">
        <v>1103</v>
      </c>
    </row>
    <row r="1981" spans="1:57" x14ac:dyDescent="0.35">
      <c r="A1981" t="s">
        <v>1097</v>
      </c>
      <c r="C1981" t="str">
        <f t="shared" si="30"/>
        <v>7-2022</v>
      </c>
      <c r="E1981" t="s">
        <v>762</v>
      </c>
      <c r="F1981">
        <v>9253</v>
      </c>
      <c r="G1981" t="s">
        <v>1104</v>
      </c>
      <c r="H1981" s="2">
        <v>44771</v>
      </c>
      <c r="I1981" t="s">
        <v>3381</v>
      </c>
      <c r="J1981" t="s">
        <v>1098</v>
      </c>
      <c r="K1981" s="3">
        <v>3397.32</v>
      </c>
      <c r="L1981">
        <v>0</v>
      </c>
      <c r="P1981" s="2">
        <v>44747</v>
      </c>
      <c r="Q1981" t="s">
        <v>1098</v>
      </c>
      <c r="R1981" s="2">
        <v>44771</v>
      </c>
      <c r="Y1981" t="s">
        <v>1099</v>
      </c>
      <c r="AH1981" s="2">
        <v>44771</v>
      </c>
      <c r="AI1981" t="s">
        <v>1100</v>
      </c>
      <c r="AJ1981" t="s">
        <v>1166</v>
      </c>
      <c r="AK1981" t="s">
        <v>1236</v>
      </c>
      <c r="AN1981" t="s">
        <v>1102</v>
      </c>
      <c r="BC1981" t="s">
        <v>1717</v>
      </c>
      <c r="BE1981" t="s">
        <v>1103</v>
      </c>
    </row>
    <row r="1982" spans="1:57" x14ac:dyDescent="0.35">
      <c r="A1982" t="s">
        <v>1097</v>
      </c>
      <c r="C1982" t="str">
        <f t="shared" si="30"/>
        <v>7-2022</v>
      </c>
      <c r="E1982" t="s">
        <v>1014</v>
      </c>
      <c r="F1982">
        <v>9249</v>
      </c>
      <c r="G1982" t="s">
        <v>1104</v>
      </c>
      <c r="H1982" s="2">
        <v>44771</v>
      </c>
      <c r="I1982" t="s">
        <v>3382</v>
      </c>
      <c r="J1982" t="s">
        <v>1098</v>
      </c>
      <c r="K1982">
        <v>221.73</v>
      </c>
      <c r="L1982">
        <v>0</v>
      </c>
      <c r="P1982" s="2">
        <v>44747</v>
      </c>
      <c r="Q1982" t="s">
        <v>1098</v>
      </c>
      <c r="R1982" s="2">
        <v>44771</v>
      </c>
      <c r="Y1982" t="s">
        <v>1099</v>
      </c>
      <c r="AH1982" s="2">
        <v>44771</v>
      </c>
      <c r="AI1982" t="s">
        <v>1100</v>
      </c>
      <c r="AJ1982" t="s">
        <v>1166</v>
      </c>
      <c r="AK1982" t="s">
        <v>1236</v>
      </c>
      <c r="AN1982" t="s">
        <v>1102</v>
      </c>
      <c r="BC1982" t="s">
        <v>1724</v>
      </c>
      <c r="BE1982" t="s">
        <v>1103</v>
      </c>
    </row>
    <row r="1983" spans="1:57" x14ac:dyDescent="0.35">
      <c r="A1983" t="s">
        <v>1097</v>
      </c>
      <c r="C1983" t="str">
        <f t="shared" si="30"/>
        <v>7-2022</v>
      </c>
      <c r="E1983" t="s">
        <v>1014</v>
      </c>
      <c r="F1983">
        <v>9249</v>
      </c>
      <c r="G1983" t="s">
        <v>1104</v>
      </c>
      <c r="H1983" s="2">
        <v>44771</v>
      </c>
      <c r="I1983" t="s">
        <v>3383</v>
      </c>
      <c r="J1983" t="s">
        <v>1098</v>
      </c>
      <c r="K1983">
        <v>108.04</v>
      </c>
      <c r="L1983">
        <v>0</v>
      </c>
      <c r="P1983" s="2">
        <v>44747</v>
      </c>
      <c r="Q1983" t="s">
        <v>1098</v>
      </c>
      <c r="R1983" s="2">
        <v>44771</v>
      </c>
      <c r="Y1983" t="s">
        <v>1099</v>
      </c>
      <c r="AH1983" s="2">
        <v>44771</v>
      </c>
      <c r="AI1983" t="s">
        <v>1100</v>
      </c>
      <c r="AJ1983" t="s">
        <v>1166</v>
      </c>
      <c r="AK1983" t="s">
        <v>1236</v>
      </c>
      <c r="AN1983" t="s">
        <v>1102</v>
      </c>
      <c r="BC1983" t="s">
        <v>1724</v>
      </c>
      <c r="BE1983" t="s">
        <v>1103</v>
      </c>
    </row>
    <row r="1984" spans="1:57" x14ac:dyDescent="0.35">
      <c r="A1984" t="s">
        <v>1097</v>
      </c>
      <c r="C1984" t="str">
        <f t="shared" si="30"/>
        <v>7-2022</v>
      </c>
      <c r="E1984" t="s">
        <v>1014</v>
      </c>
      <c r="F1984">
        <v>9249</v>
      </c>
      <c r="G1984" t="s">
        <v>1104</v>
      </c>
      <c r="H1984" s="2">
        <v>44771</v>
      </c>
      <c r="I1984" t="s">
        <v>3384</v>
      </c>
      <c r="J1984" t="s">
        <v>1098</v>
      </c>
      <c r="K1984">
        <v>344.99</v>
      </c>
      <c r="L1984">
        <v>0</v>
      </c>
      <c r="P1984" s="2">
        <v>44747</v>
      </c>
      <c r="Q1984" t="s">
        <v>1098</v>
      </c>
      <c r="R1984" s="2">
        <v>44771</v>
      </c>
      <c r="Y1984" t="s">
        <v>1099</v>
      </c>
      <c r="AH1984" s="2">
        <v>44771</v>
      </c>
      <c r="AI1984" t="s">
        <v>1100</v>
      </c>
      <c r="AJ1984" t="s">
        <v>1166</v>
      </c>
      <c r="AK1984" t="s">
        <v>1236</v>
      </c>
      <c r="AN1984" t="s">
        <v>1102</v>
      </c>
      <c r="BC1984" t="s">
        <v>1724</v>
      </c>
      <c r="BE1984" t="s">
        <v>1103</v>
      </c>
    </row>
    <row r="1985" spans="1:57" x14ac:dyDescent="0.35">
      <c r="A1985" t="s">
        <v>1097</v>
      </c>
      <c r="C1985" t="str">
        <f t="shared" si="30"/>
        <v>7-2022</v>
      </c>
      <c r="E1985" t="s">
        <v>115</v>
      </c>
      <c r="F1985">
        <v>9207</v>
      </c>
      <c r="G1985" t="s">
        <v>1104</v>
      </c>
      <c r="H1985" s="2">
        <v>44771</v>
      </c>
      <c r="I1985" t="s">
        <v>3385</v>
      </c>
      <c r="J1985" t="s">
        <v>1098</v>
      </c>
      <c r="K1985" s="3">
        <v>6981.64</v>
      </c>
      <c r="L1985">
        <v>0</v>
      </c>
      <c r="P1985" s="2">
        <v>44747</v>
      </c>
      <c r="Q1985" t="s">
        <v>1098</v>
      </c>
      <c r="R1985" s="2">
        <v>44771</v>
      </c>
      <c r="Y1985" t="s">
        <v>1099</v>
      </c>
      <c r="AH1985" s="2">
        <v>44771</v>
      </c>
      <c r="AI1985" t="s">
        <v>1100</v>
      </c>
      <c r="AJ1985" t="s">
        <v>1166</v>
      </c>
      <c r="AK1985" t="s">
        <v>1236</v>
      </c>
      <c r="AN1985" t="s">
        <v>1102</v>
      </c>
      <c r="BC1985" t="s">
        <v>1728</v>
      </c>
      <c r="BE1985" t="s">
        <v>1103</v>
      </c>
    </row>
    <row r="1986" spans="1:57" x14ac:dyDescent="0.35">
      <c r="A1986" t="s">
        <v>1097</v>
      </c>
      <c r="C1986" t="str">
        <f t="shared" si="30"/>
        <v>7-2022</v>
      </c>
      <c r="E1986" t="s">
        <v>115</v>
      </c>
      <c r="F1986">
        <v>9207</v>
      </c>
      <c r="G1986" t="s">
        <v>1104</v>
      </c>
      <c r="H1986" s="2">
        <v>44771</v>
      </c>
      <c r="I1986" t="s">
        <v>3386</v>
      </c>
      <c r="J1986" t="s">
        <v>1098</v>
      </c>
      <c r="K1986" s="3">
        <v>5877.3</v>
      </c>
      <c r="L1986">
        <v>0</v>
      </c>
      <c r="P1986" s="2">
        <v>44747</v>
      </c>
      <c r="Q1986" t="s">
        <v>1098</v>
      </c>
      <c r="R1986" s="2">
        <v>44771</v>
      </c>
      <c r="Y1986" t="s">
        <v>1099</v>
      </c>
      <c r="AH1986" s="2">
        <v>44771</v>
      </c>
      <c r="AI1986" t="s">
        <v>1100</v>
      </c>
      <c r="AJ1986" t="s">
        <v>1166</v>
      </c>
      <c r="AK1986" t="s">
        <v>1236</v>
      </c>
      <c r="AN1986" t="s">
        <v>1102</v>
      </c>
      <c r="BC1986" t="s">
        <v>1728</v>
      </c>
      <c r="BE1986" t="s">
        <v>1103</v>
      </c>
    </row>
    <row r="1987" spans="1:57" x14ac:dyDescent="0.35">
      <c r="A1987" t="s">
        <v>1097</v>
      </c>
      <c r="C1987" t="str">
        <f t="shared" ref="C1987:C2050" si="31">CONCATENATE(MONTH(H1987),"-",YEAR(H1987))</f>
        <v>7-2022</v>
      </c>
      <c r="E1987" t="s">
        <v>115</v>
      </c>
      <c r="F1987">
        <v>9207</v>
      </c>
      <c r="G1987" t="s">
        <v>1104</v>
      </c>
      <c r="H1987" s="2">
        <v>44771</v>
      </c>
      <c r="I1987" t="s">
        <v>3387</v>
      </c>
      <c r="J1987" t="s">
        <v>1098</v>
      </c>
      <c r="K1987" s="3">
        <v>9086.73</v>
      </c>
      <c r="L1987">
        <v>0</v>
      </c>
      <c r="P1987" s="2">
        <v>44747</v>
      </c>
      <c r="Q1987" t="s">
        <v>1098</v>
      </c>
      <c r="R1987" s="2">
        <v>44771</v>
      </c>
      <c r="Y1987" t="s">
        <v>1099</v>
      </c>
      <c r="AH1987" s="2">
        <v>44771</v>
      </c>
      <c r="AI1987" t="s">
        <v>1100</v>
      </c>
      <c r="AJ1987" t="s">
        <v>1166</v>
      </c>
      <c r="AK1987" t="s">
        <v>1236</v>
      </c>
      <c r="AN1987" t="s">
        <v>1102</v>
      </c>
      <c r="BC1987" t="s">
        <v>1728</v>
      </c>
      <c r="BE1987" t="s">
        <v>1103</v>
      </c>
    </row>
    <row r="1988" spans="1:57" x14ac:dyDescent="0.35">
      <c r="A1988" t="s">
        <v>1097</v>
      </c>
      <c r="C1988" t="str">
        <f t="shared" si="31"/>
        <v>7-2022</v>
      </c>
      <c r="E1988" t="s">
        <v>115</v>
      </c>
      <c r="F1988">
        <v>9207</v>
      </c>
      <c r="G1988" t="s">
        <v>1104</v>
      </c>
      <c r="H1988" s="2">
        <v>44771</v>
      </c>
      <c r="I1988" t="s">
        <v>3388</v>
      </c>
      <c r="J1988" t="s">
        <v>1098</v>
      </c>
      <c r="K1988" s="3">
        <v>3545.98</v>
      </c>
      <c r="L1988">
        <v>0</v>
      </c>
      <c r="P1988" s="2">
        <v>44747</v>
      </c>
      <c r="Q1988" t="s">
        <v>1098</v>
      </c>
      <c r="R1988" s="2">
        <v>44771</v>
      </c>
      <c r="Y1988" t="s">
        <v>1099</v>
      </c>
      <c r="AH1988" s="2">
        <v>44771</v>
      </c>
      <c r="AI1988" t="s">
        <v>1100</v>
      </c>
      <c r="AJ1988" t="s">
        <v>1166</v>
      </c>
      <c r="AK1988" t="s">
        <v>1236</v>
      </c>
      <c r="AN1988" t="s">
        <v>1102</v>
      </c>
      <c r="BC1988" t="s">
        <v>1728</v>
      </c>
      <c r="BE1988" t="s">
        <v>1103</v>
      </c>
    </row>
    <row r="1989" spans="1:57" x14ac:dyDescent="0.35">
      <c r="A1989" t="s">
        <v>1097</v>
      </c>
      <c r="C1989" t="str">
        <f t="shared" si="31"/>
        <v>7-2022</v>
      </c>
      <c r="E1989" t="s">
        <v>115</v>
      </c>
      <c r="F1989">
        <v>9207</v>
      </c>
      <c r="G1989" t="s">
        <v>1104</v>
      </c>
      <c r="H1989" s="2">
        <v>44771</v>
      </c>
      <c r="I1989" t="s">
        <v>3389</v>
      </c>
      <c r="J1989" t="s">
        <v>1098</v>
      </c>
      <c r="K1989" s="3">
        <v>7665.77</v>
      </c>
      <c r="L1989">
        <v>0</v>
      </c>
      <c r="P1989" s="2">
        <v>44747</v>
      </c>
      <c r="Q1989" t="s">
        <v>1098</v>
      </c>
      <c r="R1989" s="2">
        <v>44771</v>
      </c>
      <c r="Y1989" t="s">
        <v>1099</v>
      </c>
      <c r="AH1989" s="2">
        <v>44771</v>
      </c>
      <c r="AI1989" t="s">
        <v>1100</v>
      </c>
      <c r="AJ1989" t="s">
        <v>1166</v>
      </c>
      <c r="AK1989" t="s">
        <v>1236</v>
      </c>
      <c r="AN1989" t="s">
        <v>1102</v>
      </c>
      <c r="BC1989" t="s">
        <v>1728</v>
      </c>
      <c r="BE1989" t="s">
        <v>1103</v>
      </c>
    </row>
    <row r="1990" spans="1:57" x14ac:dyDescent="0.35">
      <c r="A1990" t="s">
        <v>1097</v>
      </c>
      <c r="C1990" t="str">
        <f t="shared" si="31"/>
        <v>7-2022</v>
      </c>
      <c r="E1990" t="s">
        <v>115</v>
      </c>
      <c r="F1990">
        <v>9207</v>
      </c>
      <c r="G1990" t="s">
        <v>1104</v>
      </c>
      <c r="H1990" s="2">
        <v>44771</v>
      </c>
      <c r="I1990" t="s">
        <v>3390</v>
      </c>
      <c r="J1990" t="s">
        <v>1098</v>
      </c>
      <c r="K1990" s="3">
        <v>2120.62</v>
      </c>
      <c r="L1990">
        <v>0</v>
      </c>
      <c r="P1990" s="2">
        <v>44747</v>
      </c>
      <c r="Q1990" t="s">
        <v>1098</v>
      </c>
      <c r="R1990" s="2">
        <v>44771</v>
      </c>
      <c r="Y1990" t="s">
        <v>1099</v>
      </c>
      <c r="AH1990" s="2">
        <v>44771</v>
      </c>
      <c r="AI1990" t="s">
        <v>1100</v>
      </c>
      <c r="AJ1990" t="s">
        <v>1166</v>
      </c>
      <c r="AK1990" t="s">
        <v>1236</v>
      </c>
      <c r="AN1990" t="s">
        <v>1102</v>
      </c>
      <c r="BC1990" t="s">
        <v>1728</v>
      </c>
      <c r="BE1990" t="s">
        <v>1103</v>
      </c>
    </row>
    <row r="1991" spans="1:57" x14ac:dyDescent="0.35">
      <c r="A1991" t="s">
        <v>1097</v>
      </c>
      <c r="C1991" t="str">
        <f t="shared" si="31"/>
        <v>7-2022</v>
      </c>
      <c r="E1991" t="s">
        <v>491</v>
      </c>
      <c r="F1991">
        <v>9227</v>
      </c>
      <c r="G1991" t="s">
        <v>1104</v>
      </c>
      <c r="H1991" s="2">
        <v>44771</v>
      </c>
      <c r="I1991" t="s">
        <v>3391</v>
      </c>
      <c r="J1991" t="s">
        <v>1098</v>
      </c>
      <c r="K1991" s="3">
        <v>12320.15</v>
      </c>
      <c r="L1991">
        <v>0</v>
      </c>
      <c r="P1991" s="2">
        <v>44747</v>
      </c>
      <c r="Q1991" t="s">
        <v>1098</v>
      </c>
      <c r="R1991" s="2">
        <v>44771</v>
      </c>
      <c r="Y1991" t="s">
        <v>1099</v>
      </c>
      <c r="AH1991" s="2">
        <v>44771</v>
      </c>
      <c r="AI1991" t="s">
        <v>1100</v>
      </c>
      <c r="AJ1991" t="s">
        <v>1166</v>
      </c>
      <c r="AK1991" t="s">
        <v>1236</v>
      </c>
      <c r="AN1991" t="s">
        <v>1102</v>
      </c>
      <c r="BC1991" t="s">
        <v>1735</v>
      </c>
      <c r="BE1991" t="s">
        <v>1103</v>
      </c>
    </row>
    <row r="1992" spans="1:57" x14ac:dyDescent="0.35">
      <c r="A1992" t="s">
        <v>1097</v>
      </c>
      <c r="C1992" t="str">
        <f t="shared" si="31"/>
        <v>7-2022</v>
      </c>
      <c r="E1992" t="s">
        <v>491</v>
      </c>
      <c r="F1992">
        <v>9227</v>
      </c>
      <c r="G1992" t="s">
        <v>1104</v>
      </c>
      <c r="H1992" s="2">
        <v>44771</v>
      </c>
      <c r="I1992" t="s">
        <v>3392</v>
      </c>
      <c r="J1992" t="s">
        <v>1098</v>
      </c>
      <c r="K1992" s="3">
        <v>10522.2</v>
      </c>
      <c r="L1992">
        <v>0</v>
      </c>
      <c r="P1992" s="2">
        <v>44747</v>
      </c>
      <c r="Q1992" t="s">
        <v>1098</v>
      </c>
      <c r="R1992" s="2">
        <v>44771</v>
      </c>
      <c r="Y1992" t="s">
        <v>1099</v>
      </c>
      <c r="AH1992" s="2">
        <v>44771</v>
      </c>
      <c r="AI1992" t="s">
        <v>1100</v>
      </c>
      <c r="AJ1992" t="s">
        <v>1166</v>
      </c>
      <c r="AK1992" t="s">
        <v>1236</v>
      </c>
      <c r="AN1992" t="s">
        <v>1102</v>
      </c>
      <c r="BC1992" t="s">
        <v>1735</v>
      </c>
      <c r="BE1992" t="s">
        <v>1103</v>
      </c>
    </row>
    <row r="1993" spans="1:57" x14ac:dyDescent="0.35">
      <c r="A1993" t="s">
        <v>1097</v>
      </c>
      <c r="C1993" t="str">
        <f t="shared" si="31"/>
        <v>7-2022</v>
      </c>
      <c r="E1993" t="s">
        <v>491</v>
      </c>
      <c r="F1993">
        <v>9227</v>
      </c>
      <c r="G1993" t="s">
        <v>1104</v>
      </c>
      <c r="H1993" s="2">
        <v>44771</v>
      </c>
      <c r="I1993" t="s">
        <v>3393</v>
      </c>
      <c r="J1993" t="s">
        <v>1098</v>
      </c>
      <c r="K1993" s="3">
        <v>3540.76</v>
      </c>
      <c r="L1993">
        <v>0</v>
      </c>
      <c r="P1993" s="2">
        <v>44747</v>
      </c>
      <c r="Q1993" t="s">
        <v>1098</v>
      </c>
      <c r="R1993" s="2">
        <v>44771</v>
      </c>
      <c r="Y1993" t="s">
        <v>1099</v>
      </c>
      <c r="AH1993" s="2">
        <v>44771</v>
      </c>
      <c r="AI1993" t="s">
        <v>1100</v>
      </c>
      <c r="AJ1993" t="s">
        <v>1166</v>
      </c>
      <c r="AK1993" t="s">
        <v>1236</v>
      </c>
      <c r="AN1993" t="s">
        <v>1102</v>
      </c>
      <c r="BC1993" t="s">
        <v>1735</v>
      </c>
      <c r="BE1993" t="s">
        <v>1103</v>
      </c>
    </row>
    <row r="1994" spans="1:57" x14ac:dyDescent="0.35">
      <c r="A1994" t="s">
        <v>1097</v>
      </c>
      <c r="C1994" t="str">
        <f t="shared" si="31"/>
        <v>7-2022</v>
      </c>
      <c r="E1994" t="s">
        <v>491</v>
      </c>
      <c r="F1994">
        <v>9227</v>
      </c>
      <c r="G1994" t="s">
        <v>1104</v>
      </c>
      <c r="H1994" s="2">
        <v>44771</v>
      </c>
      <c r="I1994" t="s">
        <v>3394</v>
      </c>
      <c r="J1994" t="s">
        <v>1098</v>
      </c>
      <c r="K1994" s="3">
        <v>13808.24</v>
      </c>
      <c r="L1994">
        <v>0</v>
      </c>
      <c r="P1994" s="2">
        <v>44747</v>
      </c>
      <c r="Q1994" t="s">
        <v>1098</v>
      </c>
      <c r="R1994" s="2">
        <v>44771</v>
      </c>
      <c r="Y1994" t="s">
        <v>1099</v>
      </c>
      <c r="AH1994" s="2">
        <v>44771</v>
      </c>
      <c r="AI1994" t="s">
        <v>1100</v>
      </c>
      <c r="AJ1994" t="s">
        <v>1166</v>
      </c>
      <c r="AK1994" t="s">
        <v>1236</v>
      </c>
      <c r="AN1994" t="s">
        <v>1102</v>
      </c>
      <c r="BC1994" t="s">
        <v>1735</v>
      </c>
      <c r="BE1994" t="s">
        <v>1103</v>
      </c>
    </row>
    <row r="1995" spans="1:57" x14ac:dyDescent="0.35">
      <c r="A1995" t="s">
        <v>1097</v>
      </c>
      <c r="C1995" t="str">
        <f t="shared" si="31"/>
        <v>7-2022</v>
      </c>
      <c r="E1995" t="s">
        <v>491</v>
      </c>
      <c r="F1995">
        <v>9227</v>
      </c>
      <c r="G1995" t="s">
        <v>1104</v>
      </c>
      <c r="H1995" s="2">
        <v>44771</v>
      </c>
      <c r="I1995" t="s">
        <v>3395</v>
      </c>
      <c r="J1995" t="s">
        <v>1098</v>
      </c>
      <c r="K1995" s="3">
        <v>2937.1</v>
      </c>
      <c r="L1995">
        <v>0</v>
      </c>
      <c r="P1995" s="2">
        <v>44747</v>
      </c>
      <c r="Q1995" t="s">
        <v>1098</v>
      </c>
      <c r="R1995" s="2">
        <v>44771</v>
      </c>
      <c r="Y1995" t="s">
        <v>1099</v>
      </c>
      <c r="AH1995" s="2">
        <v>44771</v>
      </c>
      <c r="AI1995" t="s">
        <v>1100</v>
      </c>
      <c r="AJ1995" t="s">
        <v>1166</v>
      </c>
      <c r="AK1995" t="s">
        <v>1236</v>
      </c>
      <c r="AN1995" t="s">
        <v>1102</v>
      </c>
      <c r="BC1995" t="s">
        <v>1735</v>
      </c>
      <c r="BE1995" t="s">
        <v>1103</v>
      </c>
    </row>
    <row r="1996" spans="1:57" x14ac:dyDescent="0.35">
      <c r="A1996" t="s">
        <v>1097</v>
      </c>
      <c r="C1996" t="str">
        <f t="shared" si="31"/>
        <v>7-2022</v>
      </c>
      <c r="E1996" t="s">
        <v>491</v>
      </c>
      <c r="F1996">
        <v>9227</v>
      </c>
      <c r="G1996" t="s">
        <v>1104</v>
      </c>
      <c r="H1996" s="2">
        <v>44771</v>
      </c>
      <c r="I1996" t="s">
        <v>3396</v>
      </c>
      <c r="J1996" t="s">
        <v>1098</v>
      </c>
      <c r="K1996" s="3">
        <v>6545.61</v>
      </c>
      <c r="L1996">
        <v>0</v>
      </c>
      <c r="P1996" s="2">
        <v>44747</v>
      </c>
      <c r="Q1996" t="s">
        <v>1098</v>
      </c>
      <c r="R1996" s="2">
        <v>44771</v>
      </c>
      <c r="Y1996" t="s">
        <v>1099</v>
      </c>
      <c r="AH1996" s="2">
        <v>44771</v>
      </c>
      <c r="AI1996" t="s">
        <v>1100</v>
      </c>
      <c r="AJ1996" t="s">
        <v>1166</v>
      </c>
      <c r="AK1996" t="s">
        <v>1236</v>
      </c>
      <c r="AN1996" t="s">
        <v>1102</v>
      </c>
      <c r="BC1996" t="s">
        <v>1735</v>
      </c>
      <c r="BE1996" t="s">
        <v>1103</v>
      </c>
    </row>
    <row r="1997" spans="1:57" x14ac:dyDescent="0.35">
      <c r="A1997" t="s">
        <v>1097</v>
      </c>
      <c r="C1997" t="str">
        <f t="shared" si="31"/>
        <v>7-2022</v>
      </c>
      <c r="E1997" t="s">
        <v>31</v>
      </c>
      <c r="F1997">
        <v>9203</v>
      </c>
      <c r="G1997" t="s">
        <v>1104</v>
      </c>
      <c r="H1997" s="2">
        <v>44771</v>
      </c>
      <c r="I1997" t="s">
        <v>3397</v>
      </c>
      <c r="J1997" t="s">
        <v>1098</v>
      </c>
      <c r="K1997" s="3">
        <v>4566.05</v>
      </c>
      <c r="L1997">
        <v>0</v>
      </c>
      <c r="P1997" s="2">
        <v>44747</v>
      </c>
      <c r="Q1997" t="s">
        <v>1098</v>
      </c>
      <c r="R1997" s="2">
        <v>44771</v>
      </c>
      <c r="Y1997" t="s">
        <v>1099</v>
      </c>
      <c r="AH1997" s="2">
        <v>44771</v>
      </c>
      <c r="AI1997" t="s">
        <v>1100</v>
      </c>
      <c r="AJ1997" t="s">
        <v>1166</v>
      </c>
      <c r="AK1997" t="s">
        <v>1236</v>
      </c>
      <c r="AN1997" t="s">
        <v>1102</v>
      </c>
      <c r="BC1997" t="s">
        <v>1744</v>
      </c>
      <c r="BE1997" t="s">
        <v>1103</v>
      </c>
    </row>
    <row r="1998" spans="1:57" x14ac:dyDescent="0.35">
      <c r="A1998" t="s">
        <v>1097</v>
      </c>
      <c r="C1998" t="str">
        <f t="shared" si="31"/>
        <v>7-2022</v>
      </c>
      <c r="E1998" t="s">
        <v>31</v>
      </c>
      <c r="F1998">
        <v>9203</v>
      </c>
      <c r="G1998" t="s">
        <v>1104</v>
      </c>
      <c r="H1998" s="2">
        <v>44771</v>
      </c>
      <c r="I1998" t="s">
        <v>3398</v>
      </c>
      <c r="J1998" t="s">
        <v>1098</v>
      </c>
      <c r="K1998" s="3">
        <v>2881.46</v>
      </c>
      <c r="L1998">
        <v>0</v>
      </c>
      <c r="P1998" s="2">
        <v>44747</v>
      </c>
      <c r="Q1998" t="s">
        <v>1098</v>
      </c>
      <c r="R1998" s="2">
        <v>44771</v>
      </c>
      <c r="Y1998" t="s">
        <v>1099</v>
      </c>
      <c r="AH1998" s="2">
        <v>44771</v>
      </c>
      <c r="AI1998" t="s">
        <v>1100</v>
      </c>
      <c r="AJ1998" t="s">
        <v>1166</v>
      </c>
      <c r="AK1998" t="s">
        <v>1236</v>
      </c>
      <c r="AN1998" t="s">
        <v>1102</v>
      </c>
      <c r="BC1998" t="s">
        <v>1744</v>
      </c>
      <c r="BE1998" t="s">
        <v>1103</v>
      </c>
    </row>
    <row r="1999" spans="1:57" x14ac:dyDescent="0.35">
      <c r="A1999" t="s">
        <v>1097</v>
      </c>
      <c r="C1999" t="str">
        <f t="shared" si="31"/>
        <v>7-2022</v>
      </c>
      <c r="E1999" t="s">
        <v>31</v>
      </c>
      <c r="F1999">
        <v>9203</v>
      </c>
      <c r="G1999" t="s">
        <v>1104</v>
      </c>
      <c r="H1999" s="2">
        <v>44771</v>
      </c>
      <c r="I1999" t="s">
        <v>3399</v>
      </c>
      <c r="J1999" t="s">
        <v>1098</v>
      </c>
      <c r="K1999" s="3">
        <v>3107.61</v>
      </c>
      <c r="L1999">
        <v>0</v>
      </c>
      <c r="P1999" s="2">
        <v>44747</v>
      </c>
      <c r="Q1999" t="s">
        <v>1098</v>
      </c>
      <c r="R1999" s="2">
        <v>44771</v>
      </c>
      <c r="Y1999" t="s">
        <v>1099</v>
      </c>
      <c r="AH1999" s="2">
        <v>44771</v>
      </c>
      <c r="AI1999" t="s">
        <v>1100</v>
      </c>
      <c r="AJ1999" t="s">
        <v>1166</v>
      </c>
      <c r="AK1999" t="s">
        <v>1236</v>
      </c>
      <c r="AN1999" t="s">
        <v>1102</v>
      </c>
      <c r="BC1999" t="s">
        <v>1744</v>
      </c>
      <c r="BE1999" t="s">
        <v>1103</v>
      </c>
    </row>
    <row r="2000" spans="1:57" x14ac:dyDescent="0.35">
      <c r="A2000" t="s">
        <v>1097</v>
      </c>
      <c r="C2000" t="str">
        <f t="shared" si="31"/>
        <v>7-2022</v>
      </c>
      <c r="E2000" t="s">
        <v>31</v>
      </c>
      <c r="F2000">
        <v>9203</v>
      </c>
      <c r="G2000" t="s">
        <v>1104</v>
      </c>
      <c r="H2000" s="2">
        <v>44771</v>
      </c>
      <c r="I2000" t="s">
        <v>3400</v>
      </c>
      <c r="J2000" t="s">
        <v>1098</v>
      </c>
      <c r="K2000" s="3">
        <v>1374.55</v>
      </c>
      <c r="L2000">
        <v>0</v>
      </c>
      <c r="P2000" s="2">
        <v>44747</v>
      </c>
      <c r="Q2000" t="s">
        <v>1098</v>
      </c>
      <c r="R2000" s="2">
        <v>44771</v>
      </c>
      <c r="Y2000" t="s">
        <v>1099</v>
      </c>
      <c r="AH2000" s="2">
        <v>44771</v>
      </c>
      <c r="AI2000" t="s">
        <v>1100</v>
      </c>
      <c r="AJ2000" t="s">
        <v>1166</v>
      </c>
      <c r="AK2000" t="s">
        <v>1236</v>
      </c>
      <c r="AN2000" t="s">
        <v>1102</v>
      </c>
      <c r="BC2000" t="s">
        <v>1744</v>
      </c>
      <c r="BE2000" t="s">
        <v>1103</v>
      </c>
    </row>
    <row r="2001" spans="1:57" x14ac:dyDescent="0.35">
      <c r="A2001" t="s">
        <v>1097</v>
      </c>
      <c r="C2001" t="str">
        <f t="shared" si="31"/>
        <v>7-2022</v>
      </c>
      <c r="E2001" t="s">
        <v>31</v>
      </c>
      <c r="F2001">
        <v>9203</v>
      </c>
      <c r="G2001" t="s">
        <v>1104</v>
      </c>
      <c r="H2001" s="2">
        <v>44771</v>
      </c>
      <c r="I2001" t="s">
        <v>3401</v>
      </c>
      <c r="J2001" t="s">
        <v>1098</v>
      </c>
      <c r="K2001">
        <v>797.66</v>
      </c>
      <c r="L2001">
        <v>0</v>
      </c>
      <c r="P2001" s="2">
        <v>44747</v>
      </c>
      <c r="Q2001" t="s">
        <v>1098</v>
      </c>
      <c r="R2001" s="2">
        <v>44771</v>
      </c>
      <c r="Y2001" t="s">
        <v>1099</v>
      </c>
      <c r="AH2001" s="2">
        <v>44771</v>
      </c>
      <c r="AI2001" t="s">
        <v>1100</v>
      </c>
      <c r="AJ2001" t="s">
        <v>1166</v>
      </c>
      <c r="AK2001" t="s">
        <v>1236</v>
      </c>
      <c r="AN2001" t="s">
        <v>1102</v>
      </c>
      <c r="BC2001" t="s">
        <v>1744</v>
      </c>
      <c r="BE2001" t="s">
        <v>1103</v>
      </c>
    </row>
    <row r="2002" spans="1:57" x14ac:dyDescent="0.35">
      <c r="A2002" t="s">
        <v>1097</v>
      </c>
      <c r="C2002" t="str">
        <f t="shared" si="31"/>
        <v>7-2022</v>
      </c>
      <c r="E2002" t="s">
        <v>31</v>
      </c>
      <c r="F2002">
        <v>9203</v>
      </c>
      <c r="G2002" t="s">
        <v>1104</v>
      </c>
      <c r="H2002" s="2">
        <v>44771</v>
      </c>
      <c r="I2002" t="s">
        <v>3402</v>
      </c>
      <c r="J2002" t="s">
        <v>1098</v>
      </c>
      <c r="K2002" s="3">
        <v>2410.92</v>
      </c>
      <c r="L2002">
        <v>0</v>
      </c>
      <c r="P2002" s="2">
        <v>44747</v>
      </c>
      <c r="Q2002" t="s">
        <v>1098</v>
      </c>
      <c r="R2002" s="2">
        <v>44771</v>
      </c>
      <c r="Y2002" t="s">
        <v>1099</v>
      </c>
      <c r="AH2002" s="2">
        <v>44771</v>
      </c>
      <c r="AI2002" t="s">
        <v>1100</v>
      </c>
      <c r="AJ2002" t="s">
        <v>1166</v>
      </c>
      <c r="AK2002" t="s">
        <v>1236</v>
      </c>
      <c r="AN2002" t="s">
        <v>1102</v>
      </c>
      <c r="BC2002" t="s">
        <v>1744</v>
      </c>
      <c r="BE2002" t="s">
        <v>1103</v>
      </c>
    </row>
    <row r="2003" spans="1:57" x14ac:dyDescent="0.35">
      <c r="A2003" t="s">
        <v>1097</v>
      </c>
      <c r="C2003" t="str">
        <f t="shared" si="31"/>
        <v>7-2022</v>
      </c>
      <c r="E2003" t="s">
        <v>892</v>
      </c>
      <c r="F2003">
        <v>9200</v>
      </c>
      <c r="G2003" t="s">
        <v>1104</v>
      </c>
      <c r="H2003" s="2">
        <v>44771</v>
      </c>
      <c r="I2003" t="s">
        <v>3403</v>
      </c>
      <c r="J2003" t="s">
        <v>1098</v>
      </c>
      <c r="K2003" s="3">
        <v>14756.53</v>
      </c>
      <c r="L2003">
        <v>0</v>
      </c>
      <c r="P2003" s="2">
        <v>44747</v>
      </c>
      <c r="Q2003" t="s">
        <v>1098</v>
      </c>
      <c r="R2003" s="2">
        <v>44771</v>
      </c>
      <c r="Y2003" t="s">
        <v>1099</v>
      </c>
      <c r="AH2003" s="2">
        <v>44771</v>
      </c>
      <c r="AI2003" t="s">
        <v>1100</v>
      </c>
      <c r="AJ2003" t="s">
        <v>1166</v>
      </c>
      <c r="AK2003" t="s">
        <v>1236</v>
      </c>
      <c r="AN2003" t="s">
        <v>1102</v>
      </c>
      <c r="BC2003" t="s">
        <v>1751</v>
      </c>
      <c r="BE2003" t="s">
        <v>1103</v>
      </c>
    </row>
    <row r="2004" spans="1:57" x14ac:dyDescent="0.35">
      <c r="A2004" t="s">
        <v>1097</v>
      </c>
      <c r="C2004" t="str">
        <f t="shared" si="31"/>
        <v>7-2022</v>
      </c>
      <c r="E2004" t="s">
        <v>707</v>
      </c>
      <c r="F2004">
        <v>8157</v>
      </c>
      <c r="G2004" t="s">
        <v>1104</v>
      </c>
      <c r="H2004" s="2">
        <v>44771</v>
      </c>
      <c r="I2004" t="s">
        <v>3404</v>
      </c>
      <c r="J2004" t="s">
        <v>1098</v>
      </c>
      <c r="K2004">
        <v>411.84</v>
      </c>
      <c r="L2004">
        <v>0</v>
      </c>
      <c r="P2004" s="2">
        <v>44747</v>
      </c>
      <c r="Q2004" t="s">
        <v>1098</v>
      </c>
      <c r="R2004" s="2">
        <v>44771</v>
      </c>
      <c r="Y2004" t="s">
        <v>1099</v>
      </c>
      <c r="AH2004" s="2">
        <v>44771</v>
      </c>
      <c r="AI2004" t="s">
        <v>1100</v>
      </c>
      <c r="AJ2004" t="s">
        <v>1166</v>
      </c>
      <c r="AK2004" t="s">
        <v>1236</v>
      </c>
      <c r="AN2004" t="s">
        <v>1102</v>
      </c>
      <c r="BC2004" t="s">
        <v>1753</v>
      </c>
      <c r="BE2004" t="s">
        <v>1103</v>
      </c>
    </row>
    <row r="2005" spans="1:57" x14ac:dyDescent="0.35">
      <c r="A2005" t="s">
        <v>1097</v>
      </c>
      <c r="C2005" t="str">
        <f t="shared" si="31"/>
        <v>7-2022</v>
      </c>
      <c r="E2005" t="s">
        <v>707</v>
      </c>
      <c r="F2005">
        <v>8157</v>
      </c>
      <c r="G2005" t="s">
        <v>1104</v>
      </c>
      <c r="H2005" s="2">
        <v>44771</v>
      </c>
      <c r="I2005" t="s">
        <v>3405</v>
      </c>
      <c r="J2005" t="s">
        <v>1098</v>
      </c>
      <c r="K2005" s="3">
        <v>1615.43</v>
      </c>
      <c r="L2005">
        <v>0</v>
      </c>
      <c r="P2005" s="2">
        <v>44747</v>
      </c>
      <c r="Q2005" t="s">
        <v>1098</v>
      </c>
      <c r="R2005" s="2">
        <v>44771</v>
      </c>
      <c r="Y2005" t="s">
        <v>1099</v>
      </c>
      <c r="AH2005" s="2">
        <v>44771</v>
      </c>
      <c r="AI2005" t="s">
        <v>1100</v>
      </c>
      <c r="AJ2005" t="s">
        <v>1166</v>
      </c>
      <c r="AK2005" t="s">
        <v>1236</v>
      </c>
      <c r="AN2005" t="s">
        <v>1102</v>
      </c>
      <c r="BC2005" t="s">
        <v>1753</v>
      </c>
      <c r="BE2005" t="s">
        <v>1103</v>
      </c>
    </row>
    <row r="2006" spans="1:57" x14ac:dyDescent="0.35">
      <c r="A2006" t="s">
        <v>1097</v>
      </c>
      <c r="C2006" t="str">
        <f t="shared" si="31"/>
        <v>7-2022</v>
      </c>
      <c r="E2006" t="s">
        <v>707</v>
      </c>
      <c r="F2006">
        <v>8157</v>
      </c>
      <c r="G2006" t="s">
        <v>1104</v>
      </c>
      <c r="H2006" s="2">
        <v>44771</v>
      </c>
      <c r="I2006" t="s">
        <v>3406</v>
      </c>
      <c r="J2006" t="s">
        <v>1098</v>
      </c>
      <c r="K2006">
        <v>380.18</v>
      </c>
      <c r="L2006">
        <v>0</v>
      </c>
      <c r="P2006" s="2">
        <v>44747</v>
      </c>
      <c r="Q2006" t="s">
        <v>1098</v>
      </c>
      <c r="R2006" s="2">
        <v>44771</v>
      </c>
      <c r="Y2006" t="s">
        <v>1099</v>
      </c>
      <c r="AH2006" s="2">
        <v>44771</v>
      </c>
      <c r="AI2006" t="s">
        <v>1100</v>
      </c>
      <c r="AJ2006" t="s">
        <v>1166</v>
      </c>
      <c r="AK2006" t="s">
        <v>1236</v>
      </c>
      <c r="AN2006" t="s">
        <v>1102</v>
      </c>
      <c r="BC2006" t="s">
        <v>1753</v>
      </c>
      <c r="BE2006" t="s">
        <v>1103</v>
      </c>
    </row>
    <row r="2007" spans="1:57" x14ac:dyDescent="0.35">
      <c r="A2007" t="s">
        <v>1097</v>
      </c>
      <c r="C2007" t="str">
        <f t="shared" si="31"/>
        <v>7-2022</v>
      </c>
      <c r="E2007" t="s">
        <v>707</v>
      </c>
      <c r="F2007">
        <v>8157</v>
      </c>
      <c r="G2007" t="s">
        <v>1104</v>
      </c>
      <c r="H2007" s="2">
        <v>44771</v>
      </c>
      <c r="I2007" t="s">
        <v>3407</v>
      </c>
      <c r="J2007" t="s">
        <v>1098</v>
      </c>
      <c r="K2007" s="3">
        <v>1689.93</v>
      </c>
      <c r="L2007">
        <v>0</v>
      </c>
      <c r="P2007" s="2">
        <v>44747</v>
      </c>
      <c r="Q2007" t="s">
        <v>1098</v>
      </c>
      <c r="R2007" s="2">
        <v>44771</v>
      </c>
      <c r="Y2007" t="s">
        <v>1099</v>
      </c>
      <c r="AH2007" s="2">
        <v>44771</v>
      </c>
      <c r="AI2007" t="s">
        <v>1100</v>
      </c>
      <c r="AJ2007" t="s">
        <v>1166</v>
      </c>
      <c r="AK2007" t="s">
        <v>1236</v>
      </c>
      <c r="AN2007" t="s">
        <v>1102</v>
      </c>
      <c r="BC2007" t="s">
        <v>1753</v>
      </c>
      <c r="BE2007" t="s">
        <v>1103</v>
      </c>
    </row>
    <row r="2008" spans="1:57" x14ac:dyDescent="0.35">
      <c r="A2008" t="s">
        <v>1097</v>
      </c>
      <c r="C2008" t="str">
        <f t="shared" si="31"/>
        <v>7-2022</v>
      </c>
      <c r="E2008" t="s">
        <v>707</v>
      </c>
      <c r="F2008">
        <v>8157</v>
      </c>
      <c r="G2008" t="s">
        <v>1104</v>
      </c>
      <c r="H2008" s="2">
        <v>44771</v>
      </c>
      <c r="I2008" t="s">
        <v>3408</v>
      </c>
      <c r="J2008" t="s">
        <v>1098</v>
      </c>
      <c r="K2008">
        <v>881.1</v>
      </c>
      <c r="L2008">
        <v>0</v>
      </c>
      <c r="P2008" s="2">
        <v>44747</v>
      </c>
      <c r="Q2008" t="s">
        <v>1098</v>
      </c>
      <c r="R2008" s="2">
        <v>44771</v>
      </c>
      <c r="Y2008" t="s">
        <v>1099</v>
      </c>
      <c r="AH2008" s="2">
        <v>44771</v>
      </c>
      <c r="AI2008" t="s">
        <v>1100</v>
      </c>
      <c r="AJ2008" t="s">
        <v>1166</v>
      </c>
      <c r="AK2008" t="s">
        <v>1236</v>
      </c>
      <c r="AN2008" t="s">
        <v>1102</v>
      </c>
      <c r="BC2008" t="s">
        <v>1753</v>
      </c>
      <c r="BE2008" t="s">
        <v>1103</v>
      </c>
    </row>
    <row r="2009" spans="1:57" x14ac:dyDescent="0.35">
      <c r="A2009" t="s">
        <v>1097</v>
      </c>
      <c r="C2009" t="str">
        <f t="shared" si="31"/>
        <v>7-2022</v>
      </c>
      <c r="E2009" t="s">
        <v>707</v>
      </c>
      <c r="F2009">
        <v>8157</v>
      </c>
      <c r="G2009" t="s">
        <v>1104</v>
      </c>
      <c r="H2009" s="2">
        <v>44771</v>
      </c>
      <c r="I2009" t="s">
        <v>3409</v>
      </c>
      <c r="J2009" t="s">
        <v>1098</v>
      </c>
      <c r="K2009" s="3">
        <v>1390.82</v>
      </c>
      <c r="L2009">
        <v>0</v>
      </c>
      <c r="P2009" s="2">
        <v>44747</v>
      </c>
      <c r="Q2009" t="s">
        <v>1098</v>
      </c>
      <c r="R2009" s="2">
        <v>44771</v>
      </c>
      <c r="Y2009" t="s">
        <v>1099</v>
      </c>
      <c r="AH2009" s="2">
        <v>44771</v>
      </c>
      <c r="AI2009" t="s">
        <v>1100</v>
      </c>
      <c r="AJ2009" t="s">
        <v>1166</v>
      </c>
      <c r="AK2009" t="s">
        <v>1236</v>
      </c>
      <c r="AN2009" t="s">
        <v>1102</v>
      </c>
      <c r="BC2009" t="s">
        <v>1753</v>
      </c>
      <c r="BE2009" t="s">
        <v>1103</v>
      </c>
    </row>
    <row r="2010" spans="1:57" x14ac:dyDescent="0.35">
      <c r="A2010" t="s">
        <v>1097</v>
      </c>
      <c r="C2010" t="str">
        <f t="shared" si="31"/>
        <v>7-2022</v>
      </c>
      <c r="E2010" t="s">
        <v>921</v>
      </c>
      <c r="F2010">
        <v>709</v>
      </c>
      <c r="G2010" t="s">
        <v>1104</v>
      </c>
      <c r="H2010" s="2">
        <v>44771</v>
      </c>
      <c r="I2010" t="s">
        <v>3410</v>
      </c>
      <c r="J2010" t="s">
        <v>1098</v>
      </c>
      <c r="K2010" s="3">
        <v>4597.4799999999996</v>
      </c>
      <c r="L2010">
        <v>0</v>
      </c>
      <c r="P2010" s="2">
        <v>44747</v>
      </c>
      <c r="Q2010" t="s">
        <v>1098</v>
      </c>
      <c r="R2010" s="2">
        <v>44771</v>
      </c>
      <c r="Y2010" t="s">
        <v>1099</v>
      </c>
      <c r="AH2010" s="2">
        <v>44771</v>
      </c>
      <c r="AI2010" t="s">
        <v>1100</v>
      </c>
      <c r="AJ2010" t="s">
        <v>1166</v>
      </c>
      <c r="AK2010" t="s">
        <v>1236</v>
      </c>
      <c r="AN2010" t="s">
        <v>1102</v>
      </c>
      <c r="BC2010" t="s">
        <v>1760</v>
      </c>
      <c r="BE2010" t="s">
        <v>1103</v>
      </c>
    </row>
    <row r="2011" spans="1:57" x14ac:dyDescent="0.35">
      <c r="A2011" t="s">
        <v>1097</v>
      </c>
      <c r="C2011" t="str">
        <f t="shared" si="31"/>
        <v>7-2022</v>
      </c>
      <c r="E2011" t="s">
        <v>202</v>
      </c>
      <c r="F2011">
        <v>702</v>
      </c>
      <c r="G2011" t="s">
        <v>1104</v>
      </c>
      <c r="H2011" s="2">
        <v>44771</v>
      </c>
      <c r="I2011" t="s">
        <v>3411</v>
      </c>
      <c r="J2011" t="s">
        <v>1098</v>
      </c>
      <c r="K2011" s="3">
        <v>1996.1</v>
      </c>
      <c r="L2011">
        <v>0</v>
      </c>
      <c r="P2011" s="2">
        <v>44747</v>
      </c>
      <c r="Q2011" t="s">
        <v>1098</v>
      </c>
      <c r="R2011" s="2">
        <v>44771</v>
      </c>
      <c r="Y2011" t="s">
        <v>1099</v>
      </c>
      <c r="AH2011" s="2">
        <v>44771</v>
      </c>
      <c r="AI2011" t="s">
        <v>1100</v>
      </c>
      <c r="AJ2011" t="s">
        <v>1166</v>
      </c>
      <c r="AK2011" t="s">
        <v>1236</v>
      </c>
      <c r="AN2011" t="s">
        <v>1102</v>
      </c>
      <c r="BC2011" t="s">
        <v>1762</v>
      </c>
      <c r="BE2011" t="s">
        <v>1103</v>
      </c>
    </row>
    <row r="2012" spans="1:57" x14ac:dyDescent="0.35">
      <c r="A2012" t="s">
        <v>1097</v>
      </c>
      <c r="C2012" t="str">
        <f t="shared" si="31"/>
        <v>7-2022</v>
      </c>
      <c r="E2012" t="s">
        <v>202</v>
      </c>
      <c r="F2012">
        <v>702</v>
      </c>
      <c r="G2012" t="s">
        <v>1104</v>
      </c>
      <c r="H2012" s="2">
        <v>44771</v>
      </c>
      <c r="I2012" t="s">
        <v>3412</v>
      </c>
      <c r="J2012" t="s">
        <v>1098</v>
      </c>
      <c r="K2012" s="3">
        <v>11688.26</v>
      </c>
      <c r="L2012">
        <v>0</v>
      </c>
      <c r="P2012" s="2">
        <v>44747</v>
      </c>
      <c r="Q2012" t="s">
        <v>1098</v>
      </c>
      <c r="R2012" s="2">
        <v>44771</v>
      </c>
      <c r="Y2012" t="s">
        <v>1099</v>
      </c>
      <c r="AH2012" s="2">
        <v>44771</v>
      </c>
      <c r="AI2012" t="s">
        <v>1100</v>
      </c>
      <c r="AJ2012" t="s">
        <v>1166</v>
      </c>
      <c r="AK2012" t="s">
        <v>1236</v>
      </c>
      <c r="AN2012" t="s">
        <v>1102</v>
      </c>
      <c r="BC2012" t="s">
        <v>1762</v>
      </c>
      <c r="BE2012" t="s">
        <v>1103</v>
      </c>
    </row>
    <row r="2013" spans="1:57" x14ac:dyDescent="0.35">
      <c r="A2013" t="s">
        <v>1097</v>
      </c>
      <c r="C2013" t="str">
        <f t="shared" si="31"/>
        <v>7-2022</v>
      </c>
      <c r="E2013" t="s">
        <v>681</v>
      </c>
      <c r="F2013">
        <v>662</v>
      </c>
      <c r="G2013" t="s">
        <v>1104</v>
      </c>
      <c r="H2013" s="2">
        <v>44771</v>
      </c>
      <c r="I2013" t="s">
        <v>3413</v>
      </c>
      <c r="J2013" t="s">
        <v>1098</v>
      </c>
      <c r="K2013">
        <v>842.9</v>
      </c>
      <c r="L2013">
        <v>0</v>
      </c>
      <c r="P2013" s="2">
        <v>44747</v>
      </c>
      <c r="Q2013" t="s">
        <v>1098</v>
      </c>
      <c r="R2013" s="2">
        <v>44771</v>
      </c>
      <c r="Y2013" t="s">
        <v>1099</v>
      </c>
      <c r="AH2013" s="2">
        <v>44771</v>
      </c>
      <c r="AI2013" t="s">
        <v>1100</v>
      </c>
      <c r="AJ2013" t="s">
        <v>1166</v>
      </c>
      <c r="AK2013" t="s">
        <v>1236</v>
      </c>
      <c r="AN2013" t="s">
        <v>1102</v>
      </c>
      <c r="BC2013" t="s">
        <v>1765</v>
      </c>
      <c r="BE2013" t="s">
        <v>1103</v>
      </c>
    </row>
    <row r="2014" spans="1:57" x14ac:dyDescent="0.35">
      <c r="A2014" t="s">
        <v>1097</v>
      </c>
      <c r="C2014" t="str">
        <f t="shared" si="31"/>
        <v>7-2022</v>
      </c>
      <c r="E2014" t="s">
        <v>276</v>
      </c>
      <c r="F2014">
        <v>392</v>
      </c>
      <c r="G2014" t="s">
        <v>1104</v>
      </c>
      <c r="H2014" s="2">
        <v>44771</v>
      </c>
      <c r="I2014" t="s">
        <v>3414</v>
      </c>
      <c r="J2014" t="s">
        <v>1098</v>
      </c>
      <c r="K2014" s="3">
        <v>30576.18</v>
      </c>
      <c r="L2014">
        <v>0</v>
      </c>
      <c r="P2014" s="2">
        <v>44747</v>
      </c>
      <c r="Q2014" t="s">
        <v>1098</v>
      </c>
      <c r="R2014" s="2">
        <v>44771</v>
      </c>
      <c r="Y2014" t="s">
        <v>1099</v>
      </c>
      <c r="AH2014" s="2">
        <v>44771</v>
      </c>
      <c r="AI2014" t="s">
        <v>1100</v>
      </c>
      <c r="AJ2014" t="s">
        <v>1166</v>
      </c>
      <c r="AK2014" t="s">
        <v>1236</v>
      </c>
      <c r="AN2014" t="s">
        <v>1102</v>
      </c>
      <c r="BC2014" t="s">
        <v>1767</v>
      </c>
      <c r="BE2014" t="s">
        <v>1103</v>
      </c>
    </row>
    <row r="2015" spans="1:57" x14ac:dyDescent="0.35">
      <c r="A2015" t="s">
        <v>1097</v>
      </c>
      <c r="C2015" t="str">
        <f t="shared" si="31"/>
        <v>7-2022</v>
      </c>
      <c r="E2015" t="s">
        <v>276</v>
      </c>
      <c r="F2015">
        <v>392</v>
      </c>
      <c r="G2015" t="s">
        <v>1104</v>
      </c>
      <c r="H2015" s="2">
        <v>44771</v>
      </c>
      <c r="I2015" t="s">
        <v>3415</v>
      </c>
      <c r="J2015" t="s">
        <v>1098</v>
      </c>
      <c r="K2015" s="3">
        <v>9437.15</v>
      </c>
      <c r="L2015">
        <v>0</v>
      </c>
      <c r="P2015" s="2">
        <v>44747</v>
      </c>
      <c r="Q2015" t="s">
        <v>1098</v>
      </c>
      <c r="R2015" s="2">
        <v>44771</v>
      </c>
      <c r="Y2015" t="s">
        <v>1099</v>
      </c>
      <c r="AH2015" s="2">
        <v>44771</v>
      </c>
      <c r="AI2015" t="s">
        <v>1100</v>
      </c>
      <c r="AJ2015" t="s">
        <v>1166</v>
      </c>
      <c r="AK2015" t="s">
        <v>1236</v>
      </c>
      <c r="AN2015" t="s">
        <v>1102</v>
      </c>
      <c r="BC2015" t="s">
        <v>1767</v>
      </c>
      <c r="BE2015" t="s">
        <v>1103</v>
      </c>
    </row>
    <row r="2016" spans="1:57" x14ac:dyDescent="0.35">
      <c r="A2016" t="s">
        <v>1097</v>
      </c>
      <c r="C2016" t="str">
        <f t="shared" si="31"/>
        <v>7-2022</v>
      </c>
      <c r="E2016" t="s">
        <v>276</v>
      </c>
      <c r="F2016">
        <v>392</v>
      </c>
      <c r="G2016" t="s">
        <v>1104</v>
      </c>
      <c r="H2016" s="2">
        <v>44771</v>
      </c>
      <c r="I2016" t="s">
        <v>3416</v>
      </c>
      <c r="J2016" t="s">
        <v>1098</v>
      </c>
      <c r="K2016" s="3">
        <v>8052.3</v>
      </c>
      <c r="L2016">
        <v>0</v>
      </c>
      <c r="P2016" s="2">
        <v>44747</v>
      </c>
      <c r="Q2016" t="s">
        <v>1098</v>
      </c>
      <c r="R2016" s="2">
        <v>44771</v>
      </c>
      <c r="Y2016" t="s">
        <v>1099</v>
      </c>
      <c r="AH2016" s="2">
        <v>44771</v>
      </c>
      <c r="AI2016" t="s">
        <v>1100</v>
      </c>
      <c r="AJ2016" t="s">
        <v>1166</v>
      </c>
      <c r="AK2016" t="s">
        <v>1236</v>
      </c>
      <c r="AN2016" t="s">
        <v>1102</v>
      </c>
      <c r="BC2016" t="s">
        <v>1767</v>
      </c>
      <c r="BE2016" t="s">
        <v>1103</v>
      </c>
    </row>
    <row r="2017" spans="1:57" x14ac:dyDescent="0.35">
      <c r="A2017" t="s">
        <v>1097</v>
      </c>
      <c r="C2017" t="str">
        <f t="shared" si="31"/>
        <v>7-2022</v>
      </c>
      <c r="E2017" t="s">
        <v>276</v>
      </c>
      <c r="F2017">
        <v>392</v>
      </c>
      <c r="G2017" t="s">
        <v>1104</v>
      </c>
      <c r="H2017" s="2">
        <v>44771</v>
      </c>
      <c r="I2017" t="s">
        <v>3417</v>
      </c>
      <c r="J2017" t="s">
        <v>1098</v>
      </c>
      <c r="K2017" s="3">
        <v>29368.04</v>
      </c>
      <c r="L2017">
        <v>0</v>
      </c>
      <c r="P2017" s="2">
        <v>44747</v>
      </c>
      <c r="Q2017" t="s">
        <v>1098</v>
      </c>
      <c r="R2017" s="2">
        <v>44771</v>
      </c>
      <c r="Y2017" t="s">
        <v>1099</v>
      </c>
      <c r="AH2017" s="2">
        <v>44771</v>
      </c>
      <c r="AI2017" t="s">
        <v>1100</v>
      </c>
      <c r="AJ2017" t="s">
        <v>1166</v>
      </c>
      <c r="AK2017" t="s">
        <v>1236</v>
      </c>
      <c r="AN2017" t="s">
        <v>1102</v>
      </c>
      <c r="BC2017" t="s">
        <v>1767</v>
      </c>
      <c r="BE2017" t="s">
        <v>1103</v>
      </c>
    </row>
    <row r="2018" spans="1:57" x14ac:dyDescent="0.35">
      <c r="A2018" t="s">
        <v>1097</v>
      </c>
      <c r="C2018" t="str">
        <f t="shared" si="31"/>
        <v>7-2022</v>
      </c>
      <c r="E2018" t="s">
        <v>276</v>
      </c>
      <c r="F2018">
        <v>392</v>
      </c>
      <c r="G2018" t="s">
        <v>1104</v>
      </c>
      <c r="H2018" s="2">
        <v>44771</v>
      </c>
      <c r="I2018" t="s">
        <v>3418</v>
      </c>
      <c r="J2018" t="s">
        <v>1098</v>
      </c>
      <c r="K2018" s="3">
        <v>22686.29</v>
      </c>
      <c r="L2018">
        <v>0</v>
      </c>
      <c r="P2018" s="2">
        <v>44747</v>
      </c>
      <c r="Q2018" t="s">
        <v>1098</v>
      </c>
      <c r="R2018" s="2">
        <v>44771</v>
      </c>
      <c r="Y2018" t="s">
        <v>1099</v>
      </c>
      <c r="AH2018" s="2">
        <v>44771</v>
      </c>
      <c r="AI2018" t="s">
        <v>1100</v>
      </c>
      <c r="AJ2018" t="s">
        <v>1166</v>
      </c>
      <c r="AK2018" t="s">
        <v>1236</v>
      </c>
      <c r="AN2018" t="s">
        <v>1102</v>
      </c>
      <c r="BC2018" t="s">
        <v>1767</v>
      </c>
      <c r="BE2018" t="s">
        <v>1103</v>
      </c>
    </row>
    <row r="2019" spans="1:57" x14ac:dyDescent="0.35">
      <c r="A2019" t="s">
        <v>1097</v>
      </c>
      <c r="C2019" t="str">
        <f t="shared" si="31"/>
        <v>7-2022</v>
      </c>
      <c r="E2019" t="s">
        <v>276</v>
      </c>
      <c r="F2019">
        <v>392</v>
      </c>
      <c r="G2019" t="s">
        <v>1104</v>
      </c>
      <c r="H2019" s="2">
        <v>44771</v>
      </c>
      <c r="I2019" t="s">
        <v>3419</v>
      </c>
      <c r="J2019" t="s">
        <v>1098</v>
      </c>
      <c r="K2019" s="3">
        <v>17694.39</v>
      </c>
      <c r="L2019">
        <v>0</v>
      </c>
      <c r="P2019" s="2">
        <v>44747</v>
      </c>
      <c r="Q2019" t="s">
        <v>1098</v>
      </c>
      <c r="R2019" s="2">
        <v>44771</v>
      </c>
      <c r="Y2019" t="s">
        <v>1099</v>
      </c>
      <c r="AH2019" s="2">
        <v>44771</v>
      </c>
      <c r="AI2019" t="s">
        <v>1100</v>
      </c>
      <c r="AJ2019" t="s">
        <v>1166</v>
      </c>
      <c r="AK2019" t="s">
        <v>1236</v>
      </c>
      <c r="AN2019" t="s">
        <v>1102</v>
      </c>
      <c r="BC2019" t="s">
        <v>1767</v>
      </c>
      <c r="BE2019" t="s">
        <v>1103</v>
      </c>
    </row>
    <row r="2020" spans="1:57" x14ac:dyDescent="0.35">
      <c r="A2020" t="s">
        <v>1097</v>
      </c>
      <c r="C2020" t="str">
        <f t="shared" si="31"/>
        <v>7-2022</v>
      </c>
      <c r="E2020" t="s">
        <v>18</v>
      </c>
      <c r="F2020">
        <v>8134</v>
      </c>
      <c r="G2020" t="s">
        <v>1104</v>
      </c>
      <c r="H2020" s="2">
        <v>44771</v>
      </c>
      <c r="I2020" t="s">
        <v>3420</v>
      </c>
      <c r="J2020" t="s">
        <v>1098</v>
      </c>
      <c r="K2020" s="3">
        <v>2178.36</v>
      </c>
      <c r="L2020">
        <v>0</v>
      </c>
      <c r="P2020" s="2">
        <v>44747</v>
      </c>
      <c r="Q2020" t="s">
        <v>1098</v>
      </c>
      <c r="R2020" s="2">
        <v>44771</v>
      </c>
      <c r="Y2020" t="s">
        <v>1099</v>
      </c>
      <c r="AH2020" s="2">
        <v>44771</v>
      </c>
      <c r="AI2020" t="s">
        <v>1100</v>
      </c>
      <c r="AJ2020" t="s">
        <v>1166</v>
      </c>
      <c r="AK2020" t="s">
        <v>1236</v>
      </c>
      <c r="AN2020" t="s">
        <v>1102</v>
      </c>
      <c r="BC2020" t="s">
        <v>1774</v>
      </c>
      <c r="BE2020" t="s">
        <v>1103</v>
      </c>
    </row>
    <row r="2021" spans="1:57" x14ac:dyDescent="0.35">
      <c r="A2021" t="s">
        <v>1097</v>
      </c>
      <c r="C2021" t="str">
        <f t="shared" si="31"/>
        <v>7-2022</v>
      </c>
      <c r="E2021" t="s">
        <v>18</v>
      </c>
      <c r="F2021">
        <v>8134</v>
      </c>
      <c r="G2021" t="s">
        <v>1104</v>
      </c>
      <c r="H2021" s="2">
        <v>44771</v>
      </c>
      <c r="I2021" t="s">
        <v>3421</v>
      </c>
      <c r="J2021" t="s">
        <v>1098</v>
      </c>
      <c r="K2021" s="3">
        <v>1903.08</v>
      </c>
      <c r="L2021">
        <v>0</v>
      </c>
      <c r="P2021" s="2">
        <v>44747</v>
      </c>
      <c r="Q2021" t="s">
        <v>1098</v>
      </c>
      <c r="R2021" s="2">
        <v>44771</v>
      </c>
      <c r="Y2021" t="s">
        <v>1099</v>
      </c>
      <c r="AH2021" s="2">
        <v>44771</v>
      </c>
      <c r="AI2021" t="s">
        <v>1100</v>
      </c>
      <c r="AJ2021" t="s">
        <v>1166</v>
      </c>
      <c r="AK2021" t="s">
        <v>1236</v>
      </c>
      <c r="AN2021" t="s">
        <v>1102</v>
      </c>
      <c r="BC2021" t="s">
        <v>1774</v>
      </c>
      <c r="BE2021" t="s">
        <v>1103</v>
      </c>
    </row>
    <row r="2022" spans="1:57" x14ac:dyDescent="0.35">
      <c r="A2022" t="s">
        <v>1097</v>
      </c>
      <c r="C2022" t="str">
        <f t="shared" si="31"/>
        <v>7-2022</v>
      </c>
      <c r="E2022" t="s">
        <v>18</v>
      </c>
      <c r="F2022">
        <v>8134</v>
      </c>
      <c r="G2022" t="s">
        <v>1104</v>
      </c>
      <c r="H2022" s="2">
        <v>44771</v>
      </c>
      <c r="I2022" t="s">
        <v>3422</v>
      </c>
      <c r="J2022" t="s">
        <v>1098</v>
      </c>
      <c r="K2022" s="3">
        <v>1281.92</v>
      </c>
      <c r="L2022">
        <v>0</v>
      </c>
      <c r="P2022" s="2">
        <v>44747</v>
      </c>
      <c r="Q2022" t="s">
        <v>1098</v>
      </c>
      <c r="R2022" s="2">
        <v>44771</v>
      </c>
      <c r="Y2022" t="s">
        <v>1099</v>
      </c>
      <c r="AH2022" s="2">
        <v>44771</v>
      </c>
      <c r="AI2022" t="s">
        <v>1100</v>
      </c>
      <c r="AJ2022" t="s">
        <v>1166</v>
      </c>
      <c r="AK2022" t="s">
        <v>1236</v>
      </c>
      <c r="AN2022" t="s">
        <v>1102</v>
      </c>
      <c r="BC2022" t="s">
        <v>1774</v>
      </c>
      <c r="BE2022" t="s">
        <v>1103</v>
      </c>
    </row>
    <row r="2023" spans="1:57" x14ac:dyDescent="0.35">
      <c r="A2023" t="s">
        <v>1097</v>
      </c>
      <c r="C2023" t="str">
        <f t="shared" si="31"/>
        <v>7-2022</v>
      </c>
      <c r="E2023" t="s">
        <v>18</v>
      </c>
      <c r="F2023">
        <v>8134</v>
      </c>
      <c r="G2023" t="s">
        <v>1104</v>
      </c>
      <c r="H2023" s="2">
        <v>44771</v>
      </c>
      <c r="I2023" t="s">
        <v>3423</v>
      </c>
      <c r="J2023" t="s">
        <v>1098</v>
      </c>
      <c r="K2023">
        <v>538.96</v>
      </c>
      <c r="L2023">
        <v>0</v>
      </c>
      <c r="P2023" s="2">
        <v>44747</v>
      </c>
      <c r="Q2023" t="s">
        <v>1098</v>
      </c>
      <c r="R2023" s="2">
        <v>44771</v>
      </c>
      <c r="Y2023" t="s">
        <v>1099</v>
      </c>
      <c r="AH2023" s="2">
        <v>44771</v>
      </c>
      <c r="AI2023" t="s">
        <v>1100</v>
      </c>
      <c r="AJ2023" t="s">
        <v>1166</v>
      </c>
      <c r="AK2023" t="s">
        <v>1236</v>
      </c>
      <c r="AN2023" t="s">
        <v>1102</v>
      </c>
      <c r="BC2023" t="s">
        <v>1774</v>
      </c>
      <c r="BE2023" t="s">
        <v>1103</v>
      </c>
    </row>
    <row r="2024" spans="1:57" x14ac:dyDescent="0.35">
      <c r="A2024" t="s">
        <v>1097</v>
      </c>
      <c r="C2024" t="str">
        <f t="shared" si="31"/>
        <v>7-2022</v>
      </c>
      <c r="E2024" t="s">
        <v>18</v>
      </c>
      <c r="F2024">
        <v>8134</v>
      </c>
      <c r="G2024" t="s">
        <v>1104</v>
      </c>
      <c r="H2024" s="2">
        <v>44771</v>
      </c>
      <c r="I2024" t="s">
        <v>3424</v>
      </c>
      <c r="J2024" t="s">
        <v>1098</v>
      </c>
      <c r="K2024" s="3">
        <v>2297.34</v>
      </c>
      <c r="L2024">
        <v>0</v>
      </c>
      <c r="P2024" s="2">
        <v>44747</v>
      </c>
      <c r="Q2024" t="s">
        <v>1098</v>
      </c>
      <c r="R2024" s="2">
        <v>44771</v>
      </c>
      <c r="Y2024" t="s">
        <v>1099</v>
      </c>
      <c r="AH2024" s="2">
        <v>44771</v>
      </c>
      <c r="AI2024" t="s">
        <v>1100</v>
      </c>
      <c r="AJ2024" t="s">
        <v>1166</v>
      </c>
      <c r="AK2024" t="s">
        <v>1236</v>
      </c>
      <c r="AN2024" t="s">
        <v>1102</v>
      </c>
      <c r="BC2024" t="s">
        <v>1774</v>
      </c>
      <c r="BE2024" t="s">
        <v>1103</v>
      </c>
    </row>
    <row r="2025" spans="1:57" x14ac:dyDescent="0.35">
      <c r="A2025" t="s">
        <v>1097</v>
      </c>
      <c r="C2025" t="str">
        <f t="shared" si="31"/>
        <v>7-2022</v>
      </c>
      <c r="E2025" t="s">
        <v>18</v>
      </c>
      <c r="F2025">
        <v>8134</v>
      </c>
      <c r="G2025" t="s">
        <v>1104</v>
      </c>
      <c r="H2025" s="2">
        <v>44771</v>
      </c>
      <c r="I2025" t="s">
        <v>3425</v>
      </c>
      <c r="J2025" t="s">
        <v>1098</v>
      </c>
      <c r="K2025">
        <v>560.13</v>
      </c>
      <c r="L2025">
        <v>0</v>
      </c>
      <c r="P2025" s="2">
        <v>44747</v>
      </c>
      <c r="Q2025" t="s">
        <v>1098</v>
      </c>
      <c r="R2025" s="2">
        <v>44771</v>
      </c>
      <c r="Y2025" t="s">
        <v>1099</v>
      </c>
      <c r="AH2025" s="2">
        <v>44771</v>
      </c>
      <c r="AI2025" t="s">
        <v>1100</v>
      </c>
      <c r="AJ2025" t="s">
        <v>1166</v>
      </c>
      <c r="AK2025" t="s">
        <v>1236</v>
      </c>
      <c r="AN2025" t="s">
        <v>1102</v>
      </c>
      <c r="BC2025" t="s">
        <v>1774</v>
      </c>
      <c r="BE2025" t="s">
        <v>1103</v>
      </c>
    </row>
    <row r="2026" spans="1:57" x14ac:dyDescent="0.35">
      <c r="A2026" t="s">
        <v>1097</v>
      </c>
      <c r="C2026" t="str">
        <f t="shared" si="31"/>
        <v>7-2022</v>
      </c>
      <c r="E2026" t="s">
        <v>639</v>
      </c>
      <c r="F2026">
        <v>2570</v>
      </c>
      <c r="G2026" t="s">
        <v>1104</v>
      </c>
      <c r="H2026" s="2">
        <v>44771</v>
      </c>
      <c r="I2026" t="s">
        <v>3426</v>
      </c>
      <c r="J2026" t="s">
        <v>1098</v>
      </c>
      <c r="K2026">
        <v>225.7</v>
      </c>
      <c r="L2026">
        <v>0</v>
      </c>
      <c r="P2026" s="2">
        <v>44747</v>
      </c>
      <c r="Q2026" t="s">
        <v>1098</v>
      </c>
      <c r="R2026" s="2">
        <v>44771</v>
      </c>
      <c r="Y2026" t="s">
        <v>1099</v>
      </c>
      <c r="AH2026" s="2">
        <v>44771</v>
      </c>
      <c r="AI2026" t="s">
        <v>1100</v>
      </c>
      <c r="AJ2026" t="s">
        <v>1166</v>
      </c>
      <c r="AK2026" t="s">
        <v>1236</v>
      </c>
      <c r="AN2026" t="s">
        <v>1102</v>
      </c>
      <c r="BC2026" t="s">
        <v>1781</v>
      </c>
      <c r="BE2026" t="s">
        <v>1103</v>
      </c>
    </row>
    <row r="2027" spans="1:57" x14ac:dyDescent="0.35">
      <c r="A2027" t="s">
        <v>1097</v>
      </c>
      <c r="C2027" t="str">
        <f t="shared" si="31"/>
        <v>7-2022</v>
      </c>
      <c r="E2027" t="s">
        <v>639</v>
      </c>
      <c r="F2027">
        <v>2570</v>
      </c>
      <c r="G2027" t="s">
        <v>1104</v>
      </c>
      <c r="H2027" s="2">
        <v>44771</v>
      </c>
      <c r="I2027" t="s">
        <v>3427</v>
      </c>
      <c r="J2027" t="s">
        <v>1098</v>
      </c>
      <c r="K2027" s="3">
        <v>68658.63</v>
      </c>
      <c r="L2027">
        <v>0</v>
      </c>
      <c r="P2027" s="2">
        <v>44747</v>
      </c>
      <c r="Q2027" t="s">
        <v>1098</v>
      </c>
      <c r="R2027" s="2">
        <v>44771</v>
      </c>
      <c r="Y2027" t="s">
        <v>1099</v>
      </c>
      <c r="AH2027" s="2">
        <v>44771</v>
      </c>
      <c r="AI2027" t="s">
        <v>1100</v>
      </c>
      <c r="AJ2027" t="s">
        <v>1166</v>
      </c>
      <c r="AK2027" t="s">
        <v>1236</v>
      </c>
      <c r="AN2027" t="s">
        <v>1102</v>
      </c>
      <c r="BC2027" t="s">
        <v>1781</v>
      </c>
      <c r="BE2027" t="s">
        <v>1103</v>
      </c>
    </row>
    <row r="2028" spans="1:57" x14ac:dyDescent="0.35">
      <c r="A2028" t="s">
        <v>1097</v>
      </c>
      <c r="C2028" t="str">
        <f t="shared" si="31"/>
        <v>7-2022</v>
      </c>
      <c r="E2028" t="s">
        <v>1223</v>
      </c>
      <c r="F2028">
        <v>8145</v>
      </c>
      <c r="G2028" t="s">
        <v>1104</v>
      </c>
      <c r="H2028" s="2">
        <v>44771</v>
      </c>
      <c r="I2028" t="s">
        <v>3428</v>
      </c>
      <c r="J2028" t="s">
        <v>1098</v>
      </c>
      <c r="K2028">
        <v>348.27</v>
      </c>
      <c r="L2028">
        <v>0</v>
      </c>
      <c r="P2028" s="2">
        <v>44747</v>
      </c>
      <c r="Q2028" t="s">
        <v>1098</v>
      </c>
      <c r="R2028" s="2">
        <v>44771</v>
      </c>
      <c r="Y2028" t="s">
        <v>1099</v>
      </c>
      <c r="AH2028" s="2">
        <v>44771</v>
      </c>
      <c r="AI2028" t="s">
        <v>1100</v>
      </c>
      <c r="AJ2028" t="s">
        <v>1166</v>
      </c>
      <c r="AK2028" t="s">
        <v>1236</v>
      </c>
      <c r="AN2028" t="s">
        <v>1102</v>
      </c>
      <c r="BC2028" t="s">
        <v>1784</v>
      </c>
      <c r="BE2028" t="s">
        <v>1103</v>
      </c>
    </row>
    <row r="2029" spans="1:57" x14ac:dyDescent="0.35">
      <c r="A2029" t="s">
        <v>1097</v>
      </c>
      <c r="C2029" t="str">
        <f t="shared" si="31"/>
        <v>7-2022</v>
      </c>
      <c r="E2029" t="s">
        <v>1223</v>
      </c>
      <c r="F2029">
        <v>8145</v>
      </c>
      <c r="G2029" t="s">
        <v>1104</v>
      </c>
      <c r="H2029" s="2">
        <v>44771</v>
      </c>
      <c r="I2029" t="s">
        <v>3429</v>
      </c>
      <c r="J2029" t="s">
        <v>1098</v>
      </c>
      <c r="K2029" s="3">
        <v>10913.48</v>
      </c>
      <c r="L2029">
        <v>0</v>
      </c>
      <c r="P2029" s="2">
        <v>44747</v>
      </c>
      <c r="Q2029" t="s">
        <v>1098</v>
      </c>
      <c r="R2029" s="2">
        <v>44771</v>
      </c>
      <c r="Y2029" t="s">
        <v>1099</v>
      </c>
      <c r="AH2029" s="2">
        <v>44771</v>
      </c>
      <c r="AI2029" t="s">
        <v>1100</v>
      </c>
      <c r="AJ2029" t="s">
        <v>1166</v>
      </c>
      <c r="AK2029" t="s">
        <v>1236</v>
      </c>
      <c r="AN2029" t="s">
        <v>1102</v>
      </c>
      <c r="BC2029" t="s">
        <v>1784</v>
      </c>
      <c r="BE2029" t="s">
        <v>1103</v>
      </c>
    </row>
    <row r="2030" spans="1:57" x14ac:dyDescent="0.35">
      <c r="A2030" t="s">
        <v>1097</v>
      </c>
      <c r="C2030" t="str">
        <f t="shared" si="31"/>
        <v>7-2022</v>
      </c>
      <c r="E2030" t="s">
        <v>137</v>
      </c>
      <c r="F2030">
        <v>9167</v>
      </c>
      <c r="G2030" t="s">
        <v>1104</v>
      </c>
      <c r="H2030" s="2">
        <v>44771</v>
      </c>
      <c r="I2030" t="s">
        <v>3430</v>
      </c>
      <c r="J2030" t="s">
        <v>1098</v>
      </c>
      <c r="K2030" s="3">
        <v>11314.21</v>
      </c>
      <c r="L2030">
        <v>0</v>
      </c>
      <c r="P2030" s="2">
        <v>44747</v>
      </c>
      <c r="Q2030" t="s">
        <v>1098</v>
      </c>
      <c r="R2030" s="2">
        <v>44771</v>
      </c>
      <c r="Y2030" t="s">
        <v>1099</v>
      </c>
      <c r="AH2030" s="2">
        <v>44771</v>
      </c>
      <c r="AI2030" t="s">
        <v>1100</v>
      </c>
      <c r="AJ2030" t="s">
        <v>1166</v>
      </c>
      <c r="AK2030" t="s">
        <v>1236</v>
      </c>
      <c r="AN2030" t="s">
        <v>1102</v>
      </c>
      <c r="BC2030" t="s">
        <v>1787</v>
      </c>
      <c r="BE2030" t="s">
        <v>1103</v>
      </c>
    </row>
    <row r="2031" spans="1:57" x14ac:dyDescent="0.35">
      <c r="A2031" t="s">
        <v>1097</v>
      </c>
      <c r="C2031" t="str">
        <f t="shared" si="31"/>
        <v>7-2022</v>
      </c>
      <c r="E2031" t="s">
        <v>649</v>
      </c>
      <c r="F2031">
        <v>9187</v>
      </c>
      <c r="G2031" t="s">
        <v>1104</v>
      </c>
      <c r="H2031" s="2">
        <v>44771</v>
      </c>
      <c r="I2031" t="s">
        <v>3431</v>
      </c>
      <c r="J2031" t="s">
        <v>1098</v>
      </c>
      <c r="K2031">
        <v>41.38</v>
      </c>
      <c r="L2031">
        <v>0</v>
      </c>
      <c r="P2031" s="2">
        <v>44747</v>
      </c>
      <c r="Q2031" t="s">
        <v>1098</v>
      </c>
      <c r="R2031" s="2">
        <v>44771</v>
      </c>
      <c r="Y2031" t="s">
        <v>1099</v>
      </c>
      <c r="AH2031" s="2">
        <v>44771</v>
      </c>
      <c r="AI2031" t="s">
        <v>1100</v>
      </c>
      <c r="AJ2031" t="s">
        <v>1166</v>
      </c>
      <c r="AK2031" t="s">
        <v>1236</v>
      </c>
      <c r="AN2031" t="s">
        <v>1102</v>
      </c>
      <c r="BC2031" t="s">
        <v>1789</v>
      </c>
      <c r="BE2031" t="s">
        <v>1103</v>
      </c>
    </row>
    <row r="2032" spans="1:57" x14ac:dyDescent="0.35">
      <c r="A2032" t="s">
        <v>1097</v>
      </c>
      <c r="C2032" t="str">
        <f t="shared" si="31"/>
        <v>7-2022</v>
      </c>
      <c r="E2032" t="s">
        <v>649</v>
      </c>
      <c r="F2032">
        <v>9187</v>
      </c>
      <c r="G2032" t="s">
        <v>1104</v>
      </c>
      <c r="H2032" s="2">
        <v>44771</v>
      </c>
      <c r="I2032" t="s">
        <v>3432</v>
      </c>
      <c r="J2032" t="s">
        <v>1098</v>
      </c>
      <c r="K2032">
        <v>178.54</v>
      </c>
      <c r="L2032">
        <v>0</v>
      </c>
      <c r="P2032" s="2">
        <v>44747</v>
      </c>
      <c r="Q2032" t="s">
        <v>1098</v>
      </c>
      <c r="R2032" s="2">
        <v>44771</v>
      </c>
      <c r="Y2032" t="s">
        <v>1099</v>
      </c>
      <c r="AH2032" s="2">
        <v>44771</v>
      </c>
      <c r="AI2032" t="s">
        <v>1100</v>
      </c>
      <c r="AJ2032" t="s">
        <v>1166</v>
      </c>
      <c r="AK2032" t="s">
        <v>1236</v>
      </c>
      <c r="AN2032" t="s">
        <v>1102</v>
      </c>
      <c r="BC2032" t="s">
        <v>1789</v>
      </c>
      <c r="BE2032" t="s">
        <v>1103</v>
      </c>
    </row>
    <row r="2033" spans="1:57" x14ac:dyDescent="0.35">
      <c r="A2033" t="s">
        <v>1097</v>
      </c>
      <c r="C2033" t="str">
        <f t="shared" si="31"/>
        <v>7-2022</v>
      </c>
      <c r="E2033" t="s">
        <v>989</v>
      </c>
      <c r="F2033">
        <v>8202</v>
      </c>
      <c r="G2033" t="s">
        <v>1104</v>
      </c>
      <c r="H2033" s="2">
        <v>44771</v>
      </c>
      <c r="I2033" t="s">
        <v>3433</v>
      </c>
      <c r="J2033" t="s">
        <v>1098</v>
      </c>
      <c r="K2033" s="3">
        <v>1217.3399999999999</v>
      </c>
      <c r="L2033">
        <v>0</v>
      </c>
      <c r="P2033" s="2">
        <v>44747</v>
      </c>
      <c r="Q2033" t="s">
        <v>1098</v>
      </c>
      <c r="R2033" s="2">
        <v>44771</v>
      </c>
      <c r="Y2033" t="s">
        <v>1099</v>
      </c>
      <c r="AH2033" s="2">
        <v>44771</v>
      </c>
      <c r="AI2033" t="s">
        <v>1100</v>
      </c>
      <c r="AJ2033" t="s">
        <v>1166</v>
      </c>
      <c r="AK2033" t="s">
        <v>1236</v>
      </c>
      <c r="AN2033" t="s">
        <v>1102</v>
      </c>
      <c r="BC2033" t="s">
        <v>1792</v>
      </c>
      <c r="BE2033" t="s">
        <v>1103</v>
      </c>
    </row>
    <row r="2034" spans="1:57" x14ac:dyDescent="0.35">
      <c r="A2034" t="s">
        <v>1097</v>
      </c>
      <c r="C2034" t="str">
        <f t="shared" si="31"/>
        <v>7-2022</v>
      </c>
      <c r="E2034" t="s">
        <v>989</v>
      </c>
      <c r="F2034">
        <v>8202</v>
      </c>
      <c r="G2034" t="s">
        <v>1104</v>
      </c>
      <c r="H2034" s="2">
        <v>44771</v>
      </c>
      <c r="I2034" t="s">
        <v>3434</v>
      </c>
      <c r="J2034" t="s">
        <v>1098</v>
      </c>
      <c r="K2034" s="3">
        <v>3696.63</v>
      </c>
      <c r="L2034">
        <v>0</v>
      </c>
      <c r="P2034" s="2">
        <v>44747</v>
      </c>
      <c r="Q2034" t="s">
        <v>1098</v>
      </c>
      <c r="R2034" s="2">
        <v>44771</v>
      </c>
      <c r="Y2034" t="s">
        <v>1099</v>
      </c>
      <c r="AH2034" s="2">
        <v>44771</v>
      </c>
      <c r="AI2034" t="s">
        <v>1100</v>
      </c>
      <c r="AJ2034" t="s">
        <v>1166</v>
      </c>
      <c r="AK2034" t="s">
        <v>1236</v>
      </c>
      <c r="AN2034" t="s">
        <v>1102</v>
      </c>
      <c r="BC2034" t="s">
        <v>1792</v>
      </c>
      <c r="BE2034" t="s">
        <v>1103</v>
      </c>
    </row>
    <row r="2035" spans="1:57" x14ac:dyDescent="0.35">
      <c r="A2035" t="s">
        <v>1097</v>
      </c>
      <c r="C2035" t="str">
        <f t="shared" si="31"/>
        <v>7-2022</v>
      </c>
      <c r="E2035" t="s">
        <v>989</v>
      </c>
      <c r="F2035">
        <v>8202</v>
      </c>
      <c r="G2035" t="s">
        <v>1104</v>
      </c>
      <c r="H2035" s="2">
        <v>44771</v>
      </c>
      <c r="I2035" t="s">
        <v>3435</v>
      </c>
      <c r="J2035" t="s">
        <v>1098</v>
      </c>
      <c r="K2035" s="3">
        <v>6942.99</v>
      </c>
      <c r="L2035">
        <v>0</v>
      </c>
      <c r="P2035" s="2">
        <v>44747</v>
      </c>
      <c r="Q2035" t="s">
        <v>1098</v>
      </c>
      <c r="R2035" s="2">
        <v>44771</v>
      </c>
      <c r="Y2035" t="s">
        <v>1099</v>
      </c>
      <c r="AH2035" s="2">
        <v>44771</v>
      </c>
      <c r="AI2035" t="s">
        <v>1100</v>
      </c>
      <c r="AJ2035" t="s">
        <v>1166</v>
      </c>
      <c r="AK2035" t="s">
        <v>1236</v>
      </c>
      <c r="AN2035" t="s">
        <v>1102</v>
      </c>
      <c r="BC2035" t="s">
        <v>1792</v>
      </c>
      <c r="BE2035" t="s">
        <v>1103</v>
      </c>
    </row>
    <row r="2036" spans="1:57" x14ac:dyDescent="0.35">
      <c r="A2036" t="s">
        <v>1097</v>
      </c>
      <c r="C2036" t="str">
        <f t="shared" si="31"/>
        <v>7-2022</v>
      </c>
      <c r="E2036" t="s">
        <v>989</v>
      </c>
      <c r="F2036">
        <v>8202</v>
      </c>
      <c r="G2036" t="s">
        <v>1104</v>
      </c>
      <c r="H2036" s="2">
        <v>44771</v>
      </c>
      <c r="I2036" t="s">
        <v>3436</v>
      </c>
      <c r="J2036" t="s">
        <v>1098</v>
      </c>
      <c r="K2036" s="3">
        <v>1874.22</v>
      </c>
      <c r="L2036">
        <v>0</v>
      </c>
      <c r="P2036" s="2">
        <v>44747</v>
      </c>
      <c r="Q2036" t="s">
        <v>1098</v>
      </c>
      <c r="R2036" s="2">
        <v>44771</v>
      </c>
      <c r="Y2036" t="s">
        <v>1099</v>
      </c>
      <c r="AH2036" s="2">
        <v>44771</v>
      </c>
      <c r="AI2036" t="s">
        <v>1100</v>
      </c>
      <c r="AJ2036" t="s">
        <v>1166</v>
      </c>
      <c r="AK2036" t="s">
        <v>1236</v>
      </c>
      <c r="AN2036" t="s">
        <v>1102</v>
      </c>
      <c r="BC2036" t="s">
        <v>1792</v>
      </c>
      <c r="BE2036" t="s">
        <v>1103</v>
      </c>
    </row>
    <row r="2037" spans="1:57" x14ac:dyDescent="0.35">
      <c r="A2037" t="s">
        <v>1097</v>
      </c>
      <c r="C2037" t="str">
        <f t="shared" si="31"/>
        <v>7-2022</v>
      </c>
      <c r="E2037" t="s">
        <v>989</v>
      </c>
      <c r="F2037">
        <v>8202</v>
      </c>
      <c r="G2037" t="s">
        <v>1104</v>
      </c>
      <c r="H2037" s="2">
        <v>44771</v>
      </c>
      <c r="I2037" t="s">
        <v>3437</v>
      </c>
      <c r="J2037" t="s">
        <v>1098</v>
      </c>
      <c r="K2037" s="3">
        <v>6169.7</v>
      </c>
      <c r="L2037">
        <v>0</v>
      </c>
      <c r="P2037" s="2">
        <v>44747</v>
      </c>
      <c r="Q2037" t="s">
        <v>1098</v>
      </c>
      <c r="R2037" s="2">
        <v>44771</v>
      </c>
      <c r="Y2037" t="s">
        <v>1099</v>
      </c>
      <c r="AH2037" s="2">
        <v>44771</v>
      </c>
      <c r="AI2037" t="s">
        <v>1100</v>
      </c>
      <c r="AJ2037" t="s">
        <v>1166</v>
      </c>
      <c r="AK2037" t="s">
        <v>1236</v>
      </c>
      <c r="AN2037" t="s">
        <v>1102</v>
      </c>
      <c r="BC2037" t="s">
        <v>1792</v>
      </c>
      <c r="BE2037" t="s">
        <v>1103</v>
      </c>
    </row>
    <row r="2038" spans="1:57" x14ac:dyDescent="0.35">
      <c r="A2038" t="s">
        <v>1097</v>
      </c>
      <c r="C2038" t="str">
        <f t="shared" si="31"/>
        <v>7-2022</v>
      </c>
      <c r="E2038" t="s">
        <v>989</v>
      </c>
      <c r="F2038">
        <v>8202</v>
      </c>
      <c r="G2038" t="s">
        <v>1104</v>
      </c>
      <c r="H2038" s="2">
        <v>44771</v>
      </c>
      <c r="I2038" t="s">
        <v>3438</v>
      </c>
      <c r="J2038" t="s">
        <v>1098</v>
      </c>
      <c r="K2038" s="3">
        <v>5130.18</v>
      </c>
      <c r="L2038">
        <v>0</v>
      </c>
      <c r="P2038" s="2">
        <v>44747</v>
      </c>
      <c r="Q2038" t="s">
        <v>1098</v>
      </c>
      <c r="R2038" s="2">
        <v>44771</v>
      </c>
      <c r="Y2038" t="s">
        <v>1099</v>
      </c>
      <c r="AH2038" s="2">
        <v>44771</v>
      </c>
      <c r="AI2038" t="s">
        <v>1100</v>
      </c>
      <c r="AJ2038" t="s">
        <v>1166</v>
      </c>
      <c r="AK2038" t="s">
        <v>1236</v>
      </c>
      <c r="AN2038" t="s">
        <v>1102</v>
      </c>
      <c r="BC2038" t="s">
        <v>1792</v>
      </c>
      <c r="BE2038" t="s">
        <v>1103</v>
      </c>
    </row>
    <row r="2039" spans="1:57" x14ac:dyDescent="0.35">
      <c r="A2039" t="s">
        <v>1097</v>
      </c>
      <c r="C2039" t="str">
        <f t="shared" si="31"/>
        <v>7-2022</v>
      </c>
      <c r="E2039" t="s">
        <v>1219</v>
      </c>
      <c r="F2039">
        <v>70077</v>
      </c>
      <c r="G2039" t="s">
        <v>1104</v>
      </c>
      <c r="H2039" s="2">
        <v>44771</v>
      </c>
      <c r="I2039" t="s">
        <v>3439</v>
      </c>
      <c r="J2039" t="s">
        <v>1098</v>
      </c>
      <c r="K2039">
        <v>57.65</v>
      </c>
      <c r="L2039">
        <v>0</v>
      </c>
      <c r="P2039" s="2">
        <v>44747</v>
      </c>
      <c r="Q2039" t="s">
        <v>1098</v>
      </c>
      <c r="R2039" s="2">
        <v>44771</v>
      </c>
      <c r="Y2039" t="s">
        <v>1099</v>
      </c>
      <c r="AH2039" s="2">
        <v>44771</v>
      </c>
      <c r="AI2039" t="s">
        <v>1100</v>
      </c>
      <c r="AJ2039" t="s">
        <v>1166</v>
      </c>
      <c r="AK2039" t="s">
        <v>1236</v>
      </c>
      <c r="AN2039" t="s">
        <v>1102</v>
      </c>
      <c r="BC2039" t="s">
        <v>1799</v>
      </c>
      <c r="BE2039" t="s">
        <v>1103</v>
      </c>
    </row>
    <row r="2040" spans="1:57" x14ac:dyDescent="0.35">
      <c r="A2040" t="s">
        <v>1097</v>
      </c>
      <c r="C2040" t="str">
        <f t="shared" si="31"/>
        <v>7-2022</v>
      </c>
      <c r="E2040" t="s">
        <v>1219</v>
      </c>
      <c r="F2040">
        <v>70077</v>
      </c>
      <c r="G2040" t="s">
        <v>1104</v>
      </c>
      <c r="H2040" s="2">
        <v>44771</v>
      </c>
      <c r="I2040" t="s">
        <v>3440</v>
      </c>
      <c r="J2040" t="s">
        <v>1098</v>
      </c>
      <c r="K2040">
        <v>83.43</v>
      </c>
      <c r="L2040">
        <v>0</v>
      </c>
      <c r="P2040" s="2">
        <v>44747</v>
      </c>
      <c r="Q2040" t="s">
        <v>1098</v>
      </c>
      <c r="R2040" s="2">
        <v>44771</v>
      </c>
      <c r="Y2040" t="s">
        <v>1099</v>
      </c>
      <c r="AH2040" s="2">
        <v>44771</v>
      </c>
      <c r="AI2040" t="s">
        <v>1100</v>
      </c>
      <c r="AJ2040" t="s">
        <v>1166</v>
      </c>
      <c r="AK2040" t="s">
        <v>1236</v>
      </c>
      <c r="AN2040" t="s">
        <v>1102</v>
      </c>
      <c r="BC2040" t="s">
        <v>1799</v>
      </c>
      <c r="BE2040" t="s">
        <v>1103</v>
      </c>
    </row>
    <row r="2041" spans="1:57" x14ac:dyDescent="0.35">
      <c r="A2041" t="s">
        <v>1097</v>
      </c>
      <c r="C2041" t="str">
        <f t="shared" si="31"/>
        <v>7-2022</v>
      </c>
      <c r="E2041" t="s">
        <v>291</v>
      </c>
      <c r="F2041">
        <v>9170</v>
      </c>
      <c r="G2041" t="s">
        <v>1104</v>
      </c>
      <c r="H2041" s="2">
        <v>44771</v>
      </c>
      <c r="I2041" t="s">
        <v>3441</v>
      </c>
      <c r="J2041" t="s">
        <v>1098</v>
      </c>
      <c r="K2041" s="3">
        <v>1982.33</v>
      </c>
      <c r="L2041">
        <v>0</v>
      </c>
      <c r="P2041" s="2">
        <v>44747</v>
      </c>
      <c r="Q2041" t="s">
        <v>1098</v>
      </c>
      <c r="R2041" s="2">
        <v>44771</v>
      </c>
      <c r="Y2041" t="s">
        <v>1099</v>
      </c>
      <c r="AH2041" s="2">
        <v>44771</v>
      </c>
      <c r="AI2041" t="s">
        <v>1100</v>
      </c>
      <c r="AJ2041" t="s">
        <v>1166</v>
      </c>
      <c r="AK2041" t="s">
        <v>1236</v>
      </c>
      <c r="AN2041" t="s">
        <v>1102</v>
      </c>
      <c r="BC2041" t="s">
        <v>1802</v>
      </c>
      <c r="BE2041" t="s">
        <v>1103</v>
      </c>
    </row>
    <row r="2042" spans="1:57" x14ac:dyDescent="0.35">
      <c r="A2042" t="s">
        <v>1097</v>
      </c>
      <c r="C2042" t="str">
        <f t="shared" si="31"/>
        <v>7-2022</v>
      </c>
      <c r="E2042" t="s">
        <v>14</v>
      </c>
      <c r="F2042">
        <v>9161</v>
      </c>
      <c r="G2042" t="s">
        <v>1104</v>
      </c>
      <c r="H2042" s="2">
        <v>44771</v>
      </c>
      <c r="I2042" t="s">
        <v>3442</v>
      </c>
      <c r="J2042" t="s">
        <v>1098</v>
      </c>
      <c r="K2042">
        <v>410.22</v>
      </c>
      <c r="L2042">
        <v>0</v>
      </c>
      <c r="P2042" s="2">
        <v>44747</v>
      </c>
      <c r="Q2042" t="s">
        <v>1098</v>
      </c>
      <c r="R2042" s="2">
        <v>44771</v>
      </c>
      <c r="Y2042" t="s">
        <v>1099</v>
      </c>
      <c r="AH2042" s="2">
        <v>44771</v>
      </c>
      <c r="AI2042" t="s">
        <v>1100</v>
      </c>
      <c r="AJ2042" t="s">
        <v>1166</v>
      </c>
      <c r="AK2042" t="s">
        <v>1236</v>
      </c>
      <c r="AN2042" t="s">
        <v>1102</v>
      </c>
      <c r="BC2042" t="s">
        <v>1804</v>
      </c>
      <c r="BE2042" t="s">
        <v>1103</v>
      </c>
    </row>
    <row r="2043" spans="1:57" x14ac:dyDescent="0.35">
      <c r="A2043" t="s">
        <v>1097</v>
      </c>
      <c r="C2043" t="str">
        <f t="shared" si="31"/>
        <v>7-2022</v>
      </c>
      <c r="E2043" t="s">
        <v>469</v>
      </c>
      <c r="F2043">
        <v>9180</v>
      </c>
      <c r="G2043" t="s">
        <v>1104</v>
      </c>
      <c r="H2043" s="2">
        <v>44771</v>
      </c>
      <c r="I2043" t="s">
        <v>3443</v>
      </c>
      <c r="J2043" t="s">
        <v>1098</v>
      </c>
      <c r="K2043">
        <v>195.58</v>
      </c>
      <c r="L2043">
        <v>0</v>
      </c>
      <c r="P2043" s="2">
        <v>44747</v>
      </c>
      <c r="Q2043" t="s">
        <v>1098</v>
      </c>
      <c r="R2043" s="2">
        <v>44771</v>
      </c>
      <c r="Y2043" t="s">
        <v>1099</v>
      </c>
      <c r="AH2043" s="2">
        <v>44771</v>
      </c>
      <c r="AI2043" t="s">
        <v>1100</v>
      </c>
      <c r="AJ2043" t="s">
        <v>1166</v>
      </c>
      <c r="AK2043" t="s">
        <v>1236</v>
      </c>
      <c r="AN2043" t="s">
        <v>1102</v>
      </c>
      <c r="BC2043" t="s">
        <v>1806</v>
      </c>
      <c r="BE2043" t="s">
        <v>1103</v>
      </c>
    </row>
    <row r="2044" spans="1:57" x14ac:dyDescent="0.35">
      <c r="A2044" t="s">
        <v>1097</v>
      </c>
      <c r="C2044" t="str">
        <f t="shared" si="31"/>
        <v>7-2022</v>
      </c>
      <c r="E2044" t="s">
        <v>975</v>
      </c>
      <c r="F2044">
        <v>9201</v>
      </c>
      <c r="G2044" t="s">
        <v>1104</v>
      </c>
      <c r="H2044" s="2">
        <v>44771</v>
      </c>
      <c r="I2044" t="s">
        <v>3444</v>
      </c>
      <c r="J2044" t="s">
        <v>1098</v>
      </c>
      <c r="K2044" s="3">
        <v>1756.34</v>
      </c>
      <c r="L2044">
        <v>0</v>
      </c>
      <c r="P2044" s="2">
        <v>44747</v>
      </c>
      <c r="Q2044" t="s">
        <v>1098</v>
      </c>
      <c r="R2044" s="2">
        <v>44771</v>
      </c>
      <c r="Y2044" t="s">
        <v>1099</v>
      </c>
      <c r="AH2044" s="2">
        <v>44771</v>
      </c>
      <c r="AI2044" t="s">
        <v>1100</v>
      </c>
      <c r="AJ2044" t="s">
        <v>1166</v>
      </c>
      <c r="AK2044" t="s">
        <v>1236</v>
      </c>
      <c r="AN2044" t="s">
        <v>1102</v>
      </c>
      <c r="BC2044" t="s">
        <v>1808</v>
      </c>
      <c r="BE2044" t="s">
        <v>1103</v>
      </c>
    </row>
    <row r="2045" spans="1:57" x14ac:dyDescent="0.35">
      <c r="A2045" t="s">
        <v>1097</v>
      </c>
      <c r="C2045" t="str">
        <f t="shared" si="31"/>
        <v>7-2022</v>
      </c>
      <c r="E2045" t="s">
        <v>975</v>
      </c>
      <c r="F2045">
        <v>9201</v>
      </c>
      <c r="G2045" t="s">
        <v>1104</v>
      </c>
      <c r="H2045" s="2">
        <v>44771</v>
      </c>
      <c r="I2045" t="s">
        <v>3445</v>
      </c>
      <c r="J2045" t="s">
        <v>1098</v>
      </c>
      <c r="K2045" s="3">
        <v>1882.29</v>
      </c>
      <c r="L2045">
        <v>0</v>
      </c>
      <c r="P2045" s="2">
        <v>44747</v>
      </c>
      <c r="Q2045" t="s">
        <v>1098</v>
      </c>
      <c r="R2045" s="2">
        <v>44771</v>
      </c>
      <c r="Y2045" t="s">
        <v>1099</v>
      </c>
      <c r="AH2045" s="2">
        <v>44771</v>
      </c>
      <c r="AI2045" t="s">
        <v>1100</v>
      </c>
      <c r="AJ2045" t="s">
        <v>1166</v>
      </c>
      <c r="AK2045" t="s">
        <v>1236</v>
      </c>
      <c r="AN2045" t="s">
        <v>1102</v>
      </c>
      <c r="BC2045" t="s">
        <v>1808</v>
      </c>
      <c r="BE2045" t="s">
        <v>1103</v>
      </c>
    </row>
    <row r="2046" spans="1:57" x14ac:dyDescent="0.35">
      <c r="A2046" t="s">
        <v>1097</v>
      </c>
      <c r="C2046" t="str">
        <f t="shared" si="31"/>
        <v>7-2022</v>
      </c>
      <c r="E2046" t="s">
        <v>975</v>
      </c>
      <c r="F2046">
        <v>9201</v>
      </c>
      <c r="G2046" t="s">
        <v>1104</v>
      </c>
      <c r="H2046" s="2">
        <v>44771</v>
      </c>
      <c r="I2046" t="s">
        <v>3446</v>
      </c>
      <c r="J2046" t="s">
        <v>1098</v>
      </c>
      <c r="K2046" s="3">
        <v>1539.31</v>
      </c>
      <c r="L2046">
        <v>0</v>
      </c>
      <c r="P2046" s="2">
        <v>44747</v>
      </c>
      <c r="Q2046" t="s">
        <v>1098</v>
      </c>
      <c r="R2046" s="2">
        <v>44771</v>
      </c>
      <c r="Y2046" t="s">
        <v>1099</v>
      </c>
      <c r="AH2046" s="2">
        <v>44771</v>
      </c>
      <c r="AI2046" t="s">
        <v>1100</v>
      </c>
      <c r="AJ2046" t="s">
        <v>1166</v>
      </c>
      <c r="AK2046" t="s">
        <v>1236</v>
      </c>
      <c r="AN2046" t="s">
        <v>1102</v>
      </c>
      <c r="BC2046" t="s">
        <v>1808</v>
      </c>
      <c r="BE2046" t="s">
        <v>1103</v>
      </c>
    </row>
    <row r="2047" spans="1:57" x14ac:dyDescent="0.35">
      <c r="A2047" t="s">
        <v>1097</v>
      </c>
      <c r="C2047" t="str">
        <f t="shared" si="31"/>
        <v>7-2022</v>
      </c>
      <c r="E2047" t="s">
        <v>975</v>
      </c>
      <c r="F2047">
        <v>9201</v>
      </c>
      <c r="G2047" t="s">
        <v>1104</v>
      </c>
      <c r="H2047" s="2">
        <v>44771</v>
      </c>
      <c r="I2047" t="s">
        <v>3447</v>
      </c>
      <c r="J2047" t="s">
        <v>1098</v>
      </c>
      <c r="K2047">
        <v>463.44</v>
      </c>
      <c r="L2047">
        <v>0</v>
      </c>
      <c r="P2047" s="2">
        <v>44747</v>
      </c>
      <c r="Q2047" t="s">
        <v>1098</v>
      </c>
      <c r="R2047" s="2">
        <v>44771</v>
      </c>
      <c r="Y2047" t="s">
        <v>1099</v>
      </c>
      <c r="AH2047" s="2">
        <v>44771</v>
      </c>
      <c r="AI2047" t="s">
        <v>1100</v>
      </c>
      <c r="AJ2047" t="s">
        <v>1166</v>
      </c>
      <c r="AK2047" t="s">
        <v>1236</v>
      </c>
      <c r="AN2047" t="s">
        <v>1102</v>
      </c>
      <c r="BC2047" t="s">
        <v>1808</v>
      </c>
      <c r="BE2047" t="s">
        <v>1103</v>
      </c>
    </row>
    <row r="2048" spans="1:57" x14ac:dyDescent="0.35">
      <c r="A2048" t="s">
        <v>1097</v>
      </c>
      <c r="C2048" t="str">
        <f t="shared" si="31"/>
        <v>7-2022</v>
      </c>
      <c r="E2048" t="s">
        <v>975</v>
      </c>
      <c r="F2048">
        <v>9201</v>
      </c>
      <c r="G2048" t="s">
        <v>1104</v>
      </c>
      <c r="H2048" s="2">
        <v>44771</v>
      </c>
      <c r="I2048" t="s">
        <v>3448</v>
      </c>
      <c r="J2048" t="s">
        <v>1098</v>
      </c>
      <c r="K2048">
        <v>505.81</v>
      </c>
      <c r="L2048">
        <v>0</v>
      </c>
      <c r="P2048" s="2">
        <v>44747</v>
      </c>
      <c r="Q2048" t="s">
        <v>1098</v>
      </c>
      <c r="R2048" s="2">
        <v>44771</v>
      </c>
      <c r="Y2048" t="s">
        <v>1099</v>
      </c>
      <c r="AH2048" s="2">
        <v>44771</v>
      </c>
      <c r="AI2048" t="s">
        <v>1100</v>
      </c>
      <c r="AJ2048" t="s">
        <v>1166</v>
      </c>
      <c r="AK2048" t="s">
        <v>1236</v>
      </c>
      <c r="AN2048" t="s">
        <v>1102</v>
      </c>
      <c r="BC2048" t="s">
        <v>1808</v>
      </c>
      <c r="BE2048" t="s">
        <v>1103</v>
      </c>
    </row>
    <row r="2049" spans="1:57" x14ac:dyDescent="0.35">
      <c r="A2049" t="s">
        <v>1097</v>
      </c>
      <c r="C2049" t="str">
        <f t="shared" si="31"/>
        <v>7-2022</v>
      </c>
      <c r="E2049" t="s">
        <v>975</v>
      </c>
      <c r="F2049">
        <v>9201</v>
      </c>
      <c r="G2049" t="s">
        <v>1104</v>
      </c>
      <c r="H2049" s="2">
        <v>44771</v>
      </c>
      <c r="I2049" t="s">
        <v>3449</v>
      </c>
      <c r="J2049" t="s">
        <v>1098</v>
      </c>
      <c r="K2049" s="3">
        <v>1045.81</v>
      </c>
      <c r="L2049">
        <v>0</v>
      </c>
      <c r="P2049" s="2">
        <v>44747</v>
      </c>
      <c r="Q2049" t="s">
        <v>1098</v>
      </c>
      <c r="R2049" s="2">
        <v>44771</v>
      </c>
      <c r="Y2049" t="s">
        <v>1099</v>
      </c>
      <c r="AH2049" s="2">
        <v>44771</v>
      </c>
      <c r="AI2049" t="s">
        <v>1100</v>
      </c>
      <c r="AJ2049" t="s">
        <v>1166</v>
      </c>
      <c r="AK2049" t="s">
        <v>1236</v>
      </c>
      <c r="AN2049" t="s">
        <v>1102</v>
      </c>
      <c r="BC2049" t="s">
        <v>1808</v>
      </c>
      <c r="BE2049" t="s">
        <v>1103</v>
      </c>
    </row>
    <row r="2050" spans="1:57" x14ac:dyDescent="0.35">
      <c r="A2050" t="s">
        <v>1097</v>
      </c>
      <c r="C2050" t="str">
        <f t="shared" si="31"/>
        <v>7-2022</v>
      </c>
      <c r="E2050" t="s">
        <v>774</v>
      </c>
      <c r="F2050">
        <v>9256</v>
      </c>
      <c r="G2050" t="s">
        <v>1104</v>
      </c>
      <c r="H2050" s="2">
        <v>44771</v>
      </c>
      <c r="I2050" t="s">
        <v>3450</v>
      </c>
      <c r="J2050" t="s">
        <v>1098</v>
      </c>
      <c r="K2050">
        <v>926.48</v>
      </c>
      <c r="L2050">
        <v>0</v>
      </c>
      <c r="P2050" s="2">
        <v>44747</v>
      </c>
      <c r="Q2050" t="s">
        <v>1098</v>
      </c>
      <c r="R2050" s="2">
        <v>44771</v>
      </c>
      <c r="Y2050" t="s">
        <v>1099</v>
      </c>
      <c r="AH2050" s="2">
        <v>44771</v>
      </c>
      <c r="AI2050" t="s">
        <v>1100</v>
      </c>
      <c r="AJ2050" t="s">
        <v>1166</v>
      </c>
      <c r="AK2050" t="s">
        <v>1236</v>
      </c>
      <c r="AN2050" t="s">
        <v>1102</v>
      </c>
      <c r="BC2050" t="s">
        <v>1815</v>
      </c>
      <c r="BE2050" t="s">
        <v>1103</v>
      </c>
    </row>
    <row r="2051" spans="1:57" x14ac:dyDescent="0.35">
      <c r="A2051" t="s">
        <v>1097</v>
      </c>
      <c r="C2051" t="str">
        <f t="shared" ref="C2051:C2114" si="32">CONCATENATE(MONTH(H2051),"-",YEAR(H2051))</f>
        <v>7-2022</v>
      </c>
      <c r="E2051" t="s">
        <v>774</v>
      </c>
      <c r="F2051">
        <v>9256</v>
      </c>
      <c r="G2051" t="s">
        <v>1104</v>
      </c>
      <c r="H2051" s="2">
        <v>44771</v>
      </c>
      <c r="I2051" t="s">
        <v>3451</v>
      </c>
      <c r="J2051" t="s">
        <v>1098</v>
      </c>
      <c r="K2051">
        <v>798.23</v>
      </c>
      <c r="L2051">
        <v>0</v>
      </c>
      <c r="P2051" s="2">
        <v>44747</v>
      </c>
      <c r="Q2051" t="s">
        <v>1098</v>
      </c>
      <c r="R2051" s="2">
        <v>44771</v>
      </c>
      <c r="Y2051" t="s">
        <v>1099</v>
      </c>
      <c r="AH2051" s="2">
        <v>44771</v>
      </c>
      <c r="AI2051" t="s">
        <v>1100</v>
      </c>
      <c r="AJ2051" t="s">
        <v>1166</v>
      </c>
      <c r="AK2051" t="s">
        <v>1236</v>
      </c>
      <c r="AN2051" t="s">
        <v>1102</v>
      </c>
      <c r="BC2051" t="s">
        <v>1815</v>
      </c>
      <c r="BE2051" t="s">
        <v>1103</v>
      </c>
    </row>
    <row r="2052" spans="1:57" x14ac:dyDescent="0.35">
      <c r="A2052" t="s">
        <v>1097</v>
      </c>
      <c r="C2052" t="str">
        <f t="shared" si="32"/>
        <v>7-2022</v>
      </c>
      <c r="E2052" t="s">
        <v>774</v>
      </c>
      <c r="F2052">
        <v>9256</v>
      </c>
      <c r="G2052" t="s">
        <v>1104</v>
      </c>
      <c r="H2052" s="2">
        <v>44771</v>
      </c>
      <c r="I2052" t="s">
        <v>3452</v>
      </c>
      <c r="J2052" t="s">
        <v>1098</v>
      </c>
      <c r="K2052">
        <v>202.75</v>
      </c>
      <c r="L2052">
        <v>0</v>
      </c>
      <c r="P2052" s="2">
        <v>44747</v>
      </c>
      <c r="Q2052" t="s">
        <v>1098</v>
      </c>
      <c r="R2052" s="2">
        <v>44771</v>
      </c>
      <c r="Y2052" t="s">
        <v>1099</v>
      </c>
      <c r="AH2052" s="2">
        <v>44771</v>
      </c>
      <c r="AI2052" t="s">
        <v>1100</v>
      </c>
      <c r="AJ2052" t="s">
        <v>1166</v>
      </c>
      <c r="AK2052" t="s">
        <v>1236</v>
      </c>
      <c r="AN2052" t="s">
        <v>1102</v>
      </c>
      <c r="BC2052" t="s">
        <v>1815</v>
      </c>
      <c r="BE2052" t="s">
        <v>1103</v>
      </c>
    </row>
    <row r="2053" spans="1:57" x14ac:dyDescent="0.35">
      <c r="A2053" t="s">
        <v>1097</v>
      </c>
      <c r="C2053" t="str">
        <f t="shared" si="32"/>
        <v>7-2022</v>
      </c>
      <c r="E2053" t="s">
        <v>774</v>
      </c>
      <c r="F2053">
        <v>9256</v>
      </c>
      <c r="G2053" t="s">
        <v>1104</v>
      </c>
      <c r="H2053" s="2">
        <v>44771</v>
      </c>
      <c r="I2053" t="s">
        <v>3453</v>
      </c>
      <c r="J2053" t="s">
        <v>1098</v>
      </c>
      <c r="K2053">
        <v>146.24</v>
      </c>
      <c r="L2053">
        <v>0</v>
      </c>
      <c r="P2053" s="2">
        <v>44747</v>
      </c>
      <c r="Q2053" t="s">
        <v>1098</v>
      </c>
      <c r="R2053" s="2">
        <v>44771</v>
      </c>
      <c r="Y2053" t="s">
        <v>1099</v>
      </c>
      <c r="AH2053" s="2">
        <v>44771</v>
      </c>
      <c r="AI2053" t="s">
        <v>1100</v>
      </c>
      <c r="AJ2053" t="s">
        <v>1166</v>
      </c>
      <c r="AK2053" t="s">
        <v>1236</v>
      </c>
      <c r="AN2053" t="s">
        <v>1102</v>
      </c>
      <c r="BC2053" t="s">
        <v>1815</v>
      </c>
      <c r="BE2053" t="s">
        <v>1103</v>
      </c>
    </row>
    <row r="2054" spans="1:57" x14ac:dyDescent="0.35">
      <c r="A2054" t="s">
        <v>1097</v>
      </c>
      <c r="C2054" t="str">
        <f t="shared" si="32"/>
        <v>7-2022</v>
      </c>
      <c r="E2054" t="s">
        <v>774</v>
      </c>
      <c r="F2054">
        <v>9256</v>
      </c>
      <c r="G2054" t="s">
        <v>1104</v>
      </c>
      <c r="H2054" s="2">
        <v>44771</v>
      </c>
      <c r="I2054" t="s">
        <v>3454</v>
      </c>
      <c r="J2054" t="s">
        <v>1098</v>
      </c>
      <c r="K2054">
        <v>787</v>
      </c>
      <c r="L2054">
        <v>0</v>
      </c>
      <c r="P2054" s="2">
        <v>44747</v>
      </c>
      <c r="Q2054" t="s">
        <v>1098</v>
      </c>
      <c r="R2054" s="2">
        <v>44771</v>
      </c>
      <c r="Y2054" t="s">
        <v>1099</v>
      </c>
      <c r="AH2054" s="2">
        <v>44771</v>
      </c>
      <c r="AI2054" t="s">
        <v>1100</v>
      </c>
      <c r="AJ2054" t="s">
        <v>1166</v>
      </c>
      <c r="AK2054" t="s">
        <v>1236</v>
      </c>
      <c r="AN2054" t="s">
        <v>1102</v>
      </c>
      <c r="BC2054" t="s">
        <v>1815</v>
      </c>
      <c r="BE2054" t="s">
        <v>1103</v>
      </c>
    </row>
    <row r="2055" spans="1:57" x14ac:dyDescent="0.35">
      <c r="A2055" t="s">
        <v>1097</v>
      </c>
      <c r="C2055" t="str">
        <f t="shared" si="32"/>
        <v>7-2022</v>
      </c>
      <c r="E2055" t="s">
        <v>774</v>
      </c>
      <c r="F2055">
        <v>9256</v>
      </c>
      <c r="G2055" t="s">
        <v>1104</v>
      </c>
      <c r="H2055" s="2">
        <v>44771</v>
      </c>
      <c r="I2055" t="s">
        <v>3455</v>
      </c>
      <c r="J2055" t="s">
        <v>1098</v>
      </c>
      <c r="K2055">
        <v>511.49</v>
      </c>
      <c r="L2055">
        <v>0</v>
      </c>
      <c r="P2055" s="2">
        <v>44747</v>
      </c>
      <c r="Q2055" t="s">
        <v>1098</v>
      </c>
      <c r="R2055" s="2">
        <v>44771</v>
      </c>
      <c r="Y2055" t="s">
        <v>1099</v>
      </c>
      <c r="AH2055" s="2">
        <v>44771</v>
      </c>
      <c r="AI2055" t="s">
        <v>1100</v>
      </c>
      <c r="AJ2055" t="s">
        <v>1166</v>
      </c>
      <c r="AK2055" t="s">
        <v>1236</v>
      </c>
      <c r="AN2055" t="s">
        <v>1102</v>
      </c>
      <c r="BC2055" t="s">
        <v>1815</v>
      </c>
      <c r="BE2055" t="s">
        <v>1103</v>
      </c>
    </row>
    <row r="2056" spans="1:57" x14ac:dyDescent="0.35">
      <c r="A2056" t="s">
        <v>1097</v>
      </c>
      <c r="C2056" t="str">
        <f t="shared" si="32"/>
        <v>7-2022</v>
      </c>
      <c r="E2056" t="s">
        <v>224</v>
      </c>
      <c r="F2056">
        <v>290</v>
      </c>
      <c r="G2056" t="s">
        <v>1104</v>
      </c>
      <c r="H2056" s="2">
        <v>44771</v>
      </c>
      <c r="I2056" t="s">
        <v>3456</v>
      </c>
      <c r="J2056" t="s">
        <v>1098</v>
      </c>
      <c r="K2056" s="3">
        <v>7572.6</v>
      </c>
      <c r="L2056">
        <v>0</v>
      </c>
      <c r="P2056" s="2">
        <v>44747</v>
      </c>
      <c r="Q2056" t="s">
        <v>1098</v>
      </c>
      <c r="R2056" s="2">
        <v>44771</v>
      </c>
      <c r="Y2056" t="s">
        <v>1099</v>
      </c>
      <c r="AH2056" s="2">
        <v>44771</v>
      </c>
      <c r="AI2056" t="s">
        <v>1100</v>
      </c>
      <c r="AJ2056" t="s">
        <v>1166</v>
      </c>
      <c r="AK2056" t="s">
        <v>1236</v>
      </c>
      <c r="AN2056" t="s">
        <v>1102</v>
      </c>
      <c r="BC2056" t="s">
        <v>2877</v>
      </c>
      <c r="BE2056" t="s">
        <v>1103</v>
      </c>
    </row>
    <row r="2057" spans="1:57" x14ac:dyDescent="0.35">
      <c r="A2057" t="s">
        <v>1097</v>
      </c>
      <c r="C2057" t="str">
        <f t="shared" si="32"/>
        <v>7-2022</v>
      </c>
      <c r="E2057" t="s">
        <v>360</v>
      </c>
      <c r="F2057">
        <v>8146</v>
      </c>
      <c r="G2057" t="s">
        <v>1104</v>
      </c>
      <c r="H2057" s="2">
        <v>44771</v>
      </c>
      <c r="I2057" t="s">
        <v>3457</v>
      </c>
      <c r="J2057" t="s">
        <v>1098</v>
      </c>
      <c r="K2057" s="3">
        <v>1120.1500000000001</v>
      </c>
      <c r="L2057">
        <v>0</v>
      </c>
      <c r="P2057" s="2">
        <v>44747</v>
      </c>
      <c r="Q2057" t="s">
        <v>1098</v>
      </c>
      <c r="R2057" s="2">
        <v>44771</v>
      </c>
      <c r="Y2057" t="s">
        <v>1099</v>
      </c>
      <c r="AH2057" s="2">
        <v>44771</v>
      </c>
      <c r="AI2057" t="s">
        <v>1100</v>
      </c>
      <c r="AJ2057" t="s">
        <v>1166</v>
      </c>
      <c r="AK2057" t="s">
        <v>1236</v>
      </c>
      <c r="AN2057" t="s">
        <v>1102</v>
      </c>
      <c r="BC2057" t="s">
        <v>1829</v>
      </c>
      <c r="BE2057" t="s">
        <v>1103</v>
      </c>
    </row>
    <row r="2058" spans="1:57" x14ac:dyDescent="0.35">
      <c r="A2058" t="s">
        <v>1097</v>
      </c>
      <c r="C2058" t="str">
        <f t="shared" si="32"/>
        <v>7-2022</v>
      </c>
      <c r="E2058" t="s">
        <v>360</v>
      </c>
      <c r="F2058">
        <v>8146</v>
      </c>
      <c r="G2058" t="s">
        <v>1104</v>
      </c>
      <c r="H2058" s="2">
        <v>44771</v>
      </c>
      <c r="I2058" t="s">
        <v>3458</v>
      </c>
      <c r="J2058" t="s">
        <v>1098</v>
      </c>
      <c r="K2058" s="3">
        <v>1300.3499999999999</v>
      </c>
      <c r="L2058">
        <v>0</v>
      </c>
      <c r="P2058" s="2">
        <v>44747</v>
      </c>
      <c r="Q2058" t="s">
        <v>1098</v>
      </c>
      <c r="R2058" s="2">
        <v>44771</v>
      </c>
      <c r="Y2058" t="s">
        <v>1099</v>
      </c>
      <c r="AH2058" s="2">
        <v>44771</v>
      </c>
      <c r="AI2058" t="s">
        <v>1100</v>
      </c>
      <c r="AJ2058" t="s">
        <v>1166</v>
      </c>
      <c r="AK2058" t="s">
        <v>1236</v>
      </c>
      <c r="AN2058" t="s">
        <v>1102</v>
      </c>
      <c r="BC2058" t="s">
        <v>1829</v>
      </c>
      <c r="BE2058" t="s">
        <v>1103</v>
      </c>
    </row>
    <row r="2059" spans="1:57" x14ac:dyDescent="0.35">
      <c r="A2059" t="s">
        <v>1097</v>
      </c>
      <c r="C2059" t="str">
        <f t="shared" si="32"/>
        <v>7-2022</v>
      </c>
      <c r="E2059" t="s">
        <v>360</v>
      </c>
      <c r="F2059">
        <v>8146</v>
      </c>
      <c r="G2059" t="s">
        <v>1104</v>
      </c>
      <c r="H2059" s="2">
        <v>44771</v>
      </c>
      <c r="I2059" t="s">
        <v>3459</v>
      </c>
      <c r="J2059" t="s">
        <v>1098</v>
      </c>
      <c r="K2059" s="3">
        <v>1310.81</v>
      </c>
      <c r="L2059">
        <v>0</v>
      </c>
      <c r="P2059" s="2">
        <v>44747</v>
      </c>
      <c r="Q2059" t="s">
        <v>1098</v>
      </c>
      <c r="R2059" s="2">
        <v>44771</v>
      </c>
      <c r="Y2059" t="s">
        <v>1099</v>
      </c>
      <c r="AH2059" s="2">
        <v>44771</v>
      </c>
      <c r="AI2059" t="s">
        <v>1100</v>
      </c>
      <c r="AJ2059" t="s">
        <v>1166</v>
      </c>
      <c r="AK2059" t="s">
        <v>1236</v>
      </c>
      <c r="AN2059" t="s">
        <v>1102</v>
      </c>
      <c r="BC2059" t="s">
        <v>1829</v>
      </c>
      <c r="BE2059" t="s">
        <v>1103</v>
      </c>
    </row>
    <row r="2060" spans="1:57" x14ac:dyDescent="0.35">
      <c r="A2060" t="s">
        <v>1097</v>
      </c>
      <c r="C2060" t="str">
        <f t="shared" si="32"/>
        <v>7-2022</v>
      </c>
      <c r="E2060" t="s">
        <v>360</v>
      </c>
      <c r="F2060">
        <v>8146</v>
      </c>
      <c r="G2060" t="s">
        <v>1104</v>
      </c>
      <c r="H2060" s="2">
        <v>44771</v>
      </c>
      <c r="I2060" t="s">
        <v>3460</v>
      </c>
      <c r="J2060" t="s">
        <v>1098</v>
      </c>
      <c r="K2060">
        <v>798.65</v>
      </c>
      <c r="L2060">
        <v>0</v>
      </c>
      <c r="P2060" s="2">
        <v>44747</v>
      </c>
      <c r="Q2060" t="s">
        <v>1098</v>
      </c>
      <c r="R2060" s="2">
        <v>44771</v>
      </c>
      <c r="Y2060" t="s">
        <v>1099</v>
      </c>
      <c r="AH2060" s="2">
        <v>44771</v>
      </c>
      <c r="AI2060" t="s">
        <v>1100</v>
      </c>
      <c r="AJ2060" t="s">
        <v>1166</v>
      </c>
      <c r="AK2060" t="s">
        <v>1236</v>
      </c>
      <c r="AN2060" t="s">
        <v>1102</v>
      </c>
      <c r="BC2060" t="s">
        <v>1829</v>
      </c>
      <c r="BE2060" t="s">
        <v>1103</v>
      </c>
    </row>
    <row r="2061" spans="1:57" x14ac:dyDescent="0.35">
      <c r="A2061" t="s">
        <v>1097</v>
      </c>
      <c r="C2061" t="str">
        <f t="shared" si="32"/>
        <v>7-2022</v>
      </c>
      <c r="E2061" t="s">
        <v>360</v>
      </c>
      <c r="F2061">
        <v>8146</v>
      </c>
      <c r="G2061" t="s">
        <v>1104</v>
      </c>
      <c r="H2061" s="2">
        <v>44771</v>
      </c>
      <c r="I2061" t="s">
        <v>3461</v>
      </c>
      <c r="J2061" t="s">
        <v>1098</v>
      </c>
      <c r="K2061">
        <v>357.36</v>
      </c>
      <c r="L2061">
        <v>0</v>
      </c>
      <c r="P2061" s="2">
        <v>44747</v>
      </c>
      <c r="Q2061" t="s">
        <v>1098</v>
      </c>
      <c r="R2061" s="2">
        <v>44771</v>
      </c>
      <c r="Y2061" t="s">
        <v>1099</v>
      </c>
      <c r="AH2061" s="2">
        <v>44771</v>
      </c>
      <c r="AI2061" t="s">
        <v>1100</v>
      </c>
      <c r="AJ2061" t="s">
        <v>1166</v>
      </c>
      <c r="AK2061" t="s">
        <v>1236</v>
      </c>
      <c r="AN2061" t="s">
        <v>1102</v>
      </c>
      <c r="BC2061" t="s">
        <v>1829</v>
      </c>
      <c r="BE2061" t="s">
        <v>1103</v>
      </c>
    </row>
    <row r="2062" spans="1:57" x14ac:dyDescent="0.35">
      <c r="A2062" t="s">
        <v>1097</v>
      </c>
      <c r="C2062" t="str">
        <f t="shared" si="32"/>
        <v>7-2022</v>
      </c>
      <c r="E2062" t="s">
        <v>360</v>
      </c>
      <c r="F2062">
        <v>8146</v>
      </c>
      <c r="G2062" t="s">
        <v>1104</v>
      </c>
      <c r="H2062" s="2">
        <v>44771</v>
      </c>
      <c r="I2062" t="s">
        <v>3462</v>
      </c>
      <c r="J2062" t="s">
        <v>1098</v>
      </c>
      <c r="K2062">
        <v>345.03</v>
      </c>
      <c r="L2062">
        <v>0</v>
      </c>
      <c r="P2062" s="2">
        <v>44747</v>
      </c>
      <c r="Q2062" t="s">
        <v>1098</v>
      </c>
      <c r="R2062" s="2">
        <v>44771</v>
      </c>
      <c r="Y2062" t="s">
        <v>1099</v>
      </c>
      <c r="AH2062" s="2">
        <v>44771</v>
      </c>
      <c r="AI2062" t="s">
        <v>1100</v>
      </c>
      <c r="AJ2062" t="s">
        <v>1166</v>
      </c>
      <c r="AK2062" t="s">
        <v>1236</v>
      </c>
      <c r="AN2062" t="s">
        <v>1102</v>
      </c>
      <c r="BC2062" t="s">
        <v>1829</v>
      </c>
      <c r="BE2062" t="s">
        <v>1103</v>
      </c>
    </row>
    <row r="2063" spans="1:57" x14ac:dyDescent="0.35">
      <c r="A2063" t="s">
        <v>1097</v>
      </c>
      <c r="C2063" t="str">
        <f t="shared" si="32"/>
        <v>7-2022</v>
      </c>
      <c r="E2063" t="s">
        <v>394</v>
      </c>
      <c r="F2063">
        <v>9175</v>
      </c>
      <c r="G2063" t="s">
        <v>1104</v>
      </c>
      <c r="H2063" s="2">
        <v>44771</v>
      </c>
      <c r="I2063" t="s">
        <v>3463</v>
      </c>
      <c r="J2063" t="s">
        <v>1098</v>
      </c>
      <c r="K2063" s="3">
        <v>7932.75</v>
      </c>
      <c r="L2063">
        <v>0</v>
      </c>
      <c r="P2063" s="2">
        <v>44747</v>
      </c>
      <c r="Q2063" t="s">
        <v>1098</v>
      </c>
      <c r="R2063" s="2">
        <v>44771</v>
      </c>
      <c r="Y2063" t="s">
        <v>1099</v>
      </c>
      <c r="AH2063" s="2">
        <v>44771</v>
      </c>
      <c r="AI2063" t="s">
        <v>1100</v>
      </c>
      <c r="AJ2063" t="s">
        <v>1166</v>
      </c>
      <c r="AK2063" t="s">
        <v>1236</v>
      </c>
      <c r="AN2063" t="s">
        <v>1102</v>
      </c>
      <c r="BC2063" t="s">
        <v>1836</v>
      </c>
      <c r="BE2063" t="s">
        <v>1103</v>
      </c>
    </row>
    <row r="2064" spans="1:57" x14ac:dyDescent="0.35">
      <c r="A2064" t="s">
        <v>1097</v>
      </c>
      <c r="C2064" t="str">
        <f t="shared" si="32"/>
        <v>7-2022</v>
      </c>
      <c r="E2064" t="s">
        <v>1036</v>
      </c>
      <c r="F2064">
        <v>9240</v>
      </c>
      <c r="G2064" t="s">
        <v>1104</v>
      </c>
      <c r="H2064" s="2">
        <v>44771</v>
      </c>
      <c r="I2064" t="s">
        <v>3464</v>
      </c>
      <c r="J2064" t="s">
        <v>1098</v>
      </c>
      <c r="K2064">
        <v>152.06</v>
      </c>
      <c r="L2064">
        <v>0</v>
      </c>
      <c r="P2064" s="2">
        <v>44747</v>
      </c>
      <c r="Q2064" t="s">
        <v>1098</v>
      </c>
      <c r="R2064" s="2">
        <v>44771</v>
      </c>
      <c r="Y2064" t="s">
        <v>1099</v>
      </c>
      <c r="AH2064" s="2">
        <v>44771</v>
      </c>
      <c r="AI2064" t="s">
        <v>1100</v>
      </c>
      <c r="AJ2064" t="s">
        <v>1166</v>
      </c>
      <c r="AK2064" t="s">
        <v>1236</v>
      </c>
      <c r="AN2064" t="s">
        <v>1102</v>
      </c>
      <c r="BC2064" t="s">
        <v>1838</v>
      </c>
      <c r="BE2064" t="s">
        <v>1103</v>
      </c>
    </row>
    <row r="2065" spans="1:57" x14ac:dyDescent="0.35">
      <c r="A2065" t="s">
        <v>1097</v>
      </c>
      <c r="C2065" t="str">
        <f t="shared" si="32"/>
        <v>7-2022</v>
      </c>
      <c r="E2065" t="s">
        <v>1036</v>
      </c>
      <c r="F2065">
        <v>9240</v>
      </c>
      <c r="G2065" t="s">
        <v>1104</v>
      </c>
      <c r="H2065" s="2">
        <v>44771</v>
      </c>
      <c r="I2065" t="s">
        <v>3465</v>
      </c>
      <c r="J2065" t="s">
        <v>1098</v>
      </c>
      <c r="K2065">
        <v>677.58</v>
      </c>
      <c r="L2065">
        <v>0</v>
      </c>
      <c r="P2065" s="2">
        <v>44747</v>
      </c>
      <c r="Q2065" t="s">
        <v>1098</v>
      </c>
      <c r="R2065" s="2">
        <v>44771</v>
      </c>
      <c r="Y2065" t="s">
        <v>1099</v>
      </c>
      <c r="AH2065" s="2">
        <v>44771</v>
      </c>
      <c r="AI2065" t="s">
        <v>1100</v>
      </c>
      <c r="AJ2065" t="s">
        <v>1166</v>
      </c>
      <c r="AK2065" t="s">
        <v>1236</v>
      </c>
      <c r="AN2065" t="s">
        <v>1102</v>
      </c>
      <c r="BC2065" t="s">
        <v>1838</v>
      </c>
      <c r="BE2065" t="s">
        <v>1103</v>
      </c>
    </row>
    <row r="2066" spans="1:57" x14ac:dyDescent="0.35">
      <c r="A2066" t="s">
        <v>1097</v>
      </c>
      <c r="C2066" t="str">
        <f t="shared" si="32"/>
        <v>7-2022</v>
      </c>
      <c r="E2066" t="s">
        <v>1036</v>
      </c>
      <c r="F2066">
        <v>9240</v>
      </c>
      <c r="G2066" t="s">
        <v>1104</v>
      </c>
      <c r="H2066" s="2">
        <v>44771</v>
      </c>
      <c r="I2066" t="s">
        <v>3466</v>
      </c>
      <c r="J2066" t="s">
        <v>1098</v>
      </c>
      <c r="K2066">
        <v>638.03</v>
      </c>
      <c r="L2066">
        <v>0</v>
      </c>
      <c r="P2066" s="2">
        <v>44747</v>
      </c>
      <c r="Q2066" t="s">
        <v>1098</v>
      </c>
      <c r="R2066" s="2">
        <v>44771</v>
      </c>
      <c r="Y2066" t="s">
        <v>1099</v>
      </c>
      <c r="AH2066" s="2">
        <v>44771</v>
      </c>
      <c r="AI2066" t="s">
        <v>1100</v>
      </c>
      <c r="AJ2066" t="s">
        <v>1166</v>
      </c>
      <c r="AK2066" t="s">
        <v>1236</v>
      </c>
      <c r="AN2066" t="s">
        <v>1102</v>
      </c>
      <c r="BC2066" t="s">
        <v>1838</v>
      </c>
      <c r="BE2066" t="s">
        <v>1103</v>
      </c>
    </row>
    <row r="2067" spans="1:57" x14ac:dyDescent="0.35">
      <c r="A2067" t="s">
        <v>1097</v>
      </c>
      <c r="C2067" t="str">
        <f t="shared" si="32"/>
        <v>7-2022</v>
      </c>
      <c r="E2067" t="s">
        <v>1036</v>
      </c>
      <c r="F2067">
        <v>9240</v>
      </c>
      <c r="G2067" t="s">
        <v>1104</v>
      </c>
      <c r="H2067" s="2">
        <v>44771</v>
      </c>
      <c r="I2067" t="s">
        <v>3467</v>
      </c>
      <c r="J2067" t="s">
        <v>1098</v>
      </c>
      <c r="K2067">
        <v>113.43</v>
      </c>
      <c r="L2067">
        <v>0</v>
      </c>
      <c r="P2067" s="2">
        <v>44747</v>
      </c>
      <c r="Q2067" t="s">
        <v>1098</v>
      </c>
      <c r="R2067" s="2">
        <v>44771</v>
      </c>
      <c r="Y2067" t="s">
        <v>1099</v>
      </c>
      <c r="AH2067" s="2">
        <v>44771</v>
      </c>
      <c r="AI2067" t="s">
        <v>1100</v>
      </c>
      <c r="AJ2067" t="s">
        <v>1166</v>
      </c>
      <c r="AK2067" t="s">
        <v>1236</v>
      </c>
      <c r="AN2067" t="s">
        <v>1102</v>
      </c>
      <c r="BC2067" t="s">
        <v>1838</v>
      </c>
      <c r="BE2067" t="s">
        <v>1103</v>
      </c>
    </row>
    <row r="2068" spans="1:57" x14ac:dyDescent="0.35">
      <c r="A2068" t="s">
        <v>1097</v>
      </c>
      <c r="C2068" t="str">
        <f t="shared" si="32"/>
        <v>7-2022</v>
      </c>
      <c r="E2068" t="s">
        <v>1036</v>
      </c>
      <c r="F2068">
        <v>9240</v>
      </c>
      <c r="G2068" t="s">
        <v>1104</v>
      </c>
      <c r="H2068" s="2">
        <v>44771</v>
      </c>
      <c r="I2068" t="s">
        <v>3468</v>
      </c>
      <c r="J2068" t="s">
        <v>1098</v>
      </c>
      <c r="K2068">
        <v>516.87</v>
      </c>
      <c r="L2068">
        <v>0</v>
      </c>
      <c r="P2068" s="2">
        <v>44747</v>
      </c>
      <c r="Q2068" t="s">
        <v>1098</v>
      </c>
      <c r="R2068" s="2">
        <v>44771</v>
      </c>
      <c r="Y2068" t="s">
        <v>1099</v>
      </c>
      <c r="AH2068" s="2">
        <v>44771</v>
      </c>
      <c r="AI2068" t="s">
        <v>1100</v>
      </c>
      <c r="AJ2068" t="s">
        <v>1166</v>
      </c>
      <c r="AK2068" t="s">
        <v>1236</v>
      </c>
      <c r="AN2068" t="s">
        <v>1102</v>
      </c>
      <c r="BC2068" t="s">
        <v>1838</v>
      </c>
      <c r="BE2068" t="s">
        <v>1103</v>
      </c>
    </row>
    <row r="2069" spans="1:57" x14ac:dyDescent="0.35">
      <c r="A2069" t="s">
        <v>1097</v>
      </c>
      <c r="C2069" t="str">
        <f t="shared" si="32"/>
        <v>7-2022</v>
      </c>
      <c r="E2069" t="s">
        <v>1036</v>
      </c>
      <c r="F2069">
        <v>9240</v>
      </c>
      <c r="G2069" t="s">
        <v>1104</v>
      </c>
      <c r="H2069" s="2">
        <v>44771</v>
      </c>
      <c r="I2069" t="s">
        <v>3469</v>
      </c>
      <c r="J2069" t="s">
        <v>1098</v>
      </c>
      <c r="K2069">
        <v>355.88</v>
      </c>
      <c r="L2069">
        <v>0</v>
      </c>
      <c r="P2069" s="2">
        <v>44747</v>
      </c>
      <c r="Q2069" t="s">
        <v>1098</v>
      </c>
      <c r="R2069" s="2">
        <v>44771</v>
      </c>
      <c r="Y2069" t="s">
        <v>1099</v>
      </c>
      <c r="AH2069" s="2">
        <v>44771</v>
      </c>
      <c r="AI2069" t="s">
        <v>1100</v>
      </c>
      <c r="AJ2069" t="s">
        <v>1166</v>
      </c>
      <c r="AK2069" t="s">
        <v>1236</v>
      </c>
      <c r="AN2069" t="s">
        <v>1102</v>
      </c>
      <c r="BC2069" t="s">
        <v>1838</v>
      </c>
      <c r="BE2069" t="s">
        <v>1103</v>
      </c>
    </row>
    <row r="2070" spans="1:57" x14ac:dyDescent="0.35">
      <c r="A2070" t="s">
        <v>1097</v>
      </c>
      <c r="C2070" t="str">
        <f t="shared" si="32"/>
        <v>7-2022</v>
      </c>
      <c r="E2070" t="s">
        <v>63</v>
      </c>
      <c r="F2070">
        <v>9163</v>
      </c>
      <c r="G2070" t="s">
        <v>1104</v>
      </c>
      <c r="H2070" s="2">
        <v>44771</v>
      </c>
      <c r="I2070" t="s">
        <v>3470</v>
      </c>
      <c r="J2070" t="s">
        <v>1098</v>
      </c>
      <c r="K2070" s="3">
        <v>23839.47</v>
      </c>
      <c r="L2070">
        <v>0</v>
      </c>
      <c r="P2070" s="2">
        <v>44747</v>
      </c>
      <c r="Q2070" t="s">
        <v>1098</v>
      </c>
      <c r="R2070" s="2">
        <v>44771</v>
      </c>
      <c r="Y2070" t="s">
        <v>1099</v>
      </c>
      <c r="AH2070" s="2">
        <v>44771</v>
      </c>
      <c r="AI2070" t="s">
        <v>1100</v>
      </c>
      <c r="AJ2070" t="s">
        <v>1166</v>
      </c>
      <c r="AK2070" t="s">
        <v>1236</v>
      </c>
      <c r="AN2070" t="s">
        <v>1102</v>
      </c>
      <c r="BC2070" t="s">
        <v>1845</v>
      </c>
      <c r="BE2070" t="s">
        <v>1103</v>
      </c>
    </row>
    <row r="2071" spans="1:57" x14ac:dyDescent="0.35">
      <c r="A2071" t="s">
        <v>1097</v>
      </c>
      <c r="C2071" t="str">
        <f t="shared" si="32"/>
        <v>7-2022</v>
      </c>
      <c r="E2071" t="s">
        <v>63</v>
      </c>
      <c r="F2071">
        <v>9163</v>
      </c>
      <c r="G2071" t="s">
        <v>1104</v>
      </c>
      <c r="H2071" s="2">
        <v>44771</v>
      </c>
      <c r="I2071" t="s">
        <v>3471</v>
      </c>
      <c r="J2071" t="s">
        <v>1098</v>
      </c>
      <c r="K2071">
        <v>373.63</v>
      </c>
      <c r="L2071">
        <v>0</v>
      </c>
      <c r="P2071" s="2">
        <v>44747</v>
      </c>
      <c r="Q2071" t="s">
        <v>1098</v>
      </c>
      <c r="R2071" s="2">
        <v>44771</v>
      </c>
      <c r="Y2071" t="s">
        <v>1099</v>
      </c>
      <c r="AH2071" s="2">
        <v>44771</v>
      </c>
      <c r="AI2071" t="s">
        <v>1100</v>
      </c>
      <c r="AJ2071" t="s">
        <v>1166</v>
      </c>
      <c r="AK2071" t="s">
        <v>1236</v>
      </c>
      <c r="AN2071" t="s">
        <v>1102</v>
      </c>
      <c r="BC2071" t="s">
        <v>1845</v>
      </c>
      <c r="BE2071" t="s">
        <v>1103</v>
      </c>
    </row>
    <row r="2072" spans="1:57" x14ac:dyDescent="0.35">
      <c r="A2072" t="s">
        <v>1097</v>
      </c>
      <c r="C2072" t="str">
        <f t="shared" si="32"/>
        <v>7-2022</v>
      </c>
      <c r="E2072" t="s">
        <v>67</v>
      </c>
      <c r="F2072">
        <v>1869</v>
      </c>
      <c r="G2072" t="s">
        <v>1104</v>
      </c>
      <c r="H2072" s="2">
        <v>44771</v>
      </c>
      <c r="I2072" t="s">
        <v>3472</v>
      </c>
      <c r="J2072" t="s">
        <v>1098</v>
      </c>
      <c r="K2072" s="3">
        <v>15954.66</v>
      </c>
      <c r="L2072">
        <v>0</v>
      </c>
      <c r="P2072" s="2">
        <v>44747</v>
      </c>
      <c r="Q2072" t="s">
        <v>1098</v>
      </c>
      <c r="R2072" s="2">
        <v>44771</v>
      </c>
      <c r="Y2072" t="s">
        <v>1099</v>
      </c>
      <c r="AH2072" s="2">
        <v>44771</v>
      </c>
      <c r="AI2072" t="s">
        <v>1100</v>
      </c>
      <c r="AJ2072" t="s">
        <v>1166</v>
      </c>
      <c r="AK2072" t="s">
        <v>1236</v>
      </c>
      <c r="AN2072" t="s">
        <v>1102</v>
      </c>
      <c r="BC2072" t="s">
        <v>1414</v>
      </c>
      <c r="BE2072" t="s">
        <v>1103</v>
      </c>
    </row>
    <row r="2073" spans="1:57" x14ac:dyDescent="0.35">
      <c r="A2073" t="s">
        <v>1097</v>
      </c>
      <c r="C2073" t="str">
        <f t="shared" si="32"/>
        <v>7-2022</v>
      </c>
      <c r="E2073" t="s">
        <v>356</v>
      </c>
      <c r="F2073">
        <v>9222</v>
      </c>
      <c r="G2073" t="s">
        <v>1104</v>
      </c>
      <c r="H2073" s="2">
        <v>44771</v>
      </c>
      <c r="I2073" t="s">
        <v>3473</v>
      </c>
      <c r="J2073" t="s">
        <v>1098</v>
      </c>
      <c r="K2073" s="3">
        <v>1112.6400000000001</v>
      </c>
      <c r="L2073">
        <v>0</v>
      </c>
      <c r="P2073" s="2">
        <v>44747</v>
      </c>
      <c r="Q2073" t="s">
        <v>1098</v>
      </c>
      <c r="R2073" s="2">
        <v>44771</v>
      </c>
      <c r="Y2073" t="s">
        <v>1099</v>
      </c>
      <c r="AH2073" s="2">
        <v>44771</v>
      </c>
      <c r="AI2073" t="s">
        <v>1100</v>
      </c>
      <c r="AJ2073" t="s">
        <v>1166</v>
      </c>
      <c r="AK2073" t="s">
        <v>1236</v>
      </c>
      <c r="AN2073" t="s">
        <v>1102</v>
      </c>
      <c r="BC2073" t="s">
        <v>3474</v>
      </c>
      <c r="BE2073" t="s">
        <v>1103</v>
      </c>
    </row>
    <row r="2074" spans="1:57" x14ac:dyDescent="0.35">
      <c r="A2074" t="s">
        <v>1097</v>
      </c>
      <c r="C2074" t="str">
        <f t="shared" si="32"/>
        <v>7-2022</v>
      </c>
      <c r="E2074" t="s">
        <v>356</v>
      </c>
      <c r="F2074">
        <v>9222</v>
      </c>
      <c r="G2074" t="s">
        <v>1104</v>
      </c>
      <c r="H2074" s="2">
        <v>44771</v>
      </c>
      <c r="I2074" t="s">
        <v>3475</v>
      </c>
      <c r="J2074" t="s">
        <v>1098</v>
      </c>
      <c r="K2074" s="3">
        <v>2077.9699999999998</v>
      </c>
      <c r="L2074">
        <v>0</v>
      </c>
      <c r="P2074" s="2">
        <v>44747</v>
      </c>
      <c r="Q2074" t="s">
        <v>1098</v>
      </c>
      <c r="R2074" s="2">
        <v>44771</v>
      </c>
      <c r="Y2074" t="s">
        <v>1099</v>
      </c>
      <c r="AH2074" s="2">
        <v>44771</v>
      </c>
      <c r="AI2074" t="s">
        <v>1100</v>
      </c>
      <c r="AJ2074" t="s">
        <v>1166</v>
      </c>
      <c r="AK2074" t="s">
        <v>1236</v>
      </c>
      <c r="AN2074" t="s">
        <v>1102</v>
      </c>
      <c r="BC2074" t="s">
        <v>3474</v>
      </c>
      <c r="BE2074" t="s">
        <v>1103</v>
      </c>
    </row>
    <row r="2075" spans="1:57" x14ac:dyDescent="0.35">
      <c r="A2075" t="s">
        <v>1097</v>
      </c>
      <c r="C2075" t="str">
        <f t="shared" si="32"/>
        <v>7-2022</v>
      </c>
      <c r="E2075" t="s">
        <v>356</v>
      </c>
      <c r="F2075">
        <v>9222</v>
      </c>
      <c r="G2075" t="s">
        <v>1104</v>
      </c>
      <c r="H2075" s="2">
        <v>44771</v>
      </c>
      <c r="I2075" t="s">
        <v>3476</v>
      </c>
      <c r="J2075" t="s">
        <v>1098</v>
      </c>
      <c r="K2075" s="3">
        <v>3478.45</v>
      </c>
      <c r="L2075">
        <v>0</v>
      </c>
      <c r="P2075" s="2">
        <v>44747</v>
      </c>
      <c r="Q2075" t="s">
        <v>1098</v>
      </c>
      <c r="R2075" s="2">
        <v>44771</v>
      </c>
      <c r="Y2075" t="s">
        <v>1099</v>
      </c>
      <c r="AH2075" s="2">
        <v>44771</v>
      </c>
      <c r="AI2075" t="s">
        <v>1100</v>
      </c>
      <c r="AJ2075" t="s">
        <v>1166</v>
      </c>
      <c r="AK2075" t="s">
        <v>1236</v>
      </c>
      <c r="AN2075" t="s">
        <v>1102</v>
      </c>
      <c r="BC2075" t="s">
        <v>3474</v>
      </c>
      <c r="BE2075" t="s">
        <v>1103</v>
      </c>
    </row>
    <row r="2076" spans="1:57" x14ac:dyDescent="0.35">
      <c r="A2076" t="s">
        <v>1097</v>
      </c>
      <c r="C2076" t="str">
        <f t="shared" si="32"/>
        <v>7-2022</v>
      </c>
      <c r="E2076" t="s">
        <v>356</v>
      </c>
      <c r="F2076">
        <v>9222</v>
      </c>
      <c r="G2076" t="s">
        <v>1104</v>
      </c>
      <c r="H2076" s="2">
        <v>44771</v>
      </c>
      <c r="I2076" t="s">
        <v>3477</v>
      </c>
      <c r="J2076" t="s">
        <v>1098</v>
      </c>
      <c r="K2076">
        <v>640.52</v>
      </c>
      <c r="L2076">
        <v>0</v>
      </c>
      <c r="P2076" s="2">
        <v>44747</v>
      </c>
      <c r="Q2076" t="s">
        <v>1098</v>
      </c>
      <c r="R2076" s="2">
        <v>44771</v>
      </c>
      <c r="Y2076" t="s">
        <v>1099</v>
      </c>
      <c r="AH2076" s="2">
        <v>44771</v>
      </c>
      <c r="AI2076" t="s">
        <v>1100</v>
      </c>
      <c r="AJ2076" t="s">
        <v>1166</v>
      </c>
      <c r="AK2076" t="s">
        <v>1236</v>
      </c>
      <c r="AN2076" t="s">
        <v>1102</v>
      </c>
      <c r="BC2076" t="s">
        <v>3474</v>
      </c>
      <c r="BE2076" t="s">
        <v>1103</v>
      </c>
    </row>
    <row r="2077" spans="1:57" x14ac:dyDescent="0.35">
      <c r="A2077" t="s">
        <v>1097</v>
      </c>
      <c r="C2077" t="str">
        <f t="shared" si="32"/>
        <v>7-2022</v>
      </c>
      <c r="E2077" t="s">
        <v>356</v>
      </c>
      <c r="F2077">
        <v>9222</v>
      </c>
      <c r="G2077" t="s">
        <v>1104</v>
      </c>
      <c r="H2077" s="2">
        <v>44771</v>
      </c>
      <c r="I2077" t="s">
        <v>3478</v>
      </c>
      <c r="J2077" t="s">
        <v>1098</v>
      </c>
      <c r="K2077" s="3">
        <v>2134.6999999999998</v>
      </c>
      <c r="L2077">
        <v>0</v>
      </c>
      <c r="P2077" s="2">
        <v>44747</v>
      </c>
      <c r="Q2077" t="s">
        <v>1098</v>
      </c>
      <c r="R2077" s="2">
        <v>44771</v>
      </c>
      <c r="Y2077" t="s">
        <v>1099</v>
      </c>
      <c r="AH2077" s="2">
        <v>44771</v>
      </c>
      <c r="AI2077" t="s">
        <v>1100</v>
      </c>
      <c r="AJ2077" t="s">
        <v>1166</v>
      </c>
      <c r="AK2077" t="s">
        <v>1236</v>
      </c>
      <c r="AN2077" t="s">
        <v>1102</v>
      </c>
      <c r="BC2077" t="s">
        <v>3474</v>
      </c>
      <c r="BE2077" t="s">
        <v>1103</v>
      </c>
    </row>
    <row r="2078" spans="1:57" x14ac:dyDescent="0.35">
      <c r="A2078" t="s">
        <v>1097</v>
      </c>
      <c r="C2078" t="str">
        <f t="shared" si="32"/>
        <v>7-2022</v>
      </c>
      <c r="E2078" t="s">
        <v>356</v>
      </c>
      <c r="F2078">
        <v>9222</v>
      </c>
      <c r="G2078" t="s">
        <v>1104</v>
      </c>
      <c r="H2078" s="2">
        <v>44771</v>
      </c>
      <c r="I2078" t="s">
        <v>3479</v>
      </c>
      <c r="J2078" t="s">
        <v>1098</v>
      </c>
      <c r="K2078" s="3">
        <v>1999.56</v>
      </c>
      <c r="L2078">
        <v>0</v>
      </c>
      <c r="P2078" s="2">
        <v>44747</v>
      </c>
      <c r="Q2078" t="s">
        <v>1098</v>
      </c>
      <c r="R2078" s="2">
        <v>44771</v>
      </c>
      <c r="Y2078" t="s">
        <v>1099</v>
      </c>
      <c r="AH2078" s="2">
        <v>44771</v>
      </c>
      <c r="AI2078" t="s">
        <v>1100</v>
      </c>
      <c r="AJ2078" t="s">
        <v>1166</v>
      </c>
      <c r="AK2078" t="s">
        <v>1236</v>
      </c>
      <c r="AN2078" t="s">
        <v>1102</v>
      </c>
      <c r="BC2078" t="s">
        <v>3474</v>
      </c>
      <c r="BE2078" t="s">
        <v>1103</v>
      </c>
    </row>
    <row r="2079" spans="1:57" x14ac:dyDescent="0.35">
      <c r="A2079" t="s">
        <v>1097</v>
      </c>
      <c r="C2079" t="str">
        <f t="shared" si="32"/>
        <v>7-2022</v>
      </c>
      <c r="E2079" t="s">
        <v>615</v>
      </c>
      <c r="F2079">
        <v>9186</v>
      </c>
      <c r="G2079" t="s">
        <v>1104</v>
      </c>
      <c r="H2079" s="2">
        <v>44771</v>
      </c>
      <c r="I2079" t="s">
        <v>3480</v>
      </c>
      <c r="J2079" t="s">
        <v>1098</v>
      </c>
      <c r="K2079" s="3">
        <v>8024.7</v>
      </c>
      <c r="L2079">
        <v>0</v>
      </c>
      <c r="P2079" s="2">
        <v>44747</v>
      </c>
      <c r="Q2079" t="s">
        <v>1098</v>
      </c>
      <c r="R2079" s="2">
        <v>44771</v>
      </c>
      <c r="Y2079" t="s">
        <v>1099</v>
      </c>
      <c r="AH2079" s="2">
        <v>44771</v>
      </c>
      <c r="AI2079" t="s">
        <v>1100</v>
      </c>
      <c r="AJ2079" t="s">
        <v>1166</v>
      </c>
      <c r="AK2079" t="s">
        <v>1236</v>
      </c>
      <c r="AN2079" t="s">
        <v>1102</v>
      </c>
      <c r="BC2079" t="s">
        <v>1848</v>
      </c>
      <c r="BE2079" t="s">
        <v>1103</v>
      </c>
    </row>
    <row r="2080" spans="1:57" x14ac:dyDescent="0.35">
      <c r="A2080" t="s">
        <v>1097</v>
      </c>
      <c r="C2080" t="str">
        <f t="shared" si="32"/>
        <v>7-2022</v>
      </c>
      <c r="E2080" t="s">
        <v>252</v>
      </c>
      <c r="F2080">
        <v>9215</v>
      </c>
      <c r="G2080" t="s">
        <v>1104</v>
      </c>
      <c r="H2080" s="2">
        <v>44771</v>
      </c>
      <c r="I2080" t="s">
        <v>3481</v>
      </c>
      <c r="J2080" t="s">
        <v>1098</v>
      </c>
      <c r="K2080">
        <v>395.96</v>
      </c>
      <c r="L2080">
        <v>0</v>
      </c>
      <c r="P2080" s="2">
        <v>44747</v>
      </c>
      <c r="Q2080" t="s">
        <v>1098</v>
      </c>
      <c r="R2080" s="2">
        <v>44771</v>
      </c>
      <c r="Y2080" t="s">
        <v>1099</v>
      </c>
      <c r="AH2080" s="2">
        <v>44771</v>
      </c>
      <c r="AI2080" t="s">
        <v>1100</v>
      </c>
      <c r="AJ2080" t="s">
        <v>1166</v>
      </c>
      <c r="AK2080" t="s">
        <v>1236</v>
      </c>
      <c r="AN2080" t="s">
        <v>1102</v>
      </c>
      <c r="BC2080" t="s">
        <v>1851</v>
      </c>
      <c r="BE2080" t="s">
        <v>1103</v>
      </c>
    </row>
    <row r="2081" spans="1:57" x14ac:dyDescent="0.35">
      <c r="A2081" t="s">
        <v>1097</v>
      </c>
      <c r="C2081" t="str">
        <f t="shared" si="32"/>
        <v>7-2022</v>
      </c>
      <c r="E2081" t="s">
        <v>252</v>
      </c>
      <c r="F2081">
        <v>9215</v>
      </c>
      <c r="G2081" t="s">
        <v>1104</v>
      </c>
      <c r="H2081" s="2">
        <v>44771</v>
      </c>
      <c r="I2081" t="s">
        <v>3482</v>
      </c>
      <c r="J2081" t="s">
        <v>1098</v>
      </c>
      <c r="K2081">
        <v>798.76</v>
      </c>
      <c r="L2081">
        <v>0</v>
      </c>
      <c r="P2081" s="2">
        <v>44747</v>
      </c>
      <c r="Q2081" t="s">
        <v>1098</v>
      </c>
      <c r="R2081" s="2">
        <v>44771</v>
      </c>
      <c r="Y2081" t="s">
        <v>1099</v>
      </c>
      <c r="AH2081" s="2">
        <v>44771</v>
      </c>
      <c r="AI2081" t="s">
        <v>1100</v>
      </c>
      <c r="AJ2081" t="s">
        <v>1166</v>
      </c>
      <c r="AK2081" t="s">
        <v>1236</v>
      </c>
      <c r="AN2081" t="s">
        <v>1102</v>
      </c>
      <c r="BC2081" t="s">
        <v>1851</v>
      </c>
      <c r="BE2081" t="s">
        <v>1103</v>
      </c>
    </row>
    <row r="2082" spans="1:57" x14ac:dyDescent="0.35">
      <c r="A2082" t="s">
        <v>1097</v>
      </c>
      <c r="C2082" t="str">
        <f t="shared" si="32"/>
        <v>7-2022</v>
      </c>
      <c r="E2082" t="s">
        <v>252</v>
      </c>
      <c r="F2082">
        <v>9215</v>
      </c>
      <c r="G2082" t="s">
        <v>1104</v>
      </c>
      <c r="H2082" s="2">
        <v>44771</v>
      </c>
      <c r="I2082" t="s">
        <v>3483</v>
      </c>
      <c r="J2082" t="s">
        <v>1098</v>
      </c>
      <c r="K2082">
        <v>127.4</v>
      </c>
      <c r="L2082">
        <v>0</v>
      </c>
      <c r="P2082" s="2">
        <v>44747</v>
      </c>
      <c r="Q2082" t="s">
        <v>1098</v>
      </c>
      <c r="R2082" s="2">
        <v>44771</v>
      </c>
      <c r="Y2082" t="s">
        <v>1099</v>
      </c>
      <c r="AH2082" s="2">
        <v>44771</v>
      </c>
      <c r="AI2082" t="s">
        <v>1100</v>
      </c>
      <c r="AJ2082" t="s">
        <v>1166</v>
      </c>
      <c r="AK2082" t="s">
        <v>1236</v>
      </c>
      <c r="AN2082" t="s">
        <v>1102</v>
      </c>
      <c r="BC2082" t="s">
        <v>1851</v>
      </c>
      <c r="BE2082" t="s">
        <v>1103</v>
      </c>
    </row>
    <row r="2083" spans="1:57" x14ac:dyDescent="0.35">
      <c r="A2083" t="s">
        <v>1097</v>
      </c>
      <c r="C2083" t="str">
        <f t="shared" si="32"/>
        <v>7-2022</v>
      </c>
      <c r="E2083" t="s">
        <v>252</v>
      </c>
      <c r="F2083">
        <v>9215</v>
      </c>
      <c r="G2083" t="s">
        <v>1104</v>
      </c>
      <c r="H2083" s="2">
        <v>44771</v>
      </c>
      <c r="I2083" t="s">
        <v>3484</v>
      </c>
      <c r="J2083" t="s">
        <v>1098</v>
      </c>
      <c r="K2083">
        <v>709.32</v>
      </c>
      <c r="L2083">
        <v>0</v>
      </c>
      <c r="P2083" s="2">
        <v>44747</v>
      </c>
      <c r="Q2083" t="s">
        <v>1098</v>
      </c>
      <c r="R2083" s="2">
        <v>44771</v>
      </c>
      <c r="Y2083" t="s">
        <v>1099</v>
      </c>
      <c r="AH2083" s="2">
        <v>44771</v>
      </c>
      <c r="AI2083" t="s">
        <v>1100</v>
      </c>
      <c r="AJ2083" t="s">
        <v>1166</v>
      </c>
      <c r="AK2083" t="s">
        <v>1236</v>
      </c>
      <c r="AN2083" t="s">
        <v>1102</v>
      </c>
      <c r="BC2083" t="s">
        <v>1851</v>
      </c>
      <c r="BE2083" t="s">
        <v>1103</v>
      </c>
    </row>
    <row r="2084" spans="1:57" x14ac:dyDescent="0.35">
      <c r="A2084" t="s">
        <v>1097</v>
      </c>
      <c r="C2084" t="str">
        <f t="shared" si="32"/>
        <v>7-2022</v>
      </c>
      <c r="E2084" t="s">
        <v>252</v>
      </c>
      <c r="F2084">
        <v>9215</v>
      </c>
      <c r="G2084" t="s">
        <v>1104</v>
      </c>
      <c r="H2084" s="2">
        <v>44771</v>
      </c>
      <c r="I2084" t="s">
        <v>3485</v>
      </c>
      <c r="J2084" t="s">
        <v>1098</v>
      </c>
      <c r="K2084">
        <v>581.79999999999995</v>
      </c>
      <c r="L2084">
        <v>0</v>
      </c>
      <c r="P2084" s="2">
        <v>44747</v>
      </c>
      <c r="Q2084" t="s">
        <v>1098</v>
      </c>
      <c r="R2084" s="2">
        <v>44771</v>
      </c>
      <c r="Y2084" t="s">
        <v>1099</v>
      </c>
      <c r="AH2084" s="2">
        <v>44771</v>
      </c>
      <c r="AI2084" t="s">
        <v>1100</v>
      </c>
      <c r="AJ2084" t="s">
        <v>1166</v>
      </c>
      <c r="AK2084" t="s">
        <v>1236</v>
      </c>
      <c r="AN2084" t="s">
        <v>1102</v>
      </c>
      <c r="BC2084" t="s">
        <v>1851</v>
      </c>
      <c r="BE2084" t="s">
        <v>1103</v>
      </c>
    </row>
    <row r="2085" spans="1:57" x14ac:dyDescent="0.35">
      <c r="A2085" t="s">
        <v>1097</v>
      </c>
      <c r="C2085" t="str">
        <f t="shared" si="32"/>
        <v>7-2022</v>
      </c>
      <c r="E2085" t="s">
        <v>252</v>
      </c>
      <c r="F2085">
        <v>9215</v>
      </c>
      <c r="G2085" t="s">
        <v>1104</v>
      </c>
      <c r="H2085" s="2">
        <v>44771</v>
      </c>
      <c r="I2085" t="s">
        <v>3486</v>
      </c>
      <c r="J2085" t="s">
        <v>1098</v>
      </c>
      <c r="K2085">
        <v>163.07</v>
      </c>
      <c r="L2085">
        <v>0</v>
      </c>
      <c r="P2085" s="2">
        <v>44747</v>
      </c>
      <c r="Q2085" t="s">
        <v>1098</v>
      </c>
      <c r="R2085" s="2">
        <v>44771</v>
      </c>
      <c r="Y2085" t="s">
        <v>1099</v>
      </c>
      <c r="AH2085" s="2">
        <v>44771</v>
      </c>
      <c r="AI2085" t="s">
        <v>1100</v>
      </c>
      <c r="AJ2085" t="s">
        <v>1166</v>
      </c>
      <c r="AK2085" t="s">
        <v>1236</v>
      </c>
      <c r="AN2085" t="s">
        <v>1102</v>
      </c>
      <c r="BC2085" t="s">
        <v>1851</v>
      </c>
      <c r="BE2085" t="s">
        <v>1103</v>
      </c>
    </row>
    <row r="2086" spans="1:57" x14ac:dyDescent="0.35">
      <c r="A2086" t="s">
        <v>1097</v>
      </c>
      <c r="C2086" t="str">
        <f t="shared" si="32"/>
        <v>7-2022</v>
      </c>
      <c r="E2086" t="s">
        <v>1035</v>
      </c>
      <c r="F2086">
        <v>9159</v>
      </c>
      <c r="G2086" t="s">
        <v>1104</v>
      </c>
      <c r="H2086" s="2">
        <v>44771</v>
      </c>
      <c r="I2086" t="s">
        <v>3487</v>
      </c>
      <c r="J2086" t="s">
        <v>1098</v>
      </c>
      <c r="K2086">
        <v>625.39</v>
      </c>
      <c r="L2086">
        <v>0</v>
      </c>
      <c r="P2086" s="2">
        <v>44747</v>
      </c>
      <c r="Q2086" t="s">
        <v>1098</v>
      </c>
      <c r="R2086" s="2">
        <v>44771</v>
      </c>
      <c r="Y2086" t="s">
        <v>1099</v>
      </c>
      <c r="AH2086" s="2">
        <v>44771</v>
      </c>
      <c r="AI2086" t="s">
        <v>1100</v>
      </c>
      <c r="AJ2086" t="s">
        <v>1166</v>
      </c>
      <c r="AK2086" t="s">
        <v>1236</v>
      </c>
      <c r="AN2086" t="s">
        <v>1102</v>
      </c>
      <c r="BC2086" t="s">
        <v>1858</v>
      </c>
      <c r="BE2086" t="s">
        <v>1103</v>
      </c>
    </row>
    <row r="2087" spans="1:57" x14ac:dyDescent="0.35">
      <c r="A2087" t="s">
        <v>1097</v>
      </c>
      <c r="C2087" t="str">
        <f t="shared" si="32"/>
        <v>7-2022</v>
      </c>
      <c r="E2087" t="s">
        <v>1035</v>
      </c>
      <c r="F2087">
        <v>9159</v>
      </c>
      <c r="G2087" t="s">
        <v>1104</v>
      </c>
      <c r="H2087" s="2">
        <v>44771</v>
      </c>
      <c r="I2087" t="s">
        <v>3488</v>
      </c>
      <c r="J2087" t="s">
        <v>1098</v>
      </c>
      <c r="K2087">
        <v>261.82</v>
      </c>
      <c r="L2087">
        <v>0</v>
      </c>
      <c r="P2087" s="2">
        <v>44747</v>
      </c>
      <c r="Q2087" t="s">
        <v>1098</v>
      </c>
      <c r="R2087" s="2">
        <v>44771</v>
      </c>
      <c r="Y2087" t="s">
        <v>1099</v>
      </c>
      <c r="AH2087" s="2">
        <v>44771</v>
      </c>
      <c r="AI2087" t="s">
        <v>1100</v>
      </c>
      <c r="AJ2087" t="s">
        <v>1166</v>
      </c>
      <c r="AK2087" t="s">
        <v>1236</v>
      </c>
      <c r="AN2087" t="s">
        <v>1102</v>
      </c>
      <c r="BC2087" t="s">
        <v>1858</v>
      </c>
      <c r="BE2087" t="s">
        <v>1103</v>
      </c>
    </row>
    <row r="2088" spans="1:57" x14ac:dyDescent="0.35">
      <c r="A2088" t="s">
        <v>1097</v>
      </c>
      <c r="C2088" t="str">
        <f t="shared" si="32"/>
        <v>7-2022</v>
      </c>
      <c r="E2088" t="s">
        <v>1035</v>
      </c>
      <c r="F2088">
        <v>9159</v>
      </c>
      <c r="G2088" t="s">
        <v>1104</v>
      </c>
      <c r="H2088" s="2">
        <v>44771</v>
      </c>
      <c r="I2088" t="s">
        <v>3489</v>
      </c>
      <c r="J2088" t="s">
        <v>1098</v>
      </c>
      <c r="K2088">
        <v>190.61</v>
      </c>
      <c r="L2088">
        <v>0</v>
      </c>
      <c r="P2088" s="2">
        <v>44747</v>
      </c>
      <c r="Q2088" t="s">
        <v>1098</v>
      </c>
      <c r="R2088" s="2">
        <v>44771</v>
      </c>
      <c r="Y2088" t="s">
        <v>1099</v>
      </c>
      <c r="AH2088" s="2">
        <v>44771</v>
      </c>
      <c r="AI2088" t="s">
        <v>1100</v>
      </c>
      <c r="AJ2088" t="s">
        <v>1166</v>
      </c>
      <c r="AK2088" t="s">
        <v>1236</v>
      </c>
      <c r="AN2088" t="s">
        <v>1102</v>
      </c>
      <c r="BC2088" t="s">
        <v>1858</v>
      </c>
      <c r="BE2088" t="s">
        <v>1103</v>
      </c>
    </row>
    <row r="2089" spans="1:57" x14ac:dyDescent="0.35">
      <c r="A2089" t="s">
        <v>1097</v>
      </c>
      <c r="C2089" t="str">
        <f t="shared" si="32"/>
        <v>7-2022</v>
      </c>
      <c r="E2089" t="s">
        <v>876</v>
      </c>
      <c r="F2089">
        <v>2898</v>
      </c>
      <c r="G2089" t="s">
        <v>1104</v>
      </c>
      <c r="H2089" s="2">
        <v>44771</v>
      </c>
      <c r="I2089" t="s">
        <v>3490</v>
      </c>
      <c r="J2089" t="s">
        <v>1098</v>
      </c>
      <c r="K2089" s="3">
        <v>3237.18</v>
      </c>
      <c r="L2089">
        <v>0</v>
      </c>
      <c r="P2089" s="2">
        <v>44747</v>
      </c>
      <c r="Q2089" t="s">
        <v>1098</v>
      </c>
      <c r="R2089" s="2">
        <v>44771</v>
      </c>
      <c r="Y2089" t="s">
        <v>1099</v>
      </c>
      <c r="AH2089" s="2">
        <v>44771</v>
      </c>
      <c r="AI2089" t="s">
        <v>1100</v>
      </c>
      <c r="AJ2089" t="s">
        <v>1166</v>
      </c>
      <c r="AK2089" t="s">
        <v>1236</v>
      </c>
      <c r="AN2089" t="s">
        <v>1102</v>
      </c>
      <c r="BC2089" t="s">
        <v>1864</v>
      </c>
      <c r="BE2089" t="s">
        <v>1103</v>
      </c>
    </row>
    <row r="2090" spans="1:57" x14ac:dyDescent="0.35">
      <c r="A2090" t="s">
        <v>1097</v>
      </c>
      <c r="C2090" t="str">
        <f t="shared" si="32"/>
        <v>7-2022</v>
      </c>
      <c r="E2090" t="s">
        <v>876</v>
      </c>
      <c r="F2090">
        <v>2898</v>
      </c>
      <c r="G2090" t="s">
        <v>1104</v>
      </c>
      <c r="H2090" s="2">
        <v>44771</v>
      </c>
      <c r="I2090" t="s">
        <v>3491</v>
      </c>
      <c r="J2090" t="s">
        <v>1098</v>
      </c>
      <c r="K2090" s="3">
        <v>1836.87</v>
      </c>
      <c r="L2090">
        <v>0</v>
      </c>
      <c r="P2090" s="2">
        <v>44747</v>
      </c>
      <c r="Q2090" t="s">
        <v>1098</v>
      </c>
      <c r="R2090" s="2">
        <v>44771</v>
      </c>
      <c r="Y2090" t="s">
        <v>1099</v>
      </c>
      <c r="AH2090" s="2">
        <v>44771</v>
      </c>
      <c r="AI2090" t="s">
        <v>1100</v>
      </c>
      <c r="AJ2090" t="s">
        <v>1166</v>
      </c>
      <c r="AK2090" t="s">
        <v>1236</v>
      </c>
      <c r="AN2090" t="s">
        <v>1102</v>
      </c>
      <c r="BC2090" t="s">
        <v>1864</v>
      </c>
      <c r="BE2090" t="s">
        <v>1103</v>
      </c>
    </row>
    <row r="2091" spans="1:57" x14ac:dyDescent="0.35">
      <c r="A2091" t="s">
        <v>1097</v>
      </c>
      <c r="C2091" t="str">
        <f t="shared" si="32"/>
        <v>7-2022</v>
      </c>
      <c r="E2091" t="s">
        <v>876</v>
      </c>
      <c r="F2091">
        <v>2898</v>
      </c>
      <c r="G2091" t="s">
        <v>1104</v>
      </c>
      <c r="H2091" s="2">
        <v>44771</v>
      </c>
      <c r="I2091" t="s">
        <v>3492</v>
      </c>
      <c r="J2091" t="s">
        <v>1098</v>
      </c>
      <c r="K2091" s="3">
        <v>1202.24</v>
      </c>
      <c r="L2091">
        <v>0</v>
      </c>
      <c r="P2091" s="2">
        <v>44747</v>
      </c>
      <c r="Q2091" t="s">
        <v>1098</v>
      </c>
      <c r="R2091" s="2">
        <v>44771</v>
      </c>
      <c r="Y2091" t="s">
        <v>1099</v>
      </c>
      <c r="AH2091" s="2">
        <v>44771</v>
      </c>
      <c r="AI2091" t="s">
        <v>1100</v>
      </c>
      <c r="AJ2091" t="s">
        <v>1166</v>
      </c>
      <c r="AK2091" t="s">
        <v>1236</v>
      </c>
      <c r="AN2091" t="s">
        <v>1102</v>
      </c>
      <c r="BC2091" t="s">
        <v>1864</v>
      </c>
      <c r="BE2091" t="s">
        <v>1103</v>
      </c>
    </row>
    <row r="2092" spans="1:57" x14ac:dyDescent="0.35">
      <c r="A2092" t="s">
        <v>1097</v>
      </c>
      <c r="C2092" t="str">
        <f t="shared" si="32"/>
        <v>7-2022</v>
      </c>
      <c r="E2092" t="s">
        <v>787</v>
      </c>
      <c r="F2092">
        <v>9191</v>
      </c>
      <c r="G2092" t="s">
        <v>1104</v>
      </c>
      <c r="H2092" s="2">
        <v>44771</v>
      </c>
      <c r="I2092" t="s">
        <v>3493</v>
      </c>
      <c r="J2092" t="s">
        <v>1098</v>
      </c>
      <c r="K2092" s="3">
        <v>4647.3599999999997</v>
      </c>
      <c r="L2092">
        <v>0</v>
      </c>
      <c r="P2092" s="2">
        <v>44747</v>
      </c>
      <c r="Q2092" t="s">
        <v>1098</v>
      </c>
      <c r="R2092" s="2">
        <v>44771</v>
      </c>
      <c r="Y2092" t="s">
        <v>1099</v>
      </c>
      <c r="AH2092" s="2">
        <v>44771</v>
      </c>
      <c r="AI2092" t="s">
        <v>1100</v>
      </c>
      <c r="AJ2092" t="s">
        <v>1166</v>
      </c>
      <c r="AK2092" t="s">
        <v>1236</v>
      </c>
      <c r="AN2092" t="s">
        <v>1102</v>
      </c>
      <c r="BC2092" t="s">
        <v>1868</v>
      </c>
      <c r="BE2092" t="s">
        <v>1103</v>
      </c>
    </row>
    <row r="2093" spans="1:57" x14ac:dyDescent="0.35">
      <c r="A2093" t="s">
        <v>1097</v>
      </c>
      <c r="C2093" t="str">
        <f t="shared" si="32"/>
        <v>7-2022</v>
      </c>
      <c r="E2093" t="s">
        <v>364</v>
      </c>
      <c r="F2093">
        <v>9223</v>
      </c>
      <c r="G2093" t="s">
        <v>1104</v>
      </c>
      <c r="H2093" s="2">
        <v>44771</v>
      </c>
      <c r="I2093" t="s">
        <v>3494</v>
      </c>
      <c r="J2093" t="s">
        <v>1098</v>
      </c>
      <c r="K2093">
        <v>15.35</v>
      </c>
      <c r="L2093">
        <v>0</v>
      </c>
      <c r="P2093" s="2">
        <v>44747</v>
      </c>
      <c r="Q2093" t="s">
        <v>1098</v>
      </c>
      <c r="R2093" s="2">
        <v>44771</v>
      </c>
      <c r="Y2093" t="s">
        <v>1099</v>
      </c>
      <c r="AH2093" s="2">
        <v>44771</v>
      </c>
      <c r="AI2093" t="s">
        <v>1100</v>
      </c>
      <c r="AJ2093" t="s">
        <v>1101</v>
      </c>
      <c r="AK2093" t="s">
        <v>1236</v>
      </c>
      <c r="AN2093" t="s">
        <v>1102</v>
      </c>
      <c r="BE2093" t="s">
        <v>1103</v>
      </c>
    </row>
    <row r="2094" spans="1:57" x14ac:dyDescent="0.35">
      <c r="A2094" t="s">
        <v>1097</v>
      </c>
      <c r="C2094" t="str">
        <f t="shared" si="32"/>
        <v>7-2022</v>
      </c>
      <c r="E2094" t="s">
        <v>364</v>
      </c>
      <c r="F2094">
        <v>9223</v>
      </c>
      <c r="G2094" t="s">
        <v>1104</v>
      </c>
      <c r="H2094" s="2">
        <v>44771</v>
      </c>
      <c r="I2094" t="s">
        <v>3495</v>
      </c>
      <c r="J2094" t="s">
        <v>1098</v>
      </c>
      <c r="K2094" s="3">
        <v>2151.09</v>
      </c>
      <c r="L2094">
        <v>0</v>
      </c>
      <c r="P2094" s="2">
        <v>44747</v>
      </c>
      <c r="Q2094" t="s">
        <v>1098</v>
      </c>
      <c r="R2094" s="2">
        <v>44771</v>
      </c>
      <c r="Y2094" t="s">
        <v>1099</v>
      </c>
      <c r="AH2094" s="2">
        <v>44771</v>
      </c>
      <c r="AI2094" t="s">
        <v>1100</v>
      </c>
      <c r="AJ2094" t="s">
        <v>1101</v>
      </c>
      <c r="AK2094" t="s">
        <v>1236</v>
      </c>
      <c r="AN2094" t="s">
        <v>1102</v>
      </c>
      <c r="BE2094" t="s">
        <v>1103</v>
      </c>
    </row>
    <row r="2095" spans="1:57" x14ac:dyDescent="0.35">
      <c r="A2095" t="s">
        <v>1097</v>
      </c>
      <c r="C2095" t="str">
        <f t="shared" si="32"/>
        <v>7-2022</v>
      </c>
      <c r="E2095" t="s">
        <v>550</v>
      </c>
      <c r="F2095">
        <v>9231</v>
      </c>
      <c r="G2095" t="s">
        <v>1104</v>
      </c>
      <c r="H2095" s="2">
        <v>44771</v>
      </c>
      <c r="I2095" t="s">
        <v>3496</v>
      </c>
      <c r="J2095" t="s">
        <v>1098</v>
      </c>
      <c r="K2095">
        <v>920.16</v>
      </c>
      <c r="L2095">
        <v>0</v>
      </c>
      <c r="P2095" s="2">
        <v>44747</v>
      </c>
      <c r="Q2095" t="s">
        <v>1098</v>
      </c>
      <c r="R2095" s="2">
        <v>44771</v>
      </c>
      <c r="Y2095" t="s">
        <v>1099</v>
      </c>
      <c r="AH2095" s="2">
        <v>44771</v>
      </c>
      <c r="AI2095" t="s">
        <v>1100</v>
      </c>
      <c r="AJ2095" t="s">
        <v>1101</v>
      </c>
      <c r="AK2095" t="s">
        <v>1236</v>
      </c>
      <c r="AN2095" t="s">
        <v>1102</v>
      </c>
      <c r="BE2095" t="s">
        <v>1103</v>
      </c>
    </row>
    <row r="2096" spans="1:57" x14ac:dyDescent="0.35">
      <c r="A2096" t="s">
        <v>1097</v>
      </c>
      <c r="C2096" t="str">
        <f t="shared" si="32"/>
        <v>7-2022</v>
      </c>
      <c r="E2096" t="s">
        <v>554</v>
      </c>
      <c r="F2096">
        <v>9232</v>
      </c>
      <c r="G2096" t="s">
        <v>1104</v>
      </c>
      <c r="H2096" s="2">
        <v>44771</v>
      </c>
      <c r="I2096" t="s">
        <v>3497</v>
      </c>
      <c r="J2096" t="s">
        <v>1098</v>
      </c>
      <c r="K2096" s="3">
        <v>1292.49</v>
      </c>
      <c r="L2096">
        <v>0</v>
      </c>
      <c r="P2096" s="2">
        <v>44747</v>
      </c>
      <c r="Q2096" t="s">
        <v>1098</v>
      </c>
      <c r="R2096" s="2">
        <v>44771</v>
      </c>
      <c r="Y2096" t="s">
        <v>1099</v>
      </c>
      <c r="AH2096" s="2">
        <v>44771</v>
      </c>
      <c r="AI2096" t="s">
        <v>1100</v>
      </c>
      <c r="AJ2096" t="s">
        <v>1101</v>
      </c>
      <c r="AK2096" t="s">
        <v>1236</v>
      </c>
      <c r="AN2096" t="s">
        <v>1102</v>
      </c>
      <c r="BE2096" t="s">
        <v>1103</v>
      </c>
    </row>
    <row r="2097" spans="1:57" x14ac:dyDescent="0.35">
      <c r="A2097" t="s">
        <v>1097</v>
      </c>
      <c r="C2097" t="str">
        <f t="shared" si="32"/>
        <v>7-2022</v>
      </c>
      <c r="E2097" t="s">
        <v>1037</v>
      </c>
      <c r="F2097">
        <v>8144</v>
      </c>
      <c r="G2097" t="s">
        <v>1104</v>
      </c>
      <c r="H2097" s="2">
        <v>44771</v>
      </c>
      <c r="I2097" t="s">
        <v>3498</v>
      </c>
      <c r="J2097" t="s">
        <v>1098</v>
      </c>
      <c r="K2097">
        <v>306.81</v>
      </c>
      <c r="L2097">
        <v>0</v>
      </c>
      <c r="P2097" s="2">
        <v>44747</v>
      </c>
      <c r="Q2097" t="s">
        <v>1098</v>
      </c>
      <c r="R2097" s="2">
        <v>44771</v>
      </c>
      <c r="Y2097" t="s">
        <v>1099</v>
      </c>
      <c r="AH2097" s="2">
        <v>44771</v>
      </c>
      <c r="AI2097" t="s">
        <v>1100</v>
      </c>
      <c r="AJ2097" t="s">
        <v>1101</v>
      </c>
      <c r="AK2097" t="s">
        <v>1236</v>
      </c>
      <c r="AN2097" t="s">
        <v>1102</v>
      </c>
      <c r="BE2097" t="s">
        <v>1103</v>
      </c>
    </row>
    <row r="2098" spans="1:57" x14ac:dyDescent="0.35">
      <c r="A2098" t="s">
        <v>1097</v>
      </c>
      <c r="C2098" t="str">
        <f t="shared" si="32"/>
        <v>7-2022</v>
      </c>
      <c r="E2098" t="s">
        <v>22</v>
      </c>
      <c r="F2098">
        <v>9202</v>
      </c>
      <c r="G2098" t="s">
        <v>1104</v>
      </c>
      <c r="H2098" s="2">
        <v>44771</v>
      </c>
      <c r="I2098" t="s">
        <v>3499</v>
      </c>
      <c r="J2098" t="s">
        <v>1098</v>
      </c>
      <c r="K2098">
        <v>140.53</v>
      </c>
      <c r="L2098">
        <v>0</v>
      </c>
      <c r="P2098" s="2">
        <v>44747</v>
      </c>
      <c r="Q2098" t="s">
        <v>1098</v>
      </c>
      <c r="R2098" s="2">
        <v>44771</v>
      </c>
      <c r="Y2098" t="s">
        <v>1099</v>
      </c>
      <c r="AH2098" s="2">
        <v>44771</v>
      </c>
      <c r="AI2098" t="s">
        <v>1100</v>
      </c>
      <c r="AJ2098" t="s">
        <v>1101</v>
      </c>
      <c r="AK2098" t="s">
        <v>1236</v>
      </c>
      <c r="AN2098" t="s">
        <v>1102</v>
      </c>
      <c r="BE2098" t="s">
        <v>1103</v>
      </c>
    </row>
    <row r="2099" spans="1:57" x14ac:dyDescent="0.35">
      <c r="A2099" t="s">
        <v>1097</v>
      </c>
      <c r="C2099" t="str">
        <f t="shared" si="32"/>
        <v>7-2022</v>
      </c>
      <c r="E2099" t="s">
        <v>607</v>
      </c>
      <c r="F2099">
        <v>9238</v>
      </c>
      <c r="G2099" t="s">
        <v>1104</v>
      </c>
      <c r="H2099" s="2">
        <v>44771</v>
      </c>
      <c r="I2099" t="s">
        <v>3500</v>
      </c>
      <c r="J2099" t="s">
        <v>1098</v>
      </c>
      <c r="K2099" s="3">
        <v>2384.77</v>
      </c>
      <c r="L2099">
        <v>0</v>
      </c>
      <c r="P2099" s="2">
        <v>44747</v>
      </c>
      <c r="Q2099" t="s">
        <v>1098</v>
      </c>
      <c r="R2099" s="2">
        <v>44771</v>
      </c>
      <c r="Y2099" t="s">
        <v>1099</v>
      </c>
      <c r="AH2099" s="2">
        <v>44771</v>
      </c>
      <c r="AI2099" t="s">
        <v>1100</v>
      </c>
      <c r="AJ2099" t="s">
        <v>1101</v>
      </c>
      <c r="AK2099" t="s">
        <v>1236</v>
      </c>
      <c r="AN2099" t="s">
        <v>1102</v>
      </c>
      <c r="BE2099" t="s">
        <v>1103</v>
      </c>
    </row>
    <row r="2100" spans="1:57" x14ac:dyDescent="0.35">
      <c r="A2100" t="s">
        <v>1097</v>
      </c>
      <c r="C2100" t="str">
        <f t="shared" si="32"/>
        <v>7-2022</v>
      </c>
      <c r="E2100" t="s">
        <v>619</v>
      </c>
      <c r="F2100">
        <v>8155</v>
      </c>
      <c r="G2100" t="s">
        <v>1104</v>
      </c>
      <c r="H2100" s="2">
        <v>44771</v>
      </c>
      <c r="I2100" t="s">
        <v>3501</v>
      </c>
      <c r="J2100" t="s">
        <v>1098</v>
      </c>
      <c r="K2100" s="3">
        <v>1365.5</v>
      </c>
      <c r="L2100">
        <v>0</v>
      </c>
      <c r="P2100" s="2">
        <v>44747</v>
      </c>
      <c r="Q2100" t="s">
        <v>1098</v>
      </c>
      <c r="R2100" s="2">
        <v>44771</v>
      </c>
      <c r="Y2100" t="s">
        <v>1099</v>
      </c>
      <c r="AH2100" s="2">
        <v>44771</v>
      </c>
      <c r="AI2100" t="s">
        <v>1100</v>
      </c>
      <c r="AJ2100" t="s">
        <v>1101</v>
      </c>
      <c r="AK2100" t="s">
        <v>1236</v>
      </c>
      <c r="AN2100" t="s">
        <v>1102</v>
      </c>
      <c r="BE2100" t="s">
        <v>1103</v>
      </c>
    </row>
    <row r="2101" spans="1:57" x14ac:dyDescent="0.35">
      <c r="A2101" t="s">
        <v>1097</v>
      </c>
      <c r="C2101" t="str">
        <f t="shared" si="32"/>
        <v>7-2022</v>
      </c>
      <c r="E2101" t="s">
        <v>72</v>
      </c>
      <c r="F2101">
        <v>3955</v>
      </c>
      <c r="G2101" t="s">
        <v>1104</v>
      </c>
      <c r="H2101" s="2">
        <v>44771</v>
      </c>
      <c r="I2101" t="s">
        <v>3502</v>
      </c>
      <c r="J2101" t="s">
        <v>1098</v>
      </c>
      <c r="K2101">
        <v>719.64</v>
      </c>
      <c r="L2101">
        <v>0</v>
      </c>
      <c r="P2101" s="2">
        <v>44747</v>
      </c>
      <c r="Q2101" t="s">
        <v>1098</v>
      </c>
      <c r="R2101" s="2">
        <v>44771</v>
      </c>
      <c r="Y2101" t="s">
        <v>1099</v>
      </c>
      <c r="AH2101" s="2">
        <v>44771</v>
      </c>
      <c r="AI2101" t="s">
        <v>1100</v>
      </c>
      <c r="AJ2101" t="s">
        <v>1101</v>
      </c>
      <c r="AK2101" t="s">
        <v>1236</v>
      </c>
      <c r="AN2101" t="s">
        <v>1102</v>
      </c>
      <c r="BE2101" t="s">
        <v>1103</v>
      </c>
    </row>
    <row r="2102" spans="1:57" x14ac:dyDescent="0.35">
      <c r="A2102" t="s">
        <v>1097</v>
      </c>
      <c r="C2102" t="str">
        <f t="shared" si="32"/>
        <v>7-2022</v>
      </c>
      <c r="E2102" t="s">
        <v>1006</v>
      </c>
      <c r="F2102">
        <v>9241</v>
      </c>
      <c r="G2102" t="s">
        <v>1104</v>
      </c>
      <c r="H2102" s="2">
        <v>44771</v>
      </c>
      <c r="I2102" t="s">
        <v>3503</v>
      </c>
      <c r="J2102" t="s">
        <v>1098</v>
      </c>
      <c r="K2102" s="3">
        <v>1478.03</v>
      </c>
      <c r="L2102">
        <v>0</v>
      </c>
      <c r="P2102" s="2">
        <v>44747</v>
      </c>
      <c r="Q2102" t="s">
        <v>1098</v>
      </c>
      <c r="R2102" s="2">
        <v>44771</v>
      </c>
      <c r="Y2102" t="s">
        <v>1099</v>
      </c>
      <c r="AH2102" s="2">
        <v>44771</v>
      </c>
      <c r="AI2102" t="s">
        <v>1100</v>
      </c>
      <c r="AJ2102" t="s">
        <v>1101</v>
      </c>
      <c r="AK2102" t="s">
        <v>1236</v>
      </c>
      <c r="AN2102" t="s">
        <v>1102</v>
      </c>
      <c r="BE2102" t="s">
        <v>1103</v>
      </c>
    </row>
    <row r="2103" spans="1:57" x14ac:dyDescent="0.35">
      <c r="A2103" t="s">
        <v>1097</v>
      </c>
      <c r="C2103" t="str">
        <f t="shared" si="32"/>
        <v>7-2022</v>
      </c>
      <c r="E2103" t="s">
        <v>243</v>
      </c>
      <c r="F2103">
        <v>8141</v>
      </c>
      <c r="G2103" t="s">
        <v>1104</v>
      </c>
      <c r="H2103" s="2">
        <v>44771</v>
      </c>
      <c r="I2103" t="s">
        <v>3504</v>
      </c>
      <c r="J2103" t="s">
        <v>1098</v>
      </c>
      <c r="K2103" s="3">
        <v>2537.5700000000002</v>
      </c>
      <c r="L2103">
        <v>0</v>
      </c>
      <c r="P2103" s="2">
        <v>44747</v>
      </c>
      <c r="Q2103" t="s">
        <v>1098</v>
      </c>
      <c r="R2103" s="2">
        <v>44771</v>
      </c>
      <c r="Y2103" t="s">
        <v>1099</v>
      </c>
      <c r="AH2103" s="2">
        <v>44771</v>
      </c>
      <c r="AI2103" t="s">
        <v>1100</v>
      </c>
      <c r="AJ2103" t="s">
        <v>1101</v>
      </c>
      <c r="AK2103" t="s">
        <v>1236</v>
      </c>
      <c r="AN2103" t="s">
        <v>1102</v>
      </c>
      <c r="BE2103" t="s">
        <v>1103</v>
      </c>
    </row>
    <row r="2104" spans="1:57" x14ac:dyDescent="0.35">
      <c r="A2104" t="s">
        <v>1097</v>
      </c>
      <c r="C2104" t="str">
        <f t="shared" si="32"/>
        <v>7-2022</v>
      </c>
      <c r="E2104" t="s">
        <v>436</v>
      </c>
      <c r="F2104">
        <v>9225</v>
      </c>
      <c r="G2104" t="s">
        <v>1104</v>
      </c>
      <c r="H2104" s="2">
        <v>44771</v>
      </c>
      <c r="I2104" t="s">
        <v>3505</v>
      </c>
      <c r="J2104" t="s">
        <v>1098</v>
      </c>
      <c r="K2104">
        <v>233.77</v>
      </c>
      <c r="L2104">
        <v>0</v>
      </c>
      <c r="P2104" s="2">
        <v>44747</v>
      </c>
      <c r="Q2104" t="s">
        <v>1098</v>
      </c>
      <c r="R2104" s="2">
        <v>44771</v>
      </c>
      <c r="Y2104" t="s">
        <v>1099</v>
      </c>
      <c r="AH2104" s="2">
        <v>44771</v>
      </c>
      <c r="AI2104" t="s">
        <v>1100</v>
      </c>
      <c r="AJ2104" t="s">
        <v>1101</v>
      </c>
      <c r="AK2104" t="s">
        <v>1236</v>
      </c>
      <c r="AN2104" t="s">
        <v>1102</v>
      </c>
      <c r="BE2104" t="s">
        <v>1103</v>
      </c>
    </row>
    <row r="2105" spans="1:57" x14ac:dyDescent="0.35">
      <c r="A2105" t="s">
        <v>1097</v>
      </c>
      <c r="C2105" t="str">
        <f t="shared" si="32"/>
        <v>7-2022</v>
      </c>
      <c r="E2105" t="s">
        <v>1039</v>
      </c>
      <c r="F2105">
        <v>8204</v>
      </c>
      <c r="G2105" t="s">
        <v>1104</v>
      </c>
      <c r="H2105" s="2">
        <v>44771</v>
      </c>
      <c r="I2105" t="s">
        <v>3506</v>
      </c>
      <c r="J2105" t="s">
        <v>1098</v>
      </c>
      <c r="K2105">
        <v>339.88</v>
      </c>
      <c r="L2105">
        <v>0</v>
      </c>
      <c r="P2105" s="2">
        <v>44747</v>
      </c>
      <c r="Q2105" t="s">
        <v>1098</v>
      </c>
      <c r="R2105" s="2">
        <v>44771</v>
      </c>
      <c r="Y2105" t="s">
        <v>1099</v>
      </c>
      <c r="AH2105" s="2">
        <v>44771</v>
      </c>
      <c r="AI2105" t="s">
        <v>1100</v>
      </c>
      <c r="AJ2105" t="s">
        <v>1101</v>
      </c>
      <c r="AK2105" t="s">
        <v>1236</v>
      </c>
      <c r="AN2105" t="s">
        <v>1102</v>
      </c>
      <c r="BE2105" t="s">
        <v>1103</v>
      </c>
    </row>
    <row r="2106" spans="1:57" x14ac:dyDescent="0.35">
      <c r="A2106" t="s">
        <v>1097</v>
      </c>
      <c r="C2106" t="str">
        <f t="shared" si="32"/>
        <v>7-2022</v>
      </c>
      <c r="E2106" t="s">
        <v>703</v>
      </c>
      <c r="F2106">
        <v>916</v>
      </c>
      <c r="G2106" t="s">
        <v>1104</v>
      </c>
      <c r="H2106" s="2">
        <v>44771</v>
      </c>
      <c r="I2106" t="s">
        <v>3507</v>
      </c>
      <c r="J2106" t="s">
        <v>1098</v>
      </c>
      <c r="K2106" s="3">
        <v>2409.56</v>
      </c>
      <c r="L2106">
        <v>0</v>
      </c>
      <c r="P2106" s="2">
        <v>44747</v>
      </c>
      <c r="Q2106" t="s">
        <v>1098</v>
      </c>
      <c r="R2106" s="2">
        <v>44771</v>
      </c>
      <c r="Y2106" t="s">
        <v>1099</v>
      </c>
      <c r="AH2106" s="2">
        <v>44771</v>
      </c>
      <c r="AI2106" t="s">
        <v>1100</v>
      </c>
      <c r="AJ2106" t="s">
        <v>1101</v>
      </c>
      <c r="AK2106" t="s">
        <v>1236</v>
      </c>
      <c r="AN2106" t="s">
        <v>1102</v>
      </c>
      <c r="BE2106" t="s">
        <v>1103</v>
      </c>
    </row>
    <row r="2107" spans="1:57" x14ac:dyDescent="0.35">
      <c r="A2107" t="s">
        <v>1097</v>
      </c>
      <c r="C2107" t="str">
        <f t="shared" si="32"/>
        <v>7-2022</v>
      </c>
      <c r="E2107" t="s">
        <v>1037</v>
      </c>
      <c r="F2107">
        <v>8144</v>
      </c>
      <c r="G2107" t="s">
        <v>1104</v>
      </c>
      <c r="H2107" s="2">
        <v>44771</v>
      </c>
      <c r="I2107" t="s">
        <v>3508</v>
      </c>
      <c r="J2107" t="s">
        <v>1098</v>
      </c>
      <c r="K2107">
        <v>302.52</v>
      </c>
      <c r="L2107">
        <v>0</v>
      </c>
      <c r="P2107" s="2">
        <v>44747</v>
      </c>
      <c r="Q2107" t="s">
        <v>1098</v>
      </c>
      <c r="R2107" s="2">
        <v>44771</v>
      </c>
      <c r="Y2107" t="s">
        <v>1099</v>
      </c>
      <c r="AH2107" s="2">
        <v>44771</v>
      </c>
      <c r="AI2107" t="s">
        <v>1100</v>
      </c>
      <c r="AJ2107" t="s">
        <v>1101</v>
      </c>
      <c r="AK2107" t="s">
        <v>1236</v>
      </c>
      <c r="AN2107" t="s">
        <v>1102</v>
      </c>
      <c r="BE2107" t="s">
        <v>1103</v>
      </c>
    </row>
    <row r="2108" spans="1:57" x14ac:dyDescent="0.35">
      <c r="A2108" t="s">
        <v>1097</v>
      </c>
      <c r="C2108" t="str">
        <f t="shared" si="32"/>
        <v>7-2022</v>
      </c>
      <c r="E2108" t="s">
        <v>473</v>
      </c>
      <c r="F2108">
        <v>4353</v>
      </c>
      <c r="G2108" t="s">
        <v>1104</v>
      </c>
      <c r="H2108" s="2">
        <v>44771</v>
      </c>
      <c r="I2108" t="s">
        <v>3509</v>
      </c>
      <c r="J2108" t="s">
        <v>1098</v>
      </c>
      <c r="K2108">
        <v>585.92999999999995</v>
      </c>
      <c r="L2108">
        <v>0</v>
      </c>
      <c r="P2108" s="2">
        <v>44747</v>
      </c>
      <c r="Q2108" t="s">
        <v>1098</v>
      </c>
      <c r="R2108" s="2">
        <v>44771</v>
      </c>
      <c r="Y2108" t="s">
        <v>1099</v>
      </c>
      <c r="AH2108" s="2">
        <v>44771</v>
      </c>
      <c r="AI2108" t="s">
        <v>1100</v>
      </c>
      <c r="AJ2108" t="s">
        <v>1101</v>
      </c>
      <c r="AK2108" t="s">
        <v>1236</v>
      </c>
      <c r="AN2108" t="s">
        <v>1102</v>
      </c>
      <c r="BE2108" t="s">
        <v>1103</v>
      </c>
    </row>
    <row r="2109" spans="1:57" x14ac:dyDescent="0.35">
      <c r="A2109" t="s">
        <v>1097</v>
      </c>
      <c r="C2109" t="str">
        <f t="shared" si="32"/>
        <v>7-2022</v>
      </c>
      <c r="E2109" t="s">
        <v>770</v>
      </c>
      <c r="F2109">
        <v>9255</v>
      </c>
      <c r="G2109" t="s">
        <v>1104</v>
      </c>
      <c r="H2109" s="2">
        <v>44771</v>
      </c>
      <c r="I2109" t="s">
        <v>3510</v>
      </c>
      <c r="J2109" t="s">
        <v>1098</v>
      </c>
      <c r="K2109" s="3">
        <v>1850.7</v>
      </c>
      <c r="L2109">
        <v>0</v>
      </c>
      <c r="P2109" s="2">
        <v>44747</v>
      </c>
      <c r="Q2109" t="s">
        <v>1098</v>
      </c>
      <c r="R2109" s="2">
        <v>44771</v>
      </c>
      <c r="Y2109" t="s">
        <v>1099</v>
      </c>
      <c r="AH2109" s="2">
        <v>44771</v>
      </c>
      <c r="AI2109" t="s">
        <v>1100</v>
      </c>
      <c r="AJ2109" t="s">
        <v>1101</v>
      </c>
      <c r="AK2109" t="s">
        <v>1236</v>
      </c>
      <c r="AN2109" t="s">
        <v>1102</v>
      </c>
      <c r="BE2109" t="s">
        <v>1103</v>
      </c>
    </row>
    <row r="2110" spans="1:57" x14ac:dyDescent="0.35">
      <c r="A2110" t="s">
        <v>1097</v>
      </c>
      <c r="C2110" t="str">
        <f t="shared" si="32"/>
        <v>7-2022</v>
      </c>
      <c r="E2110" t="s">
        <v>782</v>
      </c>
      <c r="F2110">
        <v>9257</v>
      </c>
      <c r="G2110" t="s">
        <v>1104</v>
      </c>
      <c r="H2110" s="2">
        <v>44771</v>
      </c>
      <c r="I2110" t="s">
        <v>3511</v>
      </c>
      <c r="J2110" t="s">
        <v>1098</v>
      </c>
      <c r="K2110" s="3">
        <v>6461.64</v>
      </c>
      <c r="L2110">
        <v>0</v>
      </c>
      <c r="P2110" s="2">
        <v>44747</v>
      </c>
      <c r="Q2110" t="s">
        <v>1098</v>
      </c>
      <c r="R2110" s="2">
        <v>44771</v>
      </c>
      <c r="Y2110" t="s">
        <v>1099</v>
      </c>
      <c r="AH2110" s="2">
        <v>44771</v>
      </c>
      <c r="AI2110" t="s">
        <v>1100</v>
      </c>
      <c r="AJ2110" t="s">
        <v>1101</v>
      </c>
      <c r="AK2110" t="s">
        <v>1236</v>
      </c>
      <c r="AN2110" t="s">
        <v>1102</v>
      </c>
      <c r="BE2110" t="s">
        <v>1103</v>
      </c>
    </row>
    <row r="2111" spans="1:57" x14ac:dyDescent="0.35">
      <c r="A2111" t="s">
        <v>1097</v>
      </c>
      <c r="C2111" t="str">
        <f t="shared" si="32"/>
        <v>7-2022</v>
      </c>
      <c r="E2111" t="s">
        <v>766</v>
      </c>
      <c r="F2111">
        <v>9254</v>
      </c>
      <c r="G2111" t="s">
        <v>1104</v>
      </c>
      <c r="H2111" s="2">
        <v>44771</v>
      </c>
      <c r="I2111" t="s">
        <v>3512</v>
      </c>
      <c r="J2111" t="s">
        <v>1098</v>
      </c>
      <c r="K2111" s="3">
        <v>11326.01</v>
      </c>
      <c r="L2111">
        <v>0</v>
      </c>
      <c r="P2111" s="2">
        <v>44747</v>
      </c>
      <c r="Q2111" t="s">
        <v>1098</v>
      </c>
      <c r="R2111" s="2">
        <v>44771</v>
      </c>
      <c r="Y2111" t="s">
        <v>1099</v>
      </c>
      <c r="AH2111" s="2">
        <v>44771</v>
      </c>
      <c r="AI2111" t="s">
        <v>1100</v>
      </c>
      <c r="AJ2111" t="s">
        <v>1101</v>
      </c>
      <c r="AK2111" t="s">
        <v>1236</v>
      </c>
      <c r="AN2111" t="s">
        <v>1102</v>
      </c>
      <c r="BE2111" t="s">
        <v>1103</v>
      </c>
    </row>
    <row r="2112" spans="1:57" x14ac:dyDescent="0.35">
      <c r="A2112" t="s">
        <v>1097</v>
      </c>
      <c r="C2112" t="str">
        <f t="shared" si="32"/>
        <v>7-2022</v>
      </c>
      <c r="E2112" t="s">
        <v>863</v>
      </c>
      <c r="F2112">
        <v>9259</v>
      </c>
      <c r="G2112" t="s">
        <v>1104</v>
      </c>
      <c r="H2112" s="2">
        <v>44771</v>
      </c>
      <c r="I2112" t="s">
        <v>3513</v>
      </c>
      <c r="J2112" t="s">
        <v>1098</v>
      </c>
      <c r="K2112">
        <v>433.76</v>
      </c>
      <c r="L2112">
        <v>0</v>
      </c>
      <c r="P2112" s="2">
        <v>44747</v>
      </c>
      <c r="Q2112" t="s">
        <v>1098</v>
      </c>
      <c r="R2112" s="2">
        <v>44771</v>
      </c>
      <c r="Y2112" t="s">
        <v>1099</v>
      </c>
      <c r="AH2112" s="2">
        <v>44771</v>
      </c>
      <c r="AI2112" t="s">
        <v>1100</v>
      </c>
      <c r="AJ2112" t="s">
        <v>1101</v>
      </c>
      <c r="AK2112" t="s">
        <v>1236</v>
      </c>
      <c r="AN2112" t="s">
        <v>1102</v>
      </c>
      <c r="BE2112" t="s">
        <v>1103</v>
      </c>
    </row>
    <row r="2113" spans="1:57" x14ac:dyDescent="0.35">
      <c r="A2113" t="s">
        <v>1097</v>
      </c>
      <c r="C2113" t="str">
        <f t="shared" si="32"/>
        <v>7-2022</v>
      </c>
      <c r="E2113" t="s">
        <v>247</v>
      </c>
      <c r="F2113">
        <v>14491</v>
      </c>
      <c r="G2113" t="s">
        <v>1104</v>
      </c>
      <c r="H2113" s="2">
        <v>44771</v>
      </c>
      <c r="I2113" t="s">
        <v>3514</v>
      </c>
      <c r="J2113" t="s">
        <v>1098</v>
      </c>
      <c r="K2113" s="3">
        <v>2541.75</v>
      </c>
      <c r="L2113">
        <v>0</v>
      </c>
      <c r="P2113" s="2">
        <v>44747</v>
      </c>
      <c r="Q2113" t="s">
        <v>1098</v>
      </c>
      <c r="R2113" s="2">
        <v>44771</v>
      </c>
      <c r="Y2113" t="s">
        <v>1099</v>
      </c>
      <c r="AH2113" s="2">
        <v>44771</v>
      </c>
      <c r="AI2113" t="s">
        <v>1100</v>
      </c>
      <c r="AJ2113" t="s">
        <v>1101</v>
      </c>
      <c r="AK2113" t="s">
        <v>1236</v>
      </c>
      <c r="AN2113" t="s">
        <v>1102</v>
      </c>
      <c r="BE2113" t="s">
        <v>1103</v>
      </c>
    </row>
    <row r="2114" spans="1:57" x14ac:dyDescent="0.35">
      <c r="A2114" t="s">
        <v>1097</v>
      </c>
      <c r="C2114" t="str">
        <f t="shared" si="32"/>
        <v>7-2022</v>
      </c>
      <c r="E2114" t="s">
        <v>247</v>
      </c>
      <c r="F2114">
        <v>14491</v>
      </c>
      <c r="G2114" t="s">
        <v>1104</v>
      </c>
      <c r="H2114" s="2">
        <v>44771</v>
      </c>
      <c r="I2114" t="s">
        <v>3515</v>
      </c>
      <c r="J2114" t="s">
        <v>1098</v>
      </c>
      <c r="K2114" s="3">
        <v>1738.55</v>
      </c>
      <c r="L2114">
        <v>0</v>
      </c>
      <c r="P2114" s="2">
        <v>44747</v>
      </c>
      <c r="Q2114" t="s">
        <v>1098</v>
      </c>
      <c r="R2114" s="2">
        <v>44771</v>
      </c>
      <c r="Y2114" t="s">
        <v>1099</v>
      </c>
      <c r="AH2114" s="2">
        <v>44771</v>
      </c>
      <c r="AI2114" t="s">
        <v>1100</v>
      </c>
      <c r="AJ2114" t="s">
        <v>1101</v>
      </c>
      <c r="AK2114" t="s">
        <v>1236</v>
      </c>
      <c r="AN2114" t="s">
        <v>1102</v>
      </c>
      <c r="BE2114" t="s">
        <v>1103</v>
      </c>
    </row>
    <row r="2115" spans="1:57" x14ac:dyDescent="0.35">
      <c r="A2115" t="s">
        <v>1097</v>
      </c>
      <c r="C2115" t="str">
        <f t="shared" ref="C2115:C2178" si="33">CONCATENATE(MONTH(H2115),"-",YEAR(H2115))</f>
        <v>7-2022</v>
      </c>
      <c r="E2115" t="s">
        <v>436</v>
      </c>
      <c r="F2115">
        <v>9225</v>
      </c>
      <c r="G2115" t="s">
        <v>1104</v>
      </c>
      <c r="H2115" s="2">
        <v>44771</v>
      </c>
      <c r="I2115" t="s">
        <v>3516</v>
      </c>
      <c r="J2115" t="s">
        <v>1098</v>
      </c>
      <c r="K2115">
        <v>80.41</v>
      </c>
      <c r="L2115">
        <v>0</v>
      </c>
      <c r="P2115" s="2">
        <v>44747</v>
      </c>
      <c r="Q2115" t="s">
        <v>1098</v>
      </c>
      <c r="R2115" s="2">
        <v>44771</v>
      </c>
      <c r="Y2115" t="s">
        <v>1099</v>
      </c>
      <c r="AH2115" s="2">
        <v>44771</v>
      </c>
      <c r="AI2115" t="s">
        <v>1100</v>
      </c>
      <c r="AJ2115" t="s">
        <v>1101</v>
      </c>
      <c r="AK2115" t="s">
        <v>1236</v>
      </c>
      <c r="AN2115" t="s">
        <v>1102</v>
      </c>
      <c r="BE2115" t="s">
        <v>1103</v>
      </c>
    </row>
    <row r="2116" spans="1:57" x14ac:dyDescent="0.35">
      <c r="A2116" t="s">
        <v>1097</v>
      </c>
      <c r="C2116" t="str">
        <f t="shared" si="33"/>
        <v>7-2022</v>
      </c>
      <c r="E2116" t="s">
        <v>446</v>
      </c>
      <c r="F2116">
        <v>8149</v>
      </c>
      <c r="G2116" t="s">
        <v>1104</v>
      </c>
      <c r="H2116" s="2">
        <v>44771</v>
      </c>
      <c r="I2116" t="s">
        <v>3517</v>
      </c>
      <c r="J2116" t="s">
        <v>1098</v>
      </c>
      <c r="K2116">
        <v>732.28</v>
      </c>
      <c r="L2116">
        <v>0</v>
      </c>
      <c r="P2116" s="2">
        <v>44747</v>
      </c>
      <c r="Q2116" t="s">
        <v>1098</v>
      </c>
      <c r="R2116" s="2">
        <v>44771</v>
      </c>
      <c r="Y2116" t="s">
        <v>1099</v>
      </c>
      <c r="AH2116" s="2">
        <v>44771</v>
      </c>
      <c r="AI2116" t="s">
        <v>1100</v>
      </c>
      <c r="AJ2116" t="s">
        <v>1101</v>
      </c>
      <c r="AK2116" t="s">
        <v>1236</v>
      </c>
      <c r="AN2116" t="s">
        <v>1102</v>
      </c>
      <c r="BE2116" t="s">
        <v>1103</v>
      </c>
    </row>
    <row r="2117" spans="1:57" x14ac:dyDescent="0.35">
      <c r="A2117" t="s">
        <v>1097</v>
      </c>
      <c r="C2117" t="str">
        <f t="shared" si="33"/>
        <v>7-2022</v>
      </c>
      <c r="E2117" t="s">
        <v>715</v>
      </c>
      <c r="F2117">
        <v>9188</v>
      </c>
      <c r="G2117" t="s">
        <v>1104</v>
      </c>
      <c r="H2117" s="2">
        <v>44771</v>
      </c>
      <c r="I2117" t="s">
        <v>3518</v>
      </c>
      <c r="J2117" t="s">
        <v>1098</v>
      </c>
      <c r="K2117" s="3">
        <v>6235.97</v>
      </c>
      <c r="L2117">
        <v>0</v>
      </c>
      <c r="P2117" s="2">
        <v>44747</v>
      </c>
      <c r="Q2117" t="s">
        <v>1098</v>
      </c>
      <c r="R2117" s="2">
        <v>44771</v>
      </c>
      <c r="Y2117" t="s">
        <v>1099</v>
      </c>
      <c r="AH2117" s="2">
        <v>44771</v>
      </c>
      <c r="AI2117" t="s">
        <v>1100</v>
      </c>
      <c r="AJ2117" t="s">
        <v>1101</v>
      </c>
      <c r="AK2117" t="s">
        <v>1236</v>
      </c>
      <c r="AN2117" t="s">
        <v>1102</v>
      </c>
      <c r="BE2117" t="s">
        <v>1103</v>
      </c>
    </row>
    <row r="2118" spans="1:57" x14ac:dyDescent="0.35">
      <c r="A2118" t="s">
        <v>1097</v>
      </c>
      <c r="C2118" t="str">
        <f t="shared" si="33"/>
        <v>7-2022</v>
      </c>
      <c r="E2118" t="s">
        <v>256</v>
      </c>
      <c r="F2118">
        <v>9216</v>
      </c>
      <c r="G2118" t="s">
        <v>1104</v>
      </c>
      <c r="H2118" s="2">
        <v>44771</v>
      </c>
      <c r="I2118" t="s">
        <v>3519</v>
      </c>
      <c r="J2118" t="s">
        <v>1098</v>
      </c>
      <c r="K2118" s="3">
        <v>1959.51</v>
      </c>
      <c r="L2118">
        <v>0</v>
      </c>
      <c r="P2118" s="2">
        <v>44747</v>
      </c>
      <c r="Q2118" t="s">
        <v>1098</v>
      </c>
      <c r="R2118" s="2">
        <v>44771</v>
      </c>
      <c r="Y2118" t="s">
        <v>1099</v>
      </c>
      <c r="AH2118" s="2">
        <v>44771</v>
      </c>
      <c r="AI2118" t="s">
        <v>1100</v>
      </c>
      <c r="AJ2118" t="s">
        <v>1101</v>
      </c>
      <c r="AK2118" t="s">
        <v>1236</v>
      </c>
      <c r="AN2118" t="s">
        <v>1102</v>
      </c>
      <c r="BE2118" t="s">
        <v>1103</v>
      </c>
    </row>
    <row r="2119" spans="1:57" x14ac:dyDescent="0.35">
      <c r="A2119" t="s">
        <v>1097</v>
      </c>
      <c r="C2119" t="str">
        <f t="shared" si="33"/>
        <v>7-2022</v>
      </c>
      <c r="E2119" t="s">
        <v>1037</v>
      </c>
      <c r="F2119">
        <v>8144</v>
      </c>
      <c r="G2119" t="s">
        <v>1104</v>
      </c>
      <c r="H2119" s="2">
        <v>44771</v>
      </c>
      <c r="I2119" t="s">
        <v>3520</v>
      </c>
      <c r="J2119" t="s">
        <v>1098</v>
      </c>
      <c r="K2119">
        <v>511.28</v>
      </c>
      <c r="L2119">
        <v>0</v>
      </c>
      <c r="P2119" s="2">
        <v>44747</v>
      </c>
      <c r="Q2119" t="s">
        <v>1098</v>
      </c>
      <c r="R2119" s="2">
        <v>44771</v>
      </c>
      <c r="Y2119" t="s">
        <v>1099</v>
      </c>
      <c r="AH2119" s="2">
        <v>44771</v>
      </c>
      <c r="AI2119" t="s">
        <v>1100</v>
      </c>
      <c r="AJ2119" t="s">
        <v>1101</v>
      </c>
      <c r="AK2119" t="s">
        <v>1236</v>
      </c>
      <c r="AN2119" t="s">
        <v>1102</v>
      </c>
      <c r="BE2119" t="s">
        <v>1103</v>
      </c>
    </row>
    <row r="2120" spans="1:57" x14ac:dyDescent="0.35">
      <c r="A2120" t="s">
        <v>1097</v>
      </c>
      <c r="C2120" t="str">
        <f t="shared" si="33"/>
        <v>7-2022</v>
      </c>
      <c r="E2120" t="s">
        <v>1006</v>
      </c>
      <c r="F2120">
        <v>9241</v>
      </c>
      <c r="G2120" t="s">
        <v>1104</v>
      </c>
      <c r="H2120" s="2">
        <v>44771</v>
      </c>
      <c r="I2120" t="s">
        <v>3521</v>
      </c>
      <c r="J2120" t="s">
        <v>1098</v>
      </c>
      <c r="K2120">
        <v>349.38</v>
      </c>
      <c r="L2120">
        <v>0</v>
      </c>
      <c r="P2120" s="2">
        <v>44747</v>
      </c>
      <c r="Q2120" t="s">
        <v>1098</v>
      </c>
      <c r="R2120" s="2">
        <v>44771</v>
      </c>
      <c r="Y2120" t="s">
        <v>1099</v>
      </c>
      <c r="AH2120" s="2">
        <v>44771</v>
      </c>
      <c r="AI2120" t="s">
        <v>1100</v>
      </c>
      <c r="AJ2120" t="s">
        <v>1101</v>
      </c>
      <c r="AK2120" t="s">
        <v>1236</v>
      </c>
      <c r="AN2120" t="s">
        <v>1102</v>
      </c>
      <c r="BE2120" t="s">
        <v>1103</v>
      </c>
    </row>
    <row r="2121" spans="1:57" x14ac:dyDescent="0.35">
      <c r="A2121" t="s">
        <v>1097</v>
      </c>
      <c r="C2121" t="str">
        <f t="shared" si="33"/>
        <v>7-2022</v>
      </c>
      <c r="E2121" t="s">
        <v>1009</v>
      </c>
      <c r="F2121">
        <v>9242</v>
      </c>
      <c r="G2121" t="s">
        <v>1104</v>
      </c>
      <c r="H2121" s="2">
        <v>44771</v>
      </c>
      <c r="I2121" t="s">
        <v>3522</v>
      </c>
      <c r="J2121" t="s">
        <v>1098</v>
      </c>
      <c r="K2121">
        <v>831.18</v>
      </c>
      <c r="L2121">
        <v>0</v>
      </c>
      <c r="P2121" s="2">
        <v>44747</v>
      </c>
      <c r="Q2121" t="s">
        <v>1098</v>
      </c>
      <c r="R2121" s="2">
        <v>44771</v>
      </c>
      <c r="Y2121" t="s">
        <v>1099</v>
      </c>
      <c r="AH2121" s="2">
        <v>44771</v>
      </c>
      <c r="AI2121" t="s">
        <v>1100</v>
      </c>
      <c r="AJ2121" t="s">
        <v>1101</v>
      </c>
      <c r="AK2121" t="s">
        <v>1236</v>
      </c>
      <c r="AN2121" t="s">
        <v>1102</v>
      </c>
      <c r="BE2121" t="s">
        <v>1103</v>
      </c>
    </row>
    <row r="2122" spans="1:57" x14ac:dyDescent="0.35">
      <c r="A2122" t="s">
        <v>1097</v>
      </c>
      <c r="C2122" t="str">
        <f t="shared" si="33"/>
        <v>7-2022</v>
      </c>
      <c r="E2122" t="s">
        <v>76</v>
      </c>
      <c r="F2122">
        <v>9206</v>
      </c>
      <c r="G2122" t="s">
        <v>1104</v>
      </c>
      <c r="H2122" s="2">
        <v>44771</v>
      </c>
      <c r="I2122" t="s">
        <v>3523</v>
      </c>
      <c r="J2122" t="s">
        <v>1098</v>
      </c>
      <c r="K2122" s="3">
        <v>3955.26</v>
      </c>
      <c r="L2122">
        <v>0</v>
      </c>
      <c r="P2122" s="2">
        <v>44747</v>
      </c>
      <c r="Q2122" t="s">
        <v>1098</v>
      </c>
      <c r="R2122" s="2">
        <v>44771</v>
      </c>
      <c r="Y2122" t="s">
        <v>1099</v>
      </c>
      <c r="AH2122" s="2">
        <v>44771</v>
      </c>
      <c r="AI2122" t="s">
        <v>1100</v>
      </c>
      <c r="AJ2122" t="s">
        <v>1101</v>
      </c>
      <c r="AK2122" t="s">
        <v>1236</v>
      </c>
      <c r="AN2122" t="s">
        <v>1102</v>
      </c>
      <c r="BE2122" t="s">
        <v>1103</v>
      </c>
    </row>
    <row r="2123" spans="1:57" x14ac:dyDescent="0.35">
      <c r="A2123" t="s">
        <v>1097</v>
      </c>
      <c r="C2123" t="str">
        <f t="shared" si="33"/>
        <v>7-2022</v>
      </c>
      <c r="E2123" t="s">
        <v>790</v>
      </c>
      <c r="F2123">
        <v>8160</v>
      </c>
      <c r="G2123" t="s">
        <v>1104</v>
      </c>
      <c r="H2123" s="2">
        <v>44771</v>
      </c>
      <c r="I2123" t="s">
        <v>3524</v>
      </c>
      <c r="J2123" t="s">
        <v>1098</v>
      </c>
      <c r="K2123">
        <v>321.20999999999998</v>
      </c>
      <c r="L2123">
        <v>0</v>
      </c>
      <c r="P2123" s="2">
        <v>44747</v>
      </c>
      <c r="Q2123" t="s">
        <v>1098</v>
      </c>
      <c r="R2123" s="2">
        <v>44771</v>
      </c>
      <c r="Y2123" t="s">
        <v>1099</v>
      </c>
      <c r="AH2123" s="2">
        <v>44771</v>
      </c>
      <c r="AI2123" t="s">
        <v>1100</v>
      </c>
      <c r="AJ2123" t="s">
        <v>1101</v>
      </c>
      <c r="AK2123" t="s">
        <v>1236</v>
      </c>
      <c r="AN2123" t="s">
        <v>1102</v>
      </c>
      <c r="BE2123" t="s">
        <v>1103</v>
      </c>
    </row>
    <row r="2124" spans="1:57" x14ac:dyDescent="0.35">
      <c r="A2124" t="s">
        <v>1097</v>
      </c>
      <c r="C2124" t="str">
        <f t="shared" si="33"/>
        <v>7-2022</v>
      </c>
      <c r="E2124" t="s">
        <v>124</v>
      </c>
      <c r="F2124">
        <v>8136</v>
      </c>
      <c r="G2124" t="s">
        <v>1104</v>
      </c>
      <c r="H2124" s="2">
        <v>44771</v>
      </c>
      <c r="I2124" t="s">
        <v>3525</v>
      </c>
      <c r="J2124" t="s">
        <v>1098</v>
      </c>
      <c r="K2124" s="3">
        <v>14126.64</v>
      </c>
      <c r="L2124">
        <v>0</v>
      </c>
      <c r="P2124" s="2">
        <v>44747</v>
      </c>
      <c r="Q2124" t="s">
        <v>1098</v>
      </c>
      <c r="R2124" s="2">
        <v>44771</v>
      </c>
      <c r="Y2124" t="s">
        <v>1099</v>
      </c>
      <c r="AH2124" s="2">
        <v>44771</v>
      </c>
      <c r="AI2124" t="s">
        <v>1100</v>
      </c>
      <c r="AJ2124" t="s">
        <v>1101</v>
      </c>
      <c r="AK2124" t="s">
        <v>1236</v>
      </c>
      <c r="AN2124" t="s">
        <v>1102</v>
      </c>
      <c r="BE2124" t="s">
        <v>1103</v>
      </c>
    </row>
    <row r="2125" spans="1:57" x14ac:dyDescent="0.35">
      <c r="A2125" t="s">
        <v>1097</v>
      </c>
      <c r="C2125" t="str">
        <f t="shared" si="33"/>
        <v>7-2022</v>
      </c>
      <c r="E2125" t="s">
        <v>1009</v>
      </c>
      <c r="F2125">
        <v>9242</v>
      </c>
      <c r="G2125" t="s">
        <v>1104</v>
      </c>
      <c r="H2125" s="2">
        <v>44771</v>
      </c>
      <c r="I2125" t="s">
        <v>3526</v>
      </c>
      <c r="J2125" t="s">
        <v>1098</v>
      </c>
      <c r="K2125">
        <v>687.58</v>
      </c>
      <c r="L2125">
        <v>0</v>
      </c>
      <c r="P2125" s="2">
        <v>44747</v>
      </c>
      <c r="Q2125" t="s">
        <v>1098</v>
      </c>
      <c r="R2125" s="2">
        <v>44771</v>
      </c>
      <c r="Y2125" t="s">
        <v>1099</v>
      </c>
      <c r="AH2125" s="2">
        <v>44771</v>
      </c>
      <c r="AI2125" t="s">
        <v>1100</v>
      </c>
      <c r="AJ2125" t="s">
        <v>1101</v>
      </c>
      <c r="AK2125" t="s">
        <v>1236</v>
      </c>
      <c r="AN2125" t="s">
        <v>1102</v>
      </c>
      <c r="BE2125" t="s">
        <v>1103</v>
      </c>
    </row>
    <row r="2126" spans="1:57" x14ac:dyDescent="0.35">
      <c r="A2126" t="s">
        <v>1097</v>
      </c>
      <c r="C2126" t="str">
        <f t="shared" si="33"/>
        <v>7-2022</v>
      </c>
      <c r="E2126" t="s">
        <v>141</v>
      </c>
      <c r="F2126">
        <v>9210</v>
      </c>
      <c r="G2126" t="s">
        <v>1104</v>
      </c>
      <c r="H2126" s="2">
        <v>44771</v>
      </c>
      <c r="I2126" t="s">
        <v>3527</v>
      </c>
      <c r="J2126" t="s">
        <v>1098</v>
      </c>
      <c r="K2126" s="3">
        <v>4110.76</v>
      </c>
      <c r="L2126">
        <v>0</v>
      </c>
      <c r="P2126" s="2">
        <v>44747</v>
      </c>
      <c r="Q2126" t="s">
        <v>1098</v>
      </c>
      <c r="R2126" s="2">
        <v>44771</v>
      </c>
      <c r="Y2126" t="s">
        <v>1099</v>
      </c>
      <c r="AH2126" s="2">
        <v>44771</v>
      </c>
      <c r="AI2126" t="s">
        <v>1100</v>
      </c>
      <c r="AJ2126" t="s">
        <v>1101</v>
      </c>
      <c r="AK2126" t="s">
        <v>1236</v>
      </c>
      <c r="AN2126" t="s">
        <v>1102</v>
      </c>
      <c r="BE2126" t="s">
        <v>1103</v>
      </c>
    </row>
    <row r="2127" spans="1:57" x14ac:dyDescent="0.35">
      <c r="A2127" t="s">
        <v>1097</v>
      </c>
      <c r="C2127" t="str">
        <f t="shared" si="33"/>
        <v>7-2022</v>
      </c>
      <c r="E2127" t="s">
        <v>1040</v>
      </c>
      <c r="F2127">
        <v>8158</v>
      </c>
      <c r="G2127" t="s">
        <v>1104</v>
      </c>
      <c r="H2127" s="2">
        <v>44771</v>
      </c>
      <c r="I2127" t="s">
        <v>3528</v>
      </c>
      <c r="J2127" t="s">
        <v>1098</v>
      </c>
      <c r="K2127">
        <v>301.69</v>
      </c>
      <c r="L2127">
        <v>0</v>
      </c>
      <c r="P2127" s="2">
        <v>44747</v>
      </c>
      <c r="Q2127" t="s">
        <v>1098</v>
      </c>
      <c r="R2127" s="2">
        <v>44771</v>
      </c>
      <c r="Y2127" t="s">
        <v>1099</v>
      </c>
      <c r="AH2127" s="2">
        <v>44771</v>
      </c>
      <c r="AI2127" t="s">
        <v>1100</v>
      </c>
      <c r="AJ2127" t="s">
        <v>1101</v>
      </c>
      <c r="AK2127" t="s">
        <v>1236</v>
      </c>
      <c r="AN2127" t="s">
        <v>1102</v>
      </c>
      <c r="BE2127" t="s">
        <v>1103</v>
      </c>
    </row>
    <row r="2128" spans="1:57" x14ac:dyDescent="0.35">
      <c r="A2128" t="s">
        <v>1097</v>
      </c>
      <c r="C2128" t="str">
        <f t="shared" si="33"/>
        <v>7-2022</v>
      </c>
      <c r="E2128" t="s">
        <v>1040</v>
      </c>
      <c r="F2128">
        <v>8158</v>
      </c>
      <c r="G2128" t="s">
        <v>1104</v>
      </c>
      <c r="H2128" s="2">
        <v>44771</v>
      </c>
      <c r="I2128" t="s">
        <v>3529</v>
      </c>
      <c r="J2128" t="s">
        <v>1098</v>
      </c>
      <c r="K2128">
        <v>250</v>
      </c>
      <c r="L2128">
        <v>0</v>
      </c>
      <c r="P2128" s="2">
        <v>44747</v>
      </c>
      <c r="Q2128" t="s">
        <v>1098</v>
      </c>
      <c r="R2128" s="2">
        <v>44771</v>
      </c>
      <c r="Y2128" t="s">
        <v>1099</v>
      </c>
      <c r="AH2128" s="2">
        <v>44771</v>
      </c>
      <c r="AI2128" t="s">
        <v>1100</v>
      </c>
      <c r="AJ2128" t="s">
        <v>1101</v>
      </c>
      <c r="AK2128" t="s">
        <v>1236</v>
      </c>
      <c r="AN2128" t="s">
        <v>1102</v>
      </c>
      <c r="BE2128" t="s">
        <v>1103</v>
      </c>
    </row>
    <row r="2129" spans="1:57" x14ac:dyDescent="0.35">
      <c r="A2129" t="s">
        <v>1097</v>
      </c>
      <c r="C2129" t="str">
        <f t="shared" si="33"/>
        <v>7-2022</v>
      </c>
      <c r="E2129" t="s">
        <v>529</v>
      </c>
      <c r="F2129">
        <v>9230</v>
      </c>
      <c r="G2129" t="s">
        <v>1104</v>
      </c>
      <c r="H2129" s="2">
        <v>44771</v>
      </c>
      <c r="I2129" t="s">
        <v>3530</v>
      </c>
      <c r="J2129" t="s">
        <v>1098</v>
      </c>
      <c r="K2129">
        <v>227.26</v>
      </c>
      <c r="L2129">
        <v>0</v>
      </c>
      <c r="P2129" s="2">
        <v>44747</v>
      </c>
      <c r="Q2129" t="s">
        <v>1098</v>
      </c>
      <c r="R2129" s="2">
        <v>44771</v>
      </c>
      <c r="Y2129" t="s">
        <v>1099</v>
      </c>
      <c r="AH2129" s="2">
        <v>44771</v>
      </c>
      <c r="AI2129" t="s">
        <v>1100</v>
      </c>
      <c r="AJ2129" t="s">
        <v>1101</v>
      </c>
      <c r="AK2129" t="s">
        <v>1236</v>
      </c>
      <c r="AN2129" t="s">
        <v>1102</v>
      </c>
      <c r="BE2129" t="s">
        <v>1103</v>
      </c>
    </row>
    <row r="2130" spans="1:57" x14ac:dyDescent="0.35">
      <c r="A2130" t="s">
        <v>1097</v>
      </c>
      <c r="C2130" t="str">
        <f t="shared" si="33"/>
        <v>7-2022</v>
      </c>
      <c r="E2130" t="s">
        <v>529</v>
      </c>
      <c r="F2130">
        <v>9230</v>
      </c>
      <c r="G2130" t="s">
        <v>1104</v>
      </c>
      <c r="H2130" s="2">
        <v>44771</v>
      </c>
      <c r="I2130" t="s">
        <v>3531</v>
      </c>
      <c r="J2130" t="s">
        <v>1098</v>
      </c>
      <c r="K2130" s="3">
        <v>7358.45</v>
      </c>
      <c r="L2130">
        <v>0</v>
      </c>
      <c r="P2130" s="2">
        <v>44747</v>
      </c>
      <c r="Q2130" t="s">
        <v>1098</v>
      </c>
      <c r="R2130" s="2">
        <v>44771</v>
      </c>
      <c r="Y2130" t="s">
        <v>1099</v>
      </c>
      <c r="AH2130" s="2">
        <v>44771</v>
      </c>
      <c r="AI2130" t="s">
        <v>1100</v>
      </c>
      <c r="AJ2130" t="s">
        <v>1101</v>
      </c>
      <c r="AK2130" t="s">
        <v>1236</v>
      </c>
      <c r="AN2130" t="s">
        <v>1102</v>
      </c>
      <c r="BE2130" t="s">
        <v>1103</v>
      </c>
    </row>
    <row r="2131" spans="1:57" x14ac:dyDescent="0.35">
      <c r="A2131" t="s">
        <v>1097</v>
      </c>
      <c r="C2131" t="str">
        <f t="shared" si="33"/>
        <v>7-2022</v>
      </c>
      <c r="E2131" t="s">
        <v>909</v>
      </c>
      <c r="F2131">
        <v>9264</v>
      </c>
      <c r="G2131" t="s">
        <v>1104</v>
      </c>
      <c r="H2131" s="2">
        <v>44771</v>
      </c>
      <c r="I2131" t="s">
        <v>3532</v>
      </c>
      <c r="J2131" t="s">
        <v>1098</v>
      </c>
      <c r="K2131" s="3">
        <v>19605.75</v>
      </c>
      <c r="L2131">
        <v>0</v>
      </c>
      <c r="P2131" s="2">
        <v>44747</v>
      </c>
      <c r="Q2131" t="s">
        <v>1098</v>
      </c>
      <c r="R2131" s="2">
        <v>44771</v>
      </c>
      <c r="Y2131" t="s">
        <v>1099</v>
      </c>
      <c r="AH2131" s="2">
        <v>44771</v>
      </c>
      <c r="AI2131" t="s">
        <v>1100</v>
      </c>
      <c r="AJ2131" t="s">
        <v>1101</v>
      </c>
      <c r="AK2131" t="s">
        <v>1236</v>
      </c>
      <c r="AN2131" t="s">
        <v>1102</v>
      </c>
      <c r="BE2131" t="s">
        <v>1103</v>
      </c>
    </row>
    <row r="2132" spans="1:57" x14ac:dyDescent="0.35">
      <c r="A2132" t="s">
        <v>1097</v>
      </c>
      <c r="C2132" t="str">
        <f t="shared" si="33"/>
        <v>7-2022</v>
      </c>
      <c r="E2132" t="s">
        <v>953</v>
      </c>
      <c r="F2132">
        <v>9265</v>
      </c>
      <c r="G2132" t="s">
        <v>1104</v>
      </c>
      <c r="H2132" s="2">
        <v>44771</v>
      </c>
      <c r="I2132" t="s">
        <v>3533</v>
      </c>
      <c r="J2132" t="s">
        <v>1098</v>
      </c>
      <c r="K2132">
        <v>546.78</v>
      </c>
      <c r="L2132">
        <v>0</v>
      </c>
      <c r="P2132" s="2">
        <v>44747</v>
      </c>
      <c r="Q2132" t="s">
        <v>1098</v>
      </c>
      <c r="R2132" s="2">
        <v>44771</v>
      </c>
      <c r="Y2132" t="s">
        <v>1099</v>
      </c>
      <c r="AH2132" s="2">
        <v>44771</v>
      </c>
      <c r="AI2132" t="s">
        <v>1100</v>
      </c>
      <c r="AJ2132" t="s">
        <v>1101</v>
      </c>
      <c r="AK2132" t="s">
        <v>1236</v>
      </c>
      <c r="AN2132" t="s">
        <v>1102</v>
      </c>
      <c r="BE2132" t="s">
        <v>1103</v>
      </c>
    </row>
    <row r="2133" spans="1:57" x14ac:dyDescent="0.35">
      <c r="A2133" t="s">
        <v>1097</v>
      </c>
      <c r="C2133" t="str">
        <f t="shared" si="33"/>
        <v>7-2022</v>
      </c>
      <c r="E2133" t="s">
        <v>177</v>
      </c>
      <c r="F2133">
        <v>8138</v>
      </c>
      <c r="G2133" t="s">
        <v>1104</v>
      </c>
      <c r="H2133" s="2">
        <v>44771</v>
      </c>
      <c r="I2133" t="s">
        <v>3534</v>
      </c>
      <c r="J2133" t="s">
        <v>1098</v>
      </c>
      <c r="K2133" s="3">
        <v>1848.24</v>
      </c>
      <c r="L2133">
        <v>0</v>
      </c>
      <c r="P2133" s="2">
        <v>44747</v>
      </c>
      <c r="Q2133" t="s">
        <v>1098</v>
      </c>
      <c r="R2133" s="2">
        <v>44771</v>
      </c>
      <c r="Y2133" t="s">
        <v>1099</v>
      </c>
      <c r="AH2133" s="2">
        <v>44771</v>
      </c>
      <c r="AI2133" t="s">
        <v>1100</v>
      </c>
      <c r="AJ2133" t="s">
        <v>1101</v>
      </c>
      <c r="AK2133" t="s">
        <v>1236</v>
      </c>
      <c r="AN2133" t="s">
        <v>1102</v>
      </c>
      <c r="BE2133" t="s">
        <v>1103</v>
      </c>
    </row>
    <row r="2134" spans="1:57" x14ac:dyDescent="0.35">
      <c r="A2134" t="s">
        <v>1097</v>
      </c>
      <c r="C2134" t="str">
        <f t="shared" si="33"/>
        <v>7-2022</v>
      </c>
      <c r="E2134" t="s">
        <v>197</v>
      </c>
      <c r="F2134">
        <v>8139</v>
      </c>
      <c r="G2134" t="s">
        <v>1104</v>
      </c>
      <c r="H2134" s="2">
        <v>44771</v>
      </c>
      <c r="I2134" t="s">
        <v>3535</v>
      </c>
      <c r="J2134" t="s">
        <v>1098</v>
      </c>
      <c r="K2134" s="3">
        <v>5622.94</v>
      </c>
      <c r="L2134">
        <v>0</v>
      </c>
      <c r="P2134" s="2">
        <v>44747</v>
      </c>
      <c r="Q2134" t="s">
        <v>1098</v>
      </c>
      <c r="R2134" s="2">
        <v>44771</v>
      </c>
      <c r="Y2134" t="s">
        <v>1099</v>
      </c>
      <c r="AH2134" s="2">
        <v>44771</v>
      </c>
      <c r="AI2134" t="s">
        <v>1100</v>
      </c>
      <c r="AJ2134" t="s">
        <v>1101</v>
      </c>
      <c r="AK2134" t="s">
        <v>1236</v>
      </c>
      <c r="AN2134" t="s">
        <v>1102</v>
      </c>
      <c r="BE2134" t="s">
        <v>1103</v>
      </c>
    </row>
    <row r="2135" spans="1:57" x14ac:dyDescent="0.35">
      <c r="A2135" t="s">
        <v>1097</v>
      </c>
      <c r="C2135" t="str">
        <f t="shared" si="33"/>
        <v>7-2022</v>
      </c>
      <c r="E2135" t="s">
        <v>1038</v>
      </c>
      <c r="F2135">
        <v>9219</v>
      </c>
      <c r="G2135" t="s">
        <v>1104</v>
      </c>
      <c r="H2135" s="2">
        <v>44771</v>
      </c>
      <c r="I2135" t="s">
        <v>3536</v>
      </c>
      <c r="J2135" t="s">
        <v>1098</v>
      </c>
      <c r="K2135">
        <v>545.64</v>
      </c>
      <c r="L2135">
        <v>0</v>
      </c>
      <c r="P2135" s="2">
        <v>44747</v>
      </c>
      <c r="Q2135" t="s">
        <v>1098</v>
      </c>
      <c r="R2135" s="2">
        <v>44771</v>
      </c>
      <c r="Y2135" t="s">
        <v>1099</v>
      </c>
      <c r="AH2135" s="2">
        <v>44771</v>
      </c>
      <c r="AI2135" t="s">
        <v>1100</v>
      </c>
      <c r="AJ2135" t="s">
        <v>1101</v>
      </c>
      <c r="AK2135" t="s">
        <v>1236</v>
      </c>
      <c r="AN2135" t="s">
        <v>1102</v>
      </c>
      <c r="BE2135" t="s">
        <v>1103</v>
      </c>
    </row>
    <row r="2136" spans="1:57" x14ac:dyDescent="0.35">
      <c r="A2136" t="s">
        <v>1097</v>
      </c>
      <c r="C2136" t="str">
        <f t="shared" si="33"/>
        <v>7-2022</v>
      </c>
      <c r="E2136" t="s">
        <v>1040</v>
      </c>
      <c r="F2136">
        <v>8158</v>
      </c>
      <c r="G2136" t="s">
        <v>1104</v>
      </c>
      <c r="H2136" s="2">
        <v>44771</v>
      </c>
      <c r="I2136" t="s">
        <v>3537</v>
      </c>
      <c r="J2136" t="s">
        <v>1098</v>
      </c>
      <c r="K2136">
        <v>103.57</v>
      </c>
      <c r="L2136">
        <v>0</v>
      </c>
      <c r="P2136" s="2">
        <v>44747</v>
      </c>
      <c r="Q2136" t="s">
        <v>1098</v>
      </c>
      <c r="R2136" s="2">
        <v>44771</v>
      </c>
      <c r="Y2136" t="s">
        <v>1099</v>
      </c>
      <c r="AH2136" s="2">
        <v>44771</v>
      </c>
      <c r="AI2136" t="s">
        <v>1100</v>
      </c>
      <c r="AJ2136" t="s">
        <v>1101</v>
      </c>
      <c r="AK2136" t="s">
        <v>1236</v>
      </c>
      <c r="AN2136" t="s">
        <v>1102</v>
      </c>
      <c r="BE2136" t="s">
        <v>1103</v>
      </c>
    </row>
    <row r="2137" spans="1:57" x14ac:dyDescent="0.35">
      <c r="A2137" t="s">
        <v>1097</v>
      </c>
      <c r="C2137" t="str">
        <f t="shared" si="33"/>
        <v>7-2022</v>
      </c>
      <c r="E2137" t="s">
        <v>197</v>
      </c>
      <c r="F2137">
        <v>8139</v>
      </c>
      <c r="G2137" t="s">
        <v>1104</v>
      </c>
      <c r="H2137" s="2">
        <v>44771</v>
      </c>
      <c r="I2137" t="s">
        <v>3538</v>
      </c>
      <c r="J2137" t="s">
        <v>1098</v>
      </c>
      <c r="K2137" s="3">
        <v>3566</v>
      </c>
      <c r="L2137">
        <v>0</v>
      </c>
      <c r="P2137" s="2">
        <v>44747</v>
      </c>
      <c r="Q2137" t="s">
        <v>1098</v>
      </c>
      <c r="R2137" s="2">
        <v>44771</v>
      </c>
      <c r="Y2137" t="s">
        <v>1099</v>
      </c>
      <c r="AH2137" s="2">
        <v>44771</v>
      </c>
      <c r="AI2137" t="s">
        <v>1100</v>
      </c>
      <c r="AJ2137" t="s">
        <v>1101</v>
      </c>
      <c r="AK2137" t="s">
        <v>1236</v>
      </c>
      <c r="AN2137" t="s">
        <v>1102</v>
      </c>
      <c r="BE2137" t="s">
        <v>1103</v>
      </c>
    </row>
    <row r="2138" spans="1:57" x14ac:dyDescent="0.35">
      <c r="A2138" t="s">
        <v>1097</v>
      </c>
      <c r="C2138" t="str">
        <f t="shared" si="33"/>
        <v>7-2022</v>
      </c>
      <c r="E2138" t="s">
        <v>197</v>
      </c>
      <c r="F2138">
        <v>8139</v>
      </c>
      <c r="G2138" t="s">
        <v>1104</v>
      </c>
      <c r="H2138" s="2">
        <v>44771</v>
      </c>
      <c r="I2138" t="s">
        <v>3539</v>
      </c>
      <c r="J2138" t="s">
        <v>1098</v>
      </c>
      <c r="K2138" s="3">
        <v>1957.05</v>
      </c>
      <c r="L2138">
        <v>0</v>
      </c>
      <c r="P2138" s="2">
        <v>44747</v>
      </c>
      <c r="Q2138" t="s">
        <v>1098</v>
      </c>
      <c r="R2138" s="2">
        <v>44771</v>
      </c>
      <c r="Y2138" t="s">
        <v>1099</v>
      </c>
      <c r="AH2138" s="2">
        <v>44771</v>
      </c>
      <c r="AI2138" t="s">
        <v>1100</v>
      </c>
      <c r="AJ2138" t="s">
        <v>1101</v>
      </c>
      <c r="AK2138" t="s">
        <v>1236</v>
      </c>
      <c r="AN2138" t="s">
        <v>1102</v>
      </c>
      <c r="BE2138" t="s">
        <v>1103</v>
      </c>
    </row>
    <row r="2139" spans="1:57" x14ac:dyDescent="0.35">
      <c r="A2139" t="s">
        <v>1097</v>
      </c>
      <c r="C2139" t="str">
        <f t="shared" si="33"/>
        <v>7-2022</v>
      </c>
      <c r="E2139" t="s">
        <v>340</v>
      </c>
      <c r="F2139">
        <v>9220</v>
      </c>
      <c r="G2139" t="s">
        <v>1104</v>
      </c>
      <c r="H2139" s="2">
        <v>44771</v>
      </c>
      <c r="I2139" t="s">
        <v>3540</v>
      </c>
      <c r="J2139" t="s">
        <v>1098</v>
      </c>
      <c r="K2139" s="3">
        <v>2698.41</v>
      </c>
      <c r="L2139">
        <v>0</v>
      </c>
      <c r="P2139" s="2">
        <v>44747</v>
      </c>
      <c r="Q2139" t="s">
        <v>1098</v>
      </c>
      <c r="R2139" s="2">
        <v>44771</v>
      </c>
      <c r="Y2139" t="s">
        <v>1099</v>
      </c>
      <c r="AH2139" s="2">
        <v>44771</v>
      </c>
      <c r="AI2139" t="s">
        <v>1100</v>
      </c>
      <c r="AJ2139" t="s">
        <v>1101</v>
      </c>
      <c r="AK2139" t="s">
        <v>1236</v>
      </c>
      <c r="AN2139" t="s">
        <v>1102</v>
      </c>
      <c r="BE2139" t="s">
        <v>1103</v>
      </c>
    </row>
    <row r="2140" spans="1:57" x14ac:dyDescent="0.35">
      <c r="A2140" t="s">
        <v>1097</v>
      </c>
      <c r="C2140" t="str">
        <f t="shared" si="33"/>
        <v>7-2022</v>
      </c>
      <c r="E2140" t="s">
        <v>879</v>
      </c>
      <c r="F2140">
        <v>9261</v>
      </c>
      <c r="G2140" t="s">
        <v>1104</v>
      </c>
      <c r="H2140" s="2">
        <v>44771</v>
      </c>
      <c r="I2140" t="s">
        <v>3541</v>
      </c>
      <c r="J2140" t="s">
        <v>1098</v>
      </c>
      <c r="K2140">
        <v>624.11</v>
      </c>
      <c r="L2140">
        <v>0</v>
      </c>
      <c r="P2140" s="2">
        <v>44747</v>
      </c>
      <c r="Q2140" t="s">
        <v>1098</v>
      </c>
      <c r="R2140" s="2">
        <v>44771</v>
      </c>
      <c r="Y2140" t="s">
        <v>1099</v>
      </c>
      <c r="AH2140" s="2">
        <v>44771</v>
      </c>
      <c r="AI2140" t="s">
        <v>1100</v>
      </c>
      <c r="AJ2140" t="s">
        <v>1101</v>
      </c>
      <c r="AK2140" t="s">
        <v>1236</v>
      </c>
      <c r="AN2140" t="s">
        <v>1102</v>
      </c>
      <c r="BE2140" t="s">
        <v>1103</v>
      </c>
    </row>
    <row r="2141" spans="1:57" x14ac:dyDescent="0.35">
      <c r="A2141" t="s">
        <v>1097</v>
      </c>
      <c r="C2141" t="str">
        <f t="shared" si="33"/>
        <v>7-2022</v>
      </c>
      <c r="E2141" t="s">
        <v>887</v>
      </c>
      <c r="F2141">
        <v>9263</v>
      </c>
      <c r="G2141" t="s">
        <v>1104</v>
      </c>
      <c r="H2141" s="2">
        <v>44771</v>
      </c>
      <c r="I2141" t="s">
        <v>3542</v>
      </c>
      <c r="J2141" t="s">
        <v>1098</v>
      </c>
      <c r="K2141" s="3">
        <v>1129.56</v>
      </c>
      <c r="L2141">
        <v>0</v>
      </c>
      <c r="P2141" s="2">
        <v>44747</v>
      </c>
      <c r="Q2141" t="s">
        <v>1098</v>
      </c>
      <c r="R2141" s="2">
        <v>44771</v>
      </c>
      <c r="Y2141" t="s">
        <v>1099</v>
      </c>
      <c r="AH2141" s="2">
        <v>44771</v>
      </c>
      <c r="AI2141" t="s">
        <v>1100</v>
      </c>
      <c r="AJ2141" t="s">
        <v>1101</v>
      </c>
      <c r="AK2141" t="s">
        <v>1236</v>
      </c>
      <c r="AN2141" t="s">
        <v>1102</v>
      </c>
      <c r="BE2141" t="s">
        <v>1103</v>
      </c>
    </row>
    <row r="2142" spans="1:57" x14ac:dyDescent="0.35">
      <c r="A2142" t="s">
        <v>1097</v>
      </c>
      <c r="C2142" t="str">
        <f t="shared" si="33"/>
        <v>7-2022</v>
      </c>
      <c r="E2142" t="s">
        <v>887</v>
      </c>
      <c r="F2142">
        <v>9263</v>
      </c>
      <c r="G2142" t="s">
        <v>1104</v>
      </c>
      <c r="H2142" s="2">
        <v>44771</v>
      </c>
      <c r="I2142" t="s">
        <v>3543</v>
      </c>
      <c r="J2142" t="s">
        <v>1098</v>
      </c>
      <c r="K2142">
        <v>603.49</v>
      </c>
      <c r="L2142">
        <v>0</v>
      </c>
      <c r="P2142" s="2">
        <v>44747</v>
      </c>
      <c r="Q2142" t="s">
        <v>1098</v>
      </c>
      <c r="R2142" s="2">
        <v>44771</v>
      </c>
      <c r="Y2142" t="s">
        <v>1099</v>
      </c>
      <c r="AH2142" s="2">
        <v>44771</v>
      </c>
      <c r="AI2142" t="s">
        <v>1100</v>
      </c>
      <c r="AJ2142" t="s">
        <v>1101</v>
      </c>
      <c r="AK2142" t="s">
        <v>1236</v>
      </c>
      <c r="AN2142" t="s">
        <v>1102</v>
      </c>
      <c r="BE2142" t="s">
        <v>1103</v>
      </c>
    </row>
    <row r="2143" spans="1:57" x14ac:dyDescent="0.35">
      <c r="A2143" t="s">
        <v>1097</v>
      </c>
      <c r="C2143" t="str">
        <f t="shared" si="33"/>
        <v>7-2022</v>
      </c>
      <c r="E2143" t="s">
        <v>364</v>
      </c>
      <c r="F2143">
        <v>9223</v>
      </c>
      <c r="G2143" t="s">
        <v>1104</v>
      </c>
      <c r="H2143" s="2">
        <v>44771</v>
      </c>
      <c r="I2143" t="s">
        <v>3544</v>
      </c>
      <c r="J2143" t="s">
        <v>1098</v>
      </c>
      <c r="K2143">
        <v>26.78</v>
      </c>
      <c r="L2143">
        <v>0</v>
      </c>
      <c r="P2143" s="2">
        <v>44747</v>
      </c>
      <c r="Q2143" t="s">
        <v>1098</v>
      </c>
      <c r="R2143" s="2">
        <v>44771</v>
      </c>
      <c r="Y2143" t="s">
        <v>1099</v>
      </c>
      <c r="AH2143" s="2">
        <v>44771</v>
      </c>
      <c r="AI2143" t="s">
        <v>1100</v>
      </c>
      <c r="AJ2143" t="s">
        <v>1101</v>
      </c>
      <c r="AK2143" t="s">
        <v>1236</v>
      </c>
      <c r="AN2143" t="s">
        <v>1102</v>
      </c>
      <c r="BE2143" t="s">
        <v>1103</v>
      </c>
    </row>
    <row r="2144" spans="1:57" x14ac:dyDescent="0.35">
      <c r="A2144" t="s">
        <v>1097</v>
      </c>
      <c r="C2144" t="str">
        <f t="shared" si="33"/>
        <v>7-2022</v>
      </c>
      <c r="E2144" t="s">
        <v>694</v>
      </c>
      <c r="F2144">
        <v>9245</v>
      </c>
      <c r="G2144" t="s">
        <v>1104</v>
      </c>
      <c r="H2144" s="2">
        <v>44771</v>
      </c>
      <c r="I2144" t="s">
        <v>3545</v>
      </c>
      <c r="J2144" t="s">
        <v>1098</v>
      </c>
      <c r="K2144" s="3">
        <v>3772.02</v>
      </c>
      <c r="L2144">
        <v>0</v>
      </c>
      <c r="P2144" s="2">
        <v>44747</v>
      </c>
      <c r="Q2144" t="s">
        <v>1098</v>
      </c>
      <c r="R2144" s="2">
        <v>44771</v>
      </c>
      <c r="Y2144" t="s">
        <v>1099</v>
      </c>
      <c r="AH2144" s="2">
        <v>44771</v>
      </c>
      <c r="AI2144" t="s">
        <v>1100</v>
      </c>
      <c r="AJ2144" t="s">
        <v>1101</v>
      </c>
      <c r="AK2144" t="s">
        <v>1236</v>
      </c>
      <c r="AN2144" t="s">
        <v>1102</v>
      </c>
      <c r="BE2144" t="s">
        <v>1103</v>
      </c>
    </row>
    <row r="2145" spans="1:57" x14ac:dyDescent="0.35">
      <c r="A2145" t="s">
        <v>1097</v>
      </c>
      <c r="C2145" t="str">
        <f t="shared" si="33"/>
        <v>7-2022</v>
      </c>
      <c r="E2145" t="s">
        <v>1000</v>
      </c>
      <c r="F2145">
        <v>9224</v>
      </c>
      <c r="G2145" t="s">
        <v>1104</v>
      </c>
      <c r="H2145" s="2">
        <v>44771</v>
      </c>
      <c r="I2145" t="s">
        <v>3546</v>
      </c>
      <c r="J2145" t="s">
        <v>1098</v>
      </c>
      <c r="K2145">
        <v>96.97</v>
      </c>
      <c r="L2145">
        <v>0</v>
      </c>
      <c r="P2145" s="2">
        <v>44747</v>
      </c>
      <c r="Q2145" t="s">
        <v>1098</v>
      </c>
      <c r="R2145" s="2">
        <v>44771</v>
      </c>
      <c r="Y2145" t="s">
        <v>1099</v>
      </c>
      <c r="AH2145" s="2">
        <v>44771</v>
      </c>
      <c r="AI2145" t="s">
        <v>1100</v>
      </c>
      <c r="AJ2145" t="s">
        <v>1101</v>
      </c>
      <c r="AK2145" t="s">
        <v>1236</v>
      </c>
      <c r="AN2145" t="s">
        <v>1102</v>
      </c>
      <c r="BE2145" t="s">
        <v>1103</v>
      </c>
    </row>
    <row r="2146" spans="1:57" x14ac:dyDescent="0.35">
      <c r="A2146" t="s">
        <v>1097</v>
      </c>
      <c r="C2146" t="str">
        <f t="shared" si="33"/>
        <v>7-2022</v>
      </c>
      <c r="E2146" t="s">
        <v>384</v>
      </c>
      <c r="F2146">
        <v>8147</v>
      </c>
      <c r="G2146" t="s">
        <v>1104</v>
      </c>
      <c r="H2146" s="2">
        <v>44771</v>
      </c>
      <c r="I2146" t="s">
        <v>3547</v>
      </c>
      <c r="J2146" t="s">
        <v>1098</v>
      </c>
      <c r="K2146" s="3">
        <v>2747.51</v>
      </c>
      <c r="L2146">
        <v>0</v>
      </c>
      <c r="P2146" s="2">
        <v>44747</v>
      </c>
      <c r="Q2146" t="s">
        <v>1098</v>
      </c>
      <c r="R2146" s="2">
        <v>44771</v>
      </c>
      <c r="Y2146" t="s">
        <v>1099</v>
      </c>
      <c r="AH2146" s="2">
        <v>44771</v>
      </c>
      <c r="AI2146" t="s">
        <v>1100</v>
      </c>
      <c r="AJ2146" t="s">
        <v>1101</v>
      </c>
      <c r="AK2146" t="s">
        <v>1236</v>
      </c>
      <c r="AN2146" t="s">
        <v>1102</v>
      </c>
      <c r="BE2146" t="s">
        <v>1103</v>
      </c>
    </row>
    <row r="2147" spans="1:57" x14ac:dyDescent="0.35">
      <c r="A2147" t="s">
        <v>1097</v>
      </c>
      <c r="C2147" t="str">
        <f t="shared" si="33"/>
        <v>7-2022</v>
      </c>
      <c r="E2147" t="s">
        <v>879</v>
      </c>
      <c r="F2147">
        <v>9261</v>
      </c>
      <c r="G2147" t="s">
        <v>1104</v>
      </c>
      <c r="H2147" s="2">
        <v>44771</v>
      </c>
      <c r="I2147" t="s">
        <v>3548</v>
      </c>
      <c r="J2147" t="s">
        <v>1098</v>
      </c>
      <c r="K2147" s="3">
        <v>1608.27</v>
      </c>
      <c r="L2147">
        <v>0</v>
      </c>
      <c r="P2147" s="2">
        <v>44747</v>
      </c>
      <c r="Q2147" t="s">
        <v>1098</v>
      </c>
      <c r="R2147" s="2">
        <v>44771</v>
      </c>
      <c r="Y2147" t="s">
        <v>1099</v>
      </c>
      <c r="AH2147" s="2">
        <v>44771</v>
      </c>
      <c r="AI2147" t="s">
        <v>1100</v>
      </c>
      <c r="AJ2147" t="s">
        <v>1101</v>
      </c>
      <c r="AK2147" t="s">
        <v>1236</v>
      </c>
      <c r="AN2147" t="s">
        <v>1102</v>
      </c>
      <c r="BE2147" t="s">
        <v>1103</v>
      </c>
    </row>
    <row r="2148" spans="1:57" x14ac:dyDescent="0.35">
      <c r="A2148" t="s">
        <v>1097</v>
      </c>
      <c r="C2148" t="str">
        <f t="shared" si="33"/>
        <v>7-2022</v>
      </c>
      <c r="E2148" t="s">
        <v>364</v>
      </c>
      <c r="F2148">
        <v>9223</v>
      </c>
      <c r="G2148" t="s">
        <v>1104</v>
      </c>
      <c r="H2148" s="2">
        <v>44771</v>
      </c>
      <c r="I2148" t="s">
        <v>3549</v>
      </c>
      <c r="J2148" t="s">
        <v>1098</v>
      </c>
      <c r="K2148">
        <v>35.619999999999997</v>
      </c>
      <c r="L2148">
        <v>0</v>
      </c>
      <c r="P2148" s="2">
        <v>44747</v>
      </c>
      <c r="Q2148" t="s">
        <v>1098</v>
      </c>
      <c r="R2148" s="2">
        <v>44771</v>
      </c>
      <c r="Y2148" t="s">
        <v>1099</v>
      </c>
      <c r="AH2148" s="2">
        <v>44771</v>
      </c>
      <c r="AI2148" t="s">
        <v>1100</v>
      </c>
      <c r="AJ2148" t="s">
        <v>1101</v>
      </c>
      <c r="AK2148" t="s">
        <v>1236</v>
      </c>
      <c r="AN2148" t="s">
        <v>1102</v>
      </c>
      <c r="BE2148" t="s">
        <v>1103</v>
      </c>
    </row>
    <row r="2149" spans="1:57" x14ac:dyDescent="0.35">
      <c r="A2149" t="s">
        <v>1097</v>
      </c>
      <c r="C2149" t="str">
        <f t="shared" si="33"/>
        <v>7-2022</v>
      </c>
      <c r="E2149" t="s">
        <v>364</v>
      </c>
      <c r="F2149">
        <v>9223</v>
      </c>
      <c r="G2149" t="s">
        <v>1104</v>
      </c>
      <c r="H2149" s="2">
        <v>44771</v>
      </c>
      <c r="I2149" t="s">
        <v>3550</v>
      </c>
      <c r="J2149" t="s">
        <v>1098</v>
      </c>
      <c r="K2149">
        <v>5.95</v>
      </c>
      <c r="L2149">
        <v>0</v>
      </c>
      <c r="P2149" s="2">
        <v>44747</v>
      </c>
      <c r="Q2149" t="s">
        <v>1098</v>
      </c>
      <c r="R2149" s="2">
        <v>44771</v>
      </c>
      <c r="Y2149" t="s">
        <v>1099</v>
      </c>
      <c r="AH2149" s="2">
        <v>44771</v>
      </c>
      <c r="AI2149" t="s">
        <v>1100</v>
      </c>
      <c r="AJ2149" t="s">
        <v>1101</v>
      </c>
      <c r="AK2149" t="s">
        <v>1236</v>
      </c>
      <c r="AN2149" t="s">
        <v>1102</v>
      </c>
      <c r="BE2149" t="s">
        <v>1103</v>
      </c>
    </row>
    <row r="2150" spans="1:57" x14ac:dyDescent="0.35">
      <c r="A2150" t="s">
        <v>1097</v>
      </c>
      <c r="C2150" t="str">
        <f t="shared" si="33"/>
        <v>7-2022</v>
      </c>
      <c r="E2150" t="s">
        <v>694</v>
      </c>
      <c r="F2150">
        <v>9245</v>
      </c>
      <c r="G2150" t="s">
        <v>1104</v>
      </c>
      <c r="H2150" s="2">
        <v>44771</v>
      </c>
      <c r="I2150" t="s">
        <v>3551</v>
      </c>
      <c r="J2150" t="s">
        <v>1098</v>
      </c>
      <c r="K2150" s="3">
        <v>3191.1</v>
      </c>
      <c r="L2150">
        <v>0</v>
      </c>
      <c r="P2150" s="2">
        <v>44747</v>
      </c>
      <c r="Q2150" t="s">
        <v>1098</v>
      </c>
      <c r="R2150" s="2">
        <v>44771</v>
      </c>
      <c r="Y2150" t="s">
        <v>1099</v>
      </c>
      <c r="AH2150" s="2">
        <v>44771</v>
      </c>
      <c r="AI2150" t="s">
        <v>1100</v>
      </c>
      <c r="AJ2150" t="s">
        <v>1101</v>
      </c>
      <c r="AK2150" t="s">
        <v>1236</v>
      </c>
      <c r="AN2150" t="s">
        <v>1102</v>
      </c>
      <c r="BE2150" t="s">
        <v>1103</v>
      </c>
    </row>
    <row r="2151" spans="1:57" x14ac:dyDescent="0.35">
      <c r="A2151" t="s">
        <v>1097</v>
      </c>
      <c r="C2151" t="str">
        <f t="shared" si="33"/>
        <v>7-2022</v>
      </c>
      <c r="E2151" t="s">
        <v>364</v>
      </c>
      <c r="F2151">
        <v>9223</v>
      </c>
      <c r="G2151" t="s">
        <v>1104</v>
      </c>
      <c r="H2151" s="2">
        <v>44771</v>
      </c>
      <c r="I2151" t="s">
        <v>3552</v>
      </c>
      <c r="J2151" t="s">
        <v>1098</v>
      </c>
      <c r="K2151">
        <v>573.63</v>
      </c>
      <c r="L2151">
        <v>0</v>
      </c>
      <c r="P2151" s="2">
        <v>44747</v>
      </c>
      <c r="Q2151" t="s">
        <v>1098</v>
      </c>
      <c r="R2151" s="2">
        <v>44771</v>
      </c>
      <c r="Y2151" t="s">
        <v>1099</v>
      </c>
      <c r="AH2151" s="2">
        <v>44771</v>
      </c>
      <c r="AI2151" t="s">
        <v>1100</v>
      </c>
      <c r="AJ2151" t="s">
        <v>1101</v>
      </c>
      <c r="AK2151" t="s">
        <v>1236</v>
      </c>
      <c r="AN2151" t="s">
        <v>1102</v>
      </c>
      <c r="BE2151" t="s">
        <v>1103</v>
      </c>
    </row>
    <row r="2152" spans="1:57" x14ac:dyDescent="0.35">
      <c r="A2152" t="s">
        <v>1097</v>
      </c>
      <c r="C2152" t="str">
        <f t="shared" si="33"/>
        <v>7-2022</v>
      </c>
      <c r="E2152" t="s">
        <v>368</v>
      </c>
      <c r="F2152">
        <v>9156</v>
      </c>
      <c r="G2152" t="s">
        <v>1104</v>
      </c>
      <c r="H2152" s="2">
        <v>44771</v>
      </c>
      <c r="I2152" t="s">
        <v>3553</v>
      </c>
      <c r="J2152" t="s">
        <v>1098</v>
      </c>
      <c r="K2152" s="3">
        <v>10473.31</v>
      </c>
      <c r="L2152">
        <v>0</v>
      </c>
      <c r="P2152" s="2">
        <v>44747</v>
      </c>
      <c r="Q2152" t="s">
        <v>1098</v>
      </c>
      <c r="R2152" s="2">
        <v>44771</v>
      </c>
      <c r="Y2152" t="s">
        <v>1099</v>
      </c>
      <c r="AH2152" s="2">
        <v>44771</v>
      </c>
      <c r="AI2152" t="s">
        <v>1100</v>
      </c>
      <c r="AJ2152" t="s">
        <v>1101</v>
      </c>
      <c r="AK2152" t="s">
        <v>1236</v>
      </c>
      <c r="AN2152" t="s">
        <v>1102</v>
      </c>
      <c r="BE2152" t="s">
        <v>1103</v>
      </c>
    </row>
    <row r="2153" spans="1:57" x14ac:dyDescent="0.35">
      <c r="A2153" t="s">
        <v>1097</v>
      </c>
      <c r="C2153" t="str">
        <f t="shared" si="33"/>
        <v>7-2022</v>
      </c>
      <c r="E2153" t="s">
        <v>1000</v>
      </c>
      <c r="F2153">
        <v>9224</v>
      </c>
      <c r="G2153" t="s">
        <v>1104</v>
      </c>
      <c r="H2153" s="2">
        <v>44771</v>
      </c>
      <c r="I2153" t="s">
        <v>3554</v>
      </c>
      <c r="J2153" t="s">
        <v>1098</v>
      </c>
      <c r="K2153">
        <v>21.18</v>
      </c>
      <c r="L2153">
        <v>0</v>
      </c>
      <c r="P2153" s="2">
        <v>44747</v>
      </c>
      <c r="Q2153" t="s">
        <v>1098</v>
      </c>
      <c r="R2153" s="2">
        <v>44771</v>
      </c>
      <c r="Y2153" t="s">
        <v>1099</v>
      </c>
      <c r="AH2153" s="2">
        <v>44771</v>
      </c>
      <c r="AI2153" t="s">
        <v>1100</v>
      </c>
      <c r="AJ2153" t="s">
        <v>1101</v>
      </c>
      <c r="AK2153" t="s">
        <v>1236</v>
      </c>
      <c r="AN2153" t="s">
        <v>1102</v>
      </c>
      <c r="BE2153" t="s">
        <v>1103</v>
      </c>
    </row>
    <row r="2154" spans="1:57" x14ac:dyDescent="0.35">
      <c r="A2154" t="s">
        <v>1097</v>
      </c>
      <c r="C2154" t="str">
        <f t="shared" si="33"/>
        <v>7-2022</v>
      </c>
      <c r="E2154" t="s">
        <v>384</v>
      </c>
      <c r="F2154">
        <v>8147</v>
      </c>
      <c r="G2154" t="s">
        <v>1104</v>
      </c>
      <c r="H2154" s="2">
        <v>44771</v>
      </c>
      <c r="I2154" t="s">
        <v>3555</v>
      </c>
      <c r="J2154" t="s">
        <v>1098</v>
      </c>
      <c r="K2154" s="3">
        <v>1493.5</v>
      </c>
      <c r="L2154">
        <v>0</v>
      </c>
      <c r="P2154" s="2">
        <v>44747</v>
      </c>
      <c r="Q2154" t="s">
        <v>1098</v>
      </c>
      <c r="R2154" s="2">
        <v>44771</v>
      </c>
      <c r="Y2154" t="s">
        <v>1099</v>
      </c>
      <c r="AH2154" s="2">
        <v>44771</v>
      </c>
      <c r="AI2154" t="s">
        <v>1100</v>
      </c>
      <c r="AJ2154" t="s">
        <v>1101</v>
      </c>
      <c r="AK2154" t="s">
        <v>1236</v>
      </c>
      <c r="AN2154" t="s">
        <v>1102</v>
      </c>
      <c r="BE2154" t="s">
        <v>1103</v>
      </c>
    </row>
    <row r="2155" spans="1:57" x14ac:dyDescent="0.35">
      <c r="A2155" t="s">
        <v>1097</v>
      </c>
      <c r="C2155" t="str">
        <f t="shared" si="33"/>
        <v>7-2022</v>
      </c>
      <c r="E2155" t="s">
        <v>526</v>
      </c>
      <c r="F2155">
        <v>9229</v>
      </c>
      <c r="G2155" t="s">
        <v>1104</v>
      </c>
      <c r="H2155" s="2">
        <v>44771</v>
      </c>
      <c r="I2155" t="s">
        <v>3556</v>
      </c>
      <c r="J2155" t="s">
        <v>1098</v>
      </c>
      <c r="K2155" s="3">
        <v>5681.16</v>
      </c>
      <c r="L2155">
        <v>0</v>
      </c>
      <c r="P2155" s="2">
        <v>44747</v>
      </c>
      <c r="Q2155" t="s">
        <v>1098</v>
      </c>
      <c r="R2155" s="2">
        <v>44771</v>
      </c>
      <c r="Y2155" t="s">
        <v>1099</v>
      </c>
      <c r="AH2155" s="2">
        <v>44771</v>
      </c>
      <c r="AI2155" t="s">
        <v>1100</v>
      </c>
      <c r="AJ2155" t="s">
        <v>1101</v>
      </c>
      <c r="AK2155" t="s">
        <v>1236</v>
      </c>
      <c r="AN2155" t="s">
        <v>1102</v>
      </c>
      <c r="BE2155" t="s">
        <v>1103</v>
      </c>
    </row>
    <row r="2156" spans="1:57" x14ac:dyDescent="0.35">
      <c r="A2156" t="s">
        <v>1097</v>
      </c>
      <c r="C2156" t="str">
        <f t="shared" si="33"/>
        <v>7-2022</v>
      </c>
      <c r="E2156" t="s">
        <v>529</v>
      </c>
      <c r="F2156">
        <v>9230</v>
      </c>
      <c r="G2156" t="s">
        <v>1104</v>
      </c>
      <c r="H2156" s="2">
        <v>44771</v>
      </c>
      <c r="I2156" t="s">
        <v>3557</v>
      </c>
      <c r="J2156" t="s">
        <v>1098</v>
      </c>
      <c r="K2156">
        <v>332.61</v>
      </c>
      <c r="L2156">
        <v>0</v>
      </c>
      <c r="P2156" s="2">
        <v>44747</v>
      </c>
      <c r="Q2156" t="s">
        <v>1098</v>
      </c>
      <c r="R2156" s="2">
        <v>44771</v>
      </c>
      <c r="Y2156" t="s">
        <v>1099</v>
      </c>
      <c r="AH2156" s="2">
        <v>44771</v>
      </c>
      <c r="AI2156" t="s">
        <v>1100</v>
      </c>
      <c r="AJ2156" t="s">
        <v>1101</v>
      </c>
      <c r="AK2156" t="s">
        <v>1236</v>
      </c>
      <c r="AN2156" t="s">
        <v>1102</v>
      </c>
      <c r="BE2156" t="s">
        <v>1103</v>
      </c>
    </row>
    <row r="2157" spans="1:57" x14ac:dyDescent="0.35">
      <c r="A2157" t="s">
        <v>1097</v>
      </c>
      <c r="C2157" t="str">
        <f t="shared" si="33"/>
        <v>7-2022</v>
      </c>
      <c r="E2157" t="s">
        <v>529</v>
      </c>
      <c r="F2157">
        <v>9230</v>
      </c>
      <c r="G2157" t="s">
        <v>1104</v>
      </c>
      <c r="H2157" s="2">
        <v>44771</v>
      </c>
      <c r="I2157" t="s">
        <v>3558</v>
      </c>
      <c r="J2157" t="s">
        <v>1098</v>
      </c>
      <c r="K2157" s="3">
        <v>3416.8</v>
      </c>
      <c r="L2157">
        <v>0</v>
      </c>
      <c r="P2157" s="2">
        <v>44747</v>
      </c>
      <c r="Q2157" t="s">
        <v>1098</v>
      </c>
      <c r="R2157" s="2">
        <v>44771</v>
      </c>
      <c r="Y2157" t="s">
        <v>1099</v>
      </c>
      <c r="AH2157" s="2">
        <v>44771</v>
      </c>
      <c r="AI2157" t="s">
        <v>1100</v>
      </c>
      <c r="AJ2157" t="s">
        <v>1101</v>
      </c>
      <c r="AK2157" t="s">
        <v>1236</v>
      </c>
      <c r="AN2157" t="s">
        <v>1102</v>
      </c>
      <c r="BE2157" t="s">
        <v>1103</v>
      </c>
    </row>
    <row r="2158" spans="1:57" x14ac:dyDescent="0.35">
      <c r="A2158" t="s">
        <v>1097</v>
      </c>
      <c r="C2158" t="str">
        <f t="shared" si="33"/>
        <v>7-2022</v>
      </c>
      <c r="E2158" t="s">
        <v>1037</v>
      </c>
      <c r="F2158">
        <v>8144</v>
      </c>
      <c r="G2158" t="s">
        <v>1104</v>
      </c>
      <c r="H2158" s="2">
        <v>44771</v>
      </c>
      <c r="I2158" t="s">
        <v>3559</v>
      </c>
      <c r="J2158" t="s">
        <v>1098</v>
      </c>
      <c r="K2158">
        <v>409.65</v>
      </c>
      <c r="L2158">
        <v>0</v>
      </c>
      <c r="P2158" s="2">
        <v>44747</v>
      </c>
      <c r="Q2158" t="s">
        <v>1098</v>
      </c>
      <c r="R2158" s="2">
        <v>44771</v>
      </c>
      <c r="Y2158" t="s">
        <v>1099</v>
      </c>
      <c r="AH2158" s="2">
        <v>44771</v>
      </c>
      <c r="AI2158" t="s">
        <v>1100</v>
      </c>
      <c r="AJ2158" t="s">
        <v>1101</v>
      </c>
      <c r="AK2158" t="s">
        <v>1236</v>
      </c>
      <c r="AN2158" t="s">
        <v>1102</v>
      </c>
      <c r="BE2158" t="s">
        <v>1103</v>
      </c>
    </row>
    <row r="2159" spans="1:57" x14ac:dyDescent="0.35">
      <c r="A2159" t="s">
        <v>1097</v>
      </c>
      <c r="C2159" t="str">
        <f t="shared" si="33"/>
        <v>7-2022</v>
      </c>
      <c r="E2159" t="s">
        <v>243</v>
      </c>
      <c r="F2159">
        <v>8141</v>
      </c>
      <c r="G2159" t="s">
        <v>1104</v>
      </c>
      <c r="H2159" s="2">
        <v>44771</v>
      </c>
      <c r="I2159" t="s">
        <v>3560</v>
      </c>
      <c r="J2159" t="s">
        <v>1098</v>
      </c>
      <c r="K2159">
        <v>288.02</v>
      </c>
      <c r="L2159">
        <v>0</v>
      </c>
      <c r="P2159" s="2">
        <v>44747</v>
      </c>
      <c r="Q2159" t="s">
        <v>1098</v>
      </c>
      <c r="R2159" s="2">
        <v>44771</v>
      </c>
      <c r="Y2159" t="s">
        <v>1099</v>
      </c>
      <c r="AH2159" s="2">
        <v>44771</v>
      </c>
      <c r="AI2159" t="s">
        <v>1100</v>
      </c>
      <c r="AJ2159" t="s">
        <v>1101</v>
      </c>
      <c r="AK2159" t="s">
        <v>1236</v>
      </c>
      <c r="AN2159" t="s">
        <v>1102</v>
      </c>
      <c r="BE2159" t="s">
        <v>1103</v>
      </c>
    </row>
    <row r="2160" spans="1:57" x14ac:dyDescent="0.35">
      <c r="A2160" t="s">
        <v>1097</v>
      </c>
      <c r="C2160" t="str">
        <f t="shared" si="33"/>
        <v>7-2022</v>
      </c>
      <c r="E2160" t="s">
        <v>243</v>
      </c>
      <c r="F2160">
        <v>8141</v>
      </c>
      <c r="G2160" t="s">
        <v>1104</v>
      </c>
      <c r="H2160" s="2">
        <v>44771</v>
      </c>
      <c r="I2160" t="s">
        <v>3561</v>
      </c>
      <c r="J2160" t="s">
        <v>1098</v>
      </c>
      <c r="K2160">
        <v>260.42</v>
      </c>
      <c r="L2160">
        <v>0</v>
      </c>
      <c r="P2160" s="2">
        <v>44747</v>
      </c>
      <c r="Q2160" t="s">
        <v>1098</v>
      </c>
      <c r="R2160" s="2">
        <v>44771</v>
      </c>
      <c r="Y2160" t="s">
        <v>1099</v>
      </c>
      <c r="AH2160" s="2">
        <v>44771</v>
      </c>
      <c r="AI2160" t="s">
        <v>1100</v>
      </c>
      <c r="AJ2160" t="s">
        <v>1101</v>
      </c>
      <c r="AK2160" t="s">
        <v>1236</v>
      </c>
      <c r="AN2160" t="s">
        <v>1102</v>
      </c>
      <c r="BE2160" t="s">
        <v>1103</v>
      </c>
    </row>
    <row r="2161" spans="1:57" x14ac:dyDescent="0.35">
      <c r="A2161" t="s">
        <v>1097</v>
      </c>
      <c r="C2161" t="str">
        <f t="shared" si="33"/>
        <v>7-2022</v>
      </c>
      <c r="E2161" t="s">
        <v>432</v>
      </c>
      <c r="F2161">
        <v>9179</v>
      </c>
      <c r="G2161" t="s">
        <v>1104</v>
      </c>
      <c r="H2161" s="2">
        <v>44771</v>
      </c>
      <c r="I2161" t="s">
        <v>3562</v>
      </c>
      <c r="J2161" t="s">
        <v>1098</v>
      </c>
      <c r="K2161">
        <v>94.63</v>
      </c>
      <c r="L2161">
        <v>0</v>
      </c>
      <c r="P2161" s="2">
        <v>44747</v>
      </c>
      <c r="Q2161" t="s">
        <v>1098</v>
      </c>
      <c r="R2161" s="2">
        <v>44771</v>
      </c>
      <c r="Y2161" t="s">
        <v>1099</v>
      </c>
      <c r="AH2161" s="2">
        <v>44771</v>
      </c>
      <c r="AI2161" t="s">
        <v>1100</v>
      </c>
      <c r="AJ2161" t="s">
        <v>1101</v>
      </c>
      <c r="AK2161" t="s">
        <v>1236</v>
      </c>
      <c r="AN2161" t="s">
        <v>1102</v>
      </c>
      <c r="BE2161" t="s">
        <v>1103</v>
      </c>
    </row>
    <row r="2162" spans="1:57" x14ac:dyDescent="0.35">
      <c r="A2162" t="s">
        <v>1097</v>
      </c>
      <c r="C2162" t="str">
        <f t="shared" si="33"/>
        <v>7-2022</v>
      </c>
      <c r="E2162" t="s">
        <v>436</v>
      </c>
      <c r="F2162">
        <v>9225</v>
      </c>
      <c r="G2162" t="s">
        <v>1104</v>
      </c>
      <c r="H2162" s="2">
        <v>44771</v>
      </c>
      <c r="I2162" t="s">
        <v>3563</v>
      </c>
      <c r="J2162" t="s">
        <v>1098</v>
      </c>
      <c r="K2162">
        <v>332.46</v>
      </c>
      <c r="L2162">
        <v>0</v>
      </c>
      <c r="P2162" s="2">
        <v>44747</v>
      </c>
      <c r="Q2162" t="s">
        <v>1098</v>
      </c>
      <c r="R2162" s="2">
        <v>44771</v>
      </c>
      <c r="Y2162" t="s">
        <v>1099</v>
      </c>
      <c r="AH2162" s="2">
        <v>44771</v>
      </c>
      <c r="AI2162" t="s">
        <v>1100</v>
      </c>
      <c r="AJ2162" t="s">
        <v>1101</v>
      </c>
      <c r="AK2162" t="s">
        <v>1236</v>
      </c>
      <c r="AN2162" t="s">
        <v>1102</v>
      </c>
      <c r="BE2162" t="s">
        <v>1103</v>
      </c>
    </row>
    <row r="2163" spans="1:57" x14ac:dyDescent="0.35">
      <c r="A2163" t="s">
        <v>1097</v>
      </c>
      <c r="C2163" t="str">
        <f t="shared" si="33"/>
        <v>7-2022</v>
      </c>
      <c r="E2163" t="s">
        <v>863</v>
      </c>
      <c r="F2163">
        <v>9259</v>
      </c>
      <c r="G2163" t="s">
        <v>1104</v>
      </c>
      <c r="H2163" s="2">
        <v>44771</v>
      </c>
      <c r="I2163" t="s">
        <v>3564</v>
      </c>
      <c r="J2163" t="s">
        <v>1098</v>
      </c>
      <c r="K2163" s="3">
        <v>1075.8900000000001</v>
      </c>
      <c r="L2163">
        <v>0</v>
      </c>
      <c r="P2163" s="2">
        <v>44747</v>
      </c>
      <c r="Q2163" t="s">
        <v>1098</v>
      </c>
      <c r="R2163" s="2">
        <v>44771</v>
      </c>
      <c r="Y2163" t="s">
        <v>1099</v>
      </c>
      <c r="AH2163" s="2">
        <v>44771</v>
      </c>
      <c r="AI2163" t="s">
        <v>1100</v>
      </c>
      <c r="AJ2163" t="s">
        <v>1101</v>
      </c>
      <c r="AK2163" t="s">
        <v>1236</v>
      </c>
      <c r="AN2163" t="s">
        <v>1102</v>
      </c>
      <c r="BE2163" t="s">
        <v>1103</v>
      </c>
    </row>
    <row r="2164" spans="1:57" x14ac:dyDescent="0.35">
      <c r="A2164" t="s">
        <v>1097</v>
      </c>
      <c r="C2164" t="str">
        <f t="shared" si="33"/>
        <v>7-2022</v>
      </c>
      <c r="E2164" t="s">
        <v>1022</v>
      </c>
      <c r="F2164">
        <v>9260</v>
      </c>
      <c r="G2164" t="s">
        <v>1104</v>
      </c>
      <c r="H2164" s="2">
        <v>44771</v>
      </c>
      <c r="I2164" t="s">
        <v>3565</v>
      </c>
      <c r="J2164" t="s">
        <v>1098</v>
      </c>
      <c r="K2164">
        <v>235.6</v>
      </c>
      <c r="L2164">
        <v>0</v>
      </c>
      <c r="P2164" s="2">
        <v>44747</v>
      </c>
      <c r="Q2164" t="s">
        <v>1098</v>
      </c>
      <c r="R2164" s="2">
        <v>44771</v>
      </c>
      <c r="Y2164" t="s">
        <v>1099</v>
      </c>
      <c r="AH2164" s="2">
        <v>44771</v>
      </c>
      <c r="AI2164" t="s">
        <v>1100</v>
      </c>
      <c r="AJ2164" t="s">
        <v>1101</v>
      </c>
      <c r="AK2164" t="s">
        <v>1236</v>
      </c>
      <c r="AN2164" t="s">
        <v>1102</v>
      </c>
      <c r="BE2164" t="s">
        <v>1103</v>
      </c>
    </row>
    <row r="2165" spans="1:57" x14ac:dyDescent="0.35">
      <c r="A2165" t="s">
        <v>1097</v>
      </c>
      <c r="C2165" t="str">
        <f t="shared" si="33"/>
        <v>7-2022</v>
      </c>
      <c r="E2165" t="s">
        <v>243</v>
      </c>
      <c r="F2165">
        <v>8141</v>
      </c>
      <c r="G2165" t="s">
        <v>1104</v>
      </c>
      <c r="H2165" s="2">
        <v>44771</v>
      </c>
      <c r="I2165" t="s">
        <v>3566</v>
      </c>
      <c r="J2165" t="s">
        <v>1098</v>
      </c>
      <c r="K2165" s="3">
        <v>1402.85</v>
      </c>
      <c r="L2165">
        <v>0</v>
      </c>
      <c r="P2165" s="2">
        <v>44747</v>
      </c>
      <c r="Q2165" t="s">
        <v>1098</v>
      </c>
      <c r="R2165" s="2">
        <v>44771</v>
      </c>
      <c r="Y2165" t="s">
        <v>1099</v>
      </c>
      <c r="AH2165" s="2">
        <v>44771</v>
      </c>
      <c r="AI2165" t="s">
        <v>1100</v>
      </c>
      <c r="AJ2165" t="s">
        <v>1101</v>
      </c>
      <c r="AK2165" t="s">
        <v>1236</v>
      </c>
      <c r="AN2165" t="s">
        <v>1102</v>
      </c>
      <c r="BE2165" t="s">
        <v>1103</v>
      </c>
    </row>
    <row r="2166" spans="1:57" x14ac:dyDescent="0.35">
      <c r="A2166" t="s">
        <v>1097</v>
      </c>
      <c r="C2166" t="str">
        <f t="shared" si="33"/>
        <v>7-2022</v>
      </c>
      <c r="E2166" t="s">
        <v>243</v>
      </c>
      <c r="F2166">
        <v>8141</v>
      </c>
      <c r="G2166" t="s">
        <v>1104</v>
      </c>
      <c r="H2166" s="2">
        <v>44771</v>
      </c>
      <c r="I2166" t="s">
        <v>3567</v>
      </c>
      <c r="J2166" t="s">
        <v>1098</v>
      </c>
      <c r="K2166">
        <v>678.58</v>
      </c>
      <c r="L2166">
        <v>0</v>
      </c>
      <c r="P2166" s="2">
        <v>44747</v>
      </c>
      <c r="Q2166" t="s">
        <v>1098</v>
      </c>
      <c r="R2166" s="2">
        <v>44771</v>
      </c>
      <c r="Y2166" t="s">
        <v>1099</v>
      </c>
      <c r="AH2166" s="2">
        <v>44771</v>
      </c>
      <c r="AI2166" t="s">
        <v>1100</v>
      </c>
      <c r="AJ2166" t="s">
        <v>1101</v>
      </c>
      <c r="AK2166" t="s">
        <v>1236</v>
      </c>
      <c r="AN2166" t="s">
        <v>1102</v>
      </c>
      <c r="BE2166" t="s">
        <v>1103</v>
      </c>
    </row>
    <row r="2167" spans="1:57" x14ac:dyDescent="0.35">
      <c r="A2167" t="s">
        <v>1097</v>
      </c>
      <c r="C2167" t="str">
        <f t="shared" si="33"/>
        <v>7-2022</v>
      </c>
      <c r="E2167" t="s">
        <v>446</v>
      </c>
      <c r="F2167">
        <v>8149</v>
      </c>
      <c r="G2167" t="s">
        <v>1104</v>
      </c>
      <c r="H2167" s="2">
        <v>44771</v>
      </c>
      <c r="I2167" t="s">
        <v>3568</v>
      </c>
      <c r="J2167" t="s">
        <v>1098</v>
      </c>
      <c r="K2167" s="3">
        <v>1689.41</v>
      </c>
      <c r="L2167">
        <v>0</v>
      </c>
      <c r="P2167" s="2">
        <v>44747</v>
      </c>
      <c r="Q2167" t="s">
        <v>1098</v>
      </c>
      <c r="R2167" s="2">
        <v>44771</v>
      </c>
      <c r="Y2167" t="s">
        <v>1099</v>
      </c>
      <c r="AH2167" s="2">
        <v>44771</v>
      </c>
      <c r="AI2167" t="s">
        <v>1100</v>
      </c>
      <c r="AJ2167" t="s">
        <v>1101</v>
      </c>
      <c r="AK2167" t="s">
        <v>1236</v>
      </c>
      <c r="AN2167" t="s">
        <v>1102</v>
      </c>
      <c r="BE2167" t="s">
        <v>1103</v>
      </c>
    </row>
    <row r="2168" spans="1:57" x14ac:dyDescent="0.35">
      <c r="A2168" t="s">
        <v>1097</v>
      </c>
      <c r="C2168" t="str">
        <f t="shared" si="33"/>
        <v>7-2022</v>
      </c>
      <c r="E2168" t="s">
        <v>863</v>
      </c>
      <c r="F2168">
        <v>9259</v>
      </c>
      <c r="G2168" t="s">
        <v>1104</v>
      </c>
      <c r="H2168" s="2">
        <v>44771</v>
      </c>
      <c r="I2168" t="s">
        <v>3569</v>
      </c>
      <c r="J2168" t="s">
        <v>1098</v>
      </c>
      <c r="K2168">
        <v>552.85</v>
      </c>
      <c r="L2168">
        <v>0</v>
      </c>
      <c r="P2168" s="2">
        <v>44747</v>
      </c>
      <c r="Q2168" t="s">
        <v>1098</v>
      </c>
      <c r="R2168" s="2">
        <v>44771</v>
      </c>
      <c r="Y2168" t="s">
        <v>1099</v>
      </c>
      <c r="AH2168" s="2">
        <v>44771</v>
      </c>
      <c r="AI2168" t="s">
        <v>1100</v>
      </c>
      <c r="AJ2168" t="s">
        <v>1101</v>
      </c>
      <c r="AK2168" t="s">
        <v>1236</v>
      </c>
      <c r="AN2168" t="s">
        <v>1102</v>
      </c>
      <c r="BE2168" t="s">
        <v>1103</v>
      </c>
    </row>
    <row r="2169" spans="1:57" x14ac:dyDescent="0.35">
      <c r="A2169" t="s">
        <v>1097</v>
      </c>
      <c r="C2169" t="str">
        <f t="shared" si="33"/>
        <v>7-2022</v>
      </c>
      <c r="E2169" t="s">
        <v>1022</v>
      </c>
      <c r="F2169">
        <v>9260</v>
      </c>
      <c r="G2169" t="s">
        <v>1104</v>
      </c>
      <c r="H2169" s="2">
        <v>44771</v>
      </c>
      <c r="I2169" t="s">
        <v>3570</v>
      </c>
      <c r="J2169" t="s">
        <v>1098</v>
      </c>
      <c r="K2169">
        <v>386.62</v>
      </c>
      <c r="L2169">
        <v>0</v>
      </c>
      <c r="P2169" s="2">
        <v>44747</v>
      </c>
      <c r="Q2169" t="s">
        <v>1098</v>
      </c>
      <c r="R2169" s="2">
        <v>44771</v>
      </c>
      <c r="Y2169" t="s">
        <v>1099</v>
      </c>
      <c r="AH2169" s="2">
        <v>44771</v>
      </c>
      <c r="AI2169" t="s">
        <v>1100</v>
      </c>
      <c r="AJ2169" t="s">
        <v>1101</v>
      </c>
      <c r="AK2169" t="s">
        <v>1236</v>
      </c>
      <c r="AN2169" t="s">
        <v>1102</v>
      </c>
      <c r="BE2169" t="s">
        <v>1103</v>
      </c>
    </row>
    <row r="2170" spans="1:57" x14ac:dyDescent="0.35">
      <c r="A2170" t="s">
        <v>1097</v>
      </c>
      <c r="C2170" t="str">
        <f t="shared" si="33"/>
        <v>7-2022</v>
      </c>
      <c r="E2170" t="s">
        <v>1022</v>
      </c>
      <c r="F2170">
        <v>9260</v>
      </c>
      <c r="G2170" t="s">
        <v>1104</v>
      </c>
      <c r="H2170" s="2">
        <v>44771</v>
      </c>
      <c r="I2170" t="s">
        <v>3571</v>
      </c>
      <c r="J2170" t="s">
        <v>1098</v>
      </c>
      <c r="K2170">
        <v>79.510000000000005</v>
      </c>
      <c r="L2170">
        <v>0</v>
      </c>
      <c r="P2170" s="2">
        <v>44747</v>
      </c>
      <c r="Q2170" t="s">
        <v>1098</v>
      </c>
      <c r="R2170" s="2">
        <v>44771</v>
      </c>
      <c r="Y2170" t="s">
        <v>1099</v>
      </c>
      <c r="AH2170" s="2">
        <v>44771</v>
      </c>
      <c r="AI2170" t="s">
        <v>1100</v>
      </c>
      <c r="AJ2170" t="s">
        <v>1101</v>
      </c>
      <c r="AK2170" t="s">
        <v>1236</v>
      </c>
      <c r="AN2170" t="s">
        <v>1102</v>
      </c>
      <c r="BE2170" t="s">
        <v>1103</v>
      </c>
    </row>
    <row r="2171" spans="1:57" x14ac:dyDescent="0.35">
      <c r="A2171" t="s">
        <v>1097</v>
      </c>
      <c r="C2171" t="str">
        <f t="shared" si="33"/>
        <v>7-2022</v>
      </c>
      <c r="E2171" t="s">
        <v>247</v>
      </c>
      <c r="F2171">
        <v>14491</v>
      </c>
      <c r="G2171" t="s">
        <v>1104</v>
      </c>
      <c r="H2171" s="2">
        <v>44771</v>
      </c>
      <c r="I2171" t="s">
        <v>3572</v>
      </c>
      <c r="J2171" t="s">
        <v>1098</v>
      </c>
      <c r="K2171">
        <v>826.55</v>
      </c>
      <c r="L2171">
        <v>0</v>
      </c>
      <c r="P2171" s="2">
        <v>44747</v>
      </c>
      <c r="Q2171" t="s">
        <v>1098</v>
      </c>
      <c r="R2171" s="2">
        <v>44771</v>
      </c>
      <c r="Y2171" t="s">
        <v>1099</v>
      </c>
      <c r="AH2171" s="2">
        <v>44771</v>
      </c>
      <c r="AI2171" t="s">
        <v>1100</v>
      </c>
      <c r="AJ2171" t="s">
        <v>1101</v>
      </c>
      <c r="AK2171" t="s">
        <v>1236</v>
      </c>
      <c r="AN2171" t="s">
        <v>1102</v>
      </c>
      <c r="BE2171" t="s">
        <v>1103</v>
      </c>
    </row>
    <row r="2172" spans="1:57" x14ac:dyDescent="0.35">
      <c r="A2172" t="s">
        <v>1097</v>
      </c>
      <c r="C2172" t="str">
        <f t="shared" si="33"/>
        <v>7-2022</v>
      </c>
      <c r="E2172" t="s">
        <v>446</v>
      </c>
      <c r="F2172">
        <v>8149</v>
      </c>
      <c r="G2172" t="s">
        <v>1104</v>
      </c>
      <c r="H2172" s="2">
        <v>44771</v>
      </c>
      <c r="I2172" t="s">
        <v>3573</v>
      </c>
      <c r="J2172" t="s">
        <v>1098</v>
      </c>
      <c r="K2172" s="3">
        <v>3003.78</v>
      </c>
      <c r="L2172">
        <v>0</v>
      </c>
      <c r="P2172" s="2">
        <v>44747</v>
      </c>
      <c r="Q2172" t="s">
        <v>1098</v>
      </c>
      <c r="R2172" s="2">
        <v>44771</v>
      </c>
      <c r="Y2172" t="s">
        <v>1099</v>
      </c>
      <c r="AH2172" s="2">
        <v>44771</v>
      </c>
      <c r="AI2172" t="s">
        <v>1100</v>
      </c>
      <c r="AJ2172" t="s">
        <v>1101</v>
      </c>
      <c r="AK2172" t="s">
        <v>1236</v>
      </c>
      <c r="AN2172" t="s">
        <v>1102</v>
      </c>
      <c r="BE2172" t="s">
        <v>1103</v>
      </c>
    </row>
    <row r="2173" spans="1:57" x14ac:dyDescent="0.35">
      <c r="A2173" t="s">
        <v>1097</v>
      </c>
      <c r="C2173" t="str">
        <f t="shared" si="33"/>
        <v>7-2022</v>
      </c>
      <c r="E2173" t="s">
        <v>711</v>
      </c>
      <c r="F2173">
        <v>9247</v>
      </c>
      <c r="G2173" t="s">
        <v>1104</v>
      </c>
      <c r="H2173" s="2">
        <v>44771</v>
      </c>
      <c r="I2173" t="s">
        <v>3574</v>
      </c>
      <c r="J2173" t="s">
        <v>1098</v>
      </c>
      <c r="K2173">
        <v>576.1</v>
      </c>
      <c r="L2173">
        <v>0</v>
      </c>
      <c r="P2173" s="2">
        <v>44747</v>
      </c>
      <c r="Q2173" t="s">
        <v>1098</v>
      </c>
      <c r="R2173" s="2">
        <v>44771</v>
      </c>
      <c r="Y2173" t="s">
        <v>1099</v>
      </c>
      <c r="AH2173" s="2">
        <v>44771</v>
      </c>
      <c r="AI2173" t="s">
        <v>1100</v>
      </c>
      <c r="AJ2173" t="s">
        <v>1101</v>
      </c>
      <c r="AK2173" t="s">
        <v>1236</v>
      </c>
      <c r="AN2173" t="s">
        <v>1102</v>
      </c>
      <c r="BE2173" t="s">
        <v>1103</v>
      </c>
    </row>
    <row r="2174" spans="1:57" x14ac:dyDescent="0.35">
      <c r="A2174" t="s">
        <v>1097</v>
      </c>
      <c r="C2174" t="str">
        <f t="shared" si="33"/>
        <v>7-2022</v>
      </c>
      <c r="E2174" t="s">
        <v>720</v>
      </c>
      <c r="F2174">
        <v>9248</v>
      </c>
      <c r="G2174" t="s">
        <v>1104</v>
      </c>
      <c r="H2174" s="2">
        <v>44771</v>
      </c>
      <c r="I2174" t="s">
        <v>3575</v>
      </c>
      <c r="J2174" t="s">
        <v>1098</v>
      </c>
      <c r="K2174" s="3">
        <v>9002.7900000000009</v>
      </c>
      <c r="L2174">
        <v>0</v>
      </c>
      <c r="P2174" s="2">
        <v>44747</v>
      </c>
      <c r="Q2174" t="s">
        <v>1098</v>
      </c>
      <c r="R2174" s="2">
        <v>44771</v>
      </c>
      <c r="Y2174" t="s">
        <v>1099</v>
      </c>
      <c r="AH2174" s="2">
        <v>44771</v>
      </c>
      <c r="AI2174" t="s">
        <v>1100</v>
      </c>
      <c r="AJ2174" t="s">
        <v>1101</v>
      </c>
      <c r="AK2174" t="s">
        <v>1236</v>
      </c>
      <c r="AN2174" t="s">
        <v>1102</v>
      </c>
      <c r="BE2174" t="s">
        <v>1103</v>
      </c>
    </row>
    <row r="2175" spans="1:57" x14ac:dyDescent="0.35">
      <c r="A2175" t="s">
        <v>1097</v>
      </c>
      <c r="C2175" t="str">
        <f t="shared" si="33"/>
        <v>7-2022</v>
      </c>
      <c r="E2175" t="s">
        <v>256</v>
      </c>
      <c r="F2175">
        <v>9216</v>
      </c>
      <c r="G2175" t="s">
        <v>1104</v>
      </c>
      <c r="H2175" s="2">
        <v>44771</v>
      </c>
      <c r="I2175" t="s">
        <v>3576</v>
      </c>
      <c r="J2175" t="s">
        <v>1098</v>
      </c>
      <c r="K2175" s="3">
        <v>1641.43</v>
      </c>
      <c r="L2175">
        <v>0</v>
      </c>
      <c r="P2175" s="2">
        <v>44747</v>
      </c>
      <c r="Q2175" t="s">
        <v>1098</v>
      </c>
      <c r="R2175" s="2">
        <v>44771</v>
      </c>
      <c r="Y2175" t="s">
        <v>1099</v>
      </c>
      <c r="AH2175" s="2">
        <v>44771</v>
      </c>
      <c r="AI2175" t="s">
        <v>1100</v>
      </c>
      <c r="AJ2175" t="s">
        <v>1101</v>
      </c>
      <c r="AK2175" t="s">
        <v>1236</v>
      </c>
      <c r="AN2175" t="s">
        <v>1102</v>
      </c>
      <c r="BE2175" t="s">
        <v>1103</v>
      </c>
    </row>
    <row r="2176" spans="1:57" x14ac:dyDescent="0.35">
      <c r="A2176" t="s">
        <v>1097</v>
      </c>
      <c r="C2176" t="str">
        <f t="shared" si="33"/>
        <v>7-2022</v>
      </c>
      <c r="E2176" t="s">
        <v>1037</v>
      </c>
      <c r="F2176">
        <v>8144</v>
      </c>
      <c r="G2176" t="s">
        <v>1104</v>
      </c>
      <c r="H2176" s="2">
        <v>44771</v>
      </c>
      <c r="I2176" t="s">
        <v>3577</v>
      </c>
      <c r="J2176" t="s">
        <v>1098</v>
      </c>
      <c r="K2176">
        <v>273.45999999999998</v>
      </c>
      <c r="L2176">
        <v>0</v>
      </c>
      <c r="P2176" s="2">
        <v>44747</v>
      </c>
      <c r="Q2176" t="s">
        <v>1098</v>
      </c>
      <c r="R2176" s="2">
        <v>44771</v>
      </c>
      <c r="Y2176" t="s">
        <v>1099</v>
      </c>
      <c r="AH2176" s="2">
        <v>44771</v>
      </c>
      <c r="AI2176" t="s">
        <v>1100</v>
      </c>
      <c r="AJ2176" t="s">
        <v>1101</v>
      </c>
      <c r="AK2176" t="s">
        <v>1236</v>
      </c>
      <c r="AN2176" t="s">
        <v>1102</v>
      </c>
      <c r="BE2176" t="s">
        <v>1103</v>
      </c>
    </row>
    <row r="2177" spans="1:57" x14ac:dyDescent="0.35">
      <c r="A2177" t="s">
        <v>1097</v>
      </c>
      <c r="C2177" t="str">
        <f t="shared" si="33"/>
        <v>7-2022</v>
      </c>
      <c r="E2177" t="s">
        <v>770</v>
      </c>
      <c r="F2177">
        <v>9255</v>
      </c>
      <c r="G2177" t="s">
        <v>1104</v>
      </c>
      <c r="H2177" s="2">
        <v>44771</v>
      </c>
      <c r="I2177" t="s">
        <v>3578</v>
      </c>
      <c r="J2177" t="s">
        <v>1098</v>
      </c>
      <c r="K2177" s="3">
        <v>3523.95</v>
      </c>
      <c r="L2177">
        <v>0</v>
      </c>
      <c r="P2177" s="2">
        <v>44747</v>
      </c>
      <c r="Q2177" t="s">
        <v>1098</v>
      </c>
      <c r="R2177" s="2">
        <v>44771</v>
      </c>
      <c r="Y2177" t="s">
        <v>1099</v>
      </c>
      <c r="AH2177" s="2">
        <v>44771</v>
      </c>
      <c r="AI2177" t="s">
        <v>1100</v>
      </c>
      <c r="AJ2177" t="s">
        <v>1101</v>
      </c>
      <c r="AK2177" t="s">
        <v>1236</v>
      </c>
      <c r="AN2177" t="s">
        <v>1102</v>
      </c>
      <c r="BE2177" t="s">
        <v>1103</v>
      </c>
    </row>
    <row r="2178" spans="1:57" x14ac:dyDescent="0.35">
      <c r="A2178" t="s">
        <v>1097</v>
      </c>
      <c r="C2178" t="str">
        <f t="shared" si="33"/>
        <v>7-2022</v>
      </c>
      <c r="E2178" t="s">
        <v>282</v>
      </c>
      <c r="F2178">
        <v>9217</v>
      </c>
      <c r="G2178" t="s">
        <v>1104</v>
      </c>
      <c r="H2178" s="2">
        <v>44771</v>
      </c>
      <c r="I2178" t="s">
        <v>3579</v>
      </c>
      <c r="J2178" t="s">
        <v>1098</v>
      </c>
      <c r="K2178" s="3">
        <v>1066.6099999999999</v>
      </c>
      <c r="L2178">
        <v>0</v>
      </c>
      <c r="P2178" s="2">
        <v>44747</v>
      </c>
      <c r="Q2178" t="s">
        <v>1098</v>
      </c>
      <c r="R2178" s="2">
        <v>44771</v>
      </c>
      <c r="Y2178" t="s">
        <v>1099</v>
      </c>
      <c r="AH2178" s="2">
        <v>44771</v>
      </c>
      <c r="AI2178" t="s">
        <v>1100</v>
      </c>
      <c r="AJ2178" t="s">
        <v>1101</v>
      </c>
      <c r="AK2178" t="s">
        <v>1236</v>
      </c>
      <c r="AN2178" t="s">
        <v>1102</v>
      </c>
      <c r="BE2178" t="s">
        <v>1103</v>
      </c>
    </row>
    <row r="2179" spans="1:57" x14ac:dyDescent="0.35">
      <c r="A2179" t="s">
        <v>1097</v>
      </c>
      <c r="C2179" t="str">
        <f t="shared" ref="C2179:C2242" si="34">CONCATENATE(MONTH(H2179),"-",YEAR(H2179))</f>
        <v>7-2022</v>
      </c>
      <c r="E2179" t="s">
        <v>282</v>
      </c>
      <c r="F2179">
        <v>9217</v>
      </c>
      <c r="G2179" t="s">
        <v>1104</v>
      </c>
      <c r="H2179" s="2">
        <v>44771</v>
      </c>
      <c r="I2179" t="s">
        <v>3580</v>
      </c>
      <c r="J2179" t="s">
        <v>1098</v>
      </c>
      <c r="K2179">
        <v>196.03</v>
      </c>
      <c r="L2179">
        <v>0</v>
      </c>
      <c r="P2179" s="2">
        <v>44747</v>
      </c>
      <c r="Q2179" t="s">
        <v>1098</v>
      </c>
      <c r="R2179" s="2">
        <v>44771</v>
      </c>
      <c r="Y2179" t="s">
        <v>1099</v>
      </c>
      <c r="AH2179" s="2">
        <v>44771</v>
      </c>
      <c r="AI2179" t="s">
        <v>1100</v>
      </c>
      <c r="AJ2179" t="s">
        <v>1101</v>
      </c>
      <c r="AK2179" t="s">
        <v>1236</v>
      </c>
      <c r="AN2179" t="s">
        <v>1102</v>
      </c>
      <c r="BE2179" t="s">
        <v>1103</v>
      </c>
    </row>
    <row r="2180" spans="1:57" x14ac:dyDescent="0.35">
      <c r="A2180" t="s">
        <v>1097</v>
      </c>
      <c r="C2180" t="str">
        <f t="shared" si="34"/>
        <v>7-2022</v>
      </c>
      <c r="E2180" t="s">
        <v>1002</v>
      </c>
      <c r="F2180">
        <v>9235</v>
      </c>
      <c r="G2180" t="s">
        <v>1104</v>
      </c>
      <c r="H2180" s="2">
        <v>44771</v>
      </c>
      <c r="I2180" t="s">
        <v>3581</v>
      </c>
      <c r="J2180" t="s">
        <v>1098</v>
      </c>
      <c r="K2180">
        <v>33.909999999999997</v>
      </c>
      <c r="L2180">
        <v>0</v>
      </c>
      <c r="P2180" s="2">
        <v>44747</v>
      </c>
      <c r="Q2180" t="s">
        <v>1098</v>
      </c>
      <c r="R2180" s="2">
        <v>44771</v>
      </c>
      <c r="Y2180" t="s">
        <v>1099</v>
      </c>
      <c r="AH2180" s="2">
        <v>44771</v>
      </c>
      <c r="AI2180" t="s">
        <v>1100</v>
      </c>
      <c r="AJ2180" t="s">
        <v>1101</v>
      </c>
      <c r="AK2180" t="s">
        <v>1236</v>
      </c>
      <c r="AN2180" t="s">
        <v>1102</v>
      </c>
      <c r="BE2180" t="s">
        <v>1103</v>
      </c>
    </row>
    <row r="2181" spans="1:57" x14ac:dyDescent="0.35">
      <c r="A2181" t="s">
        <v>1097</v>
      </c>
      <c r="C2181" t="str">
        <f t="shared" si="34"/>
        <v>7-2022</v>
      </c>
      <c r="E2181" t="s">
        <v>590</v>
      </c>
      <c r="F2181">
        <v>9234</v>
      </c>
      <c r="G2181" t="s">
        <v>1104</v>
      </c>
      <c r="H2181" s="2">
        <v>44771</v>
      </c>
      <c r="I2181" t="s">
        <v>3582</v>
      </c>
      <c r="J2181" t="s">
        <v>1098</v>
      </c>
      <c r="K2181" s="3">
        <v>14925.13</v>
      </c>
      <c r="L2181">
        <v>0</v>
      </c>
      <c r="P2181" s="2">
        <v>44747</v>
      </c>
      <c r="Q2181" t="s">
        <v>1098</v>
      </c>
      <c r="R2181" s="2">
        <v>44771</v>
      </c>
      <c r="Y2181" t="s">
        <v>1099</v>
      </c>
      <c r="AH2181" s="2">
        <v>44771</v>
      </c>
      <c r="AI2181" t="s">
        <v>1100</v>
      </c>
      <c r="AJ2181" t="s">
        <v>1101</v>
      </c>
      <c r="AK2181" t="s">
        <v>1236</v>
      </c>
      <c r="AN2181" t="s">
        <v>1102</v>
      </c>
      <c r="BE2181" t="s">
        <v>1103</v>
      </c>
    </row>
    <row r="2182" spans="1:57" x14ac:dyDescent="0.35">
      <c r="A2182" t="s">
        <v>1097</v>
      </c>
      <c r="C2182" t="str">
        <f t="shared" si="34"/>
        <v>7-2022</v>
      </c>
      <c r="E2182" t="s">
        <v>590</v>
      </c>
      <c r="F2182">
        <v>9234</v>
      </c>
      <c r="G2182" t="s">
        <v>1104</v>
      </c>
      <c r="H2182" s="2">
        <v>44771</v>
      </c>
      <c r="I2182" t="s">
        <v>3583</v>
      </c>
      <c r="J2182" t="s">
        <v>1098</v>
      </c>
      <c r="K2182" s="3">
        <v>7373.92</v>
      </c>
      <c r="L2182">
        <v>0</v>
      </c>
      <c r="P2182" s="2">
        <v>44747</v>
      </c>
      <c r="Q2182" t="s">
        <v>1098</v>
      </c>
      <c r="R2182" s="2">
        <v>44771</v>
      </c>
      <c r="Y2182" t="s">
        <v>1099</v>
      </c>
      <c r="AH2182" s="2">
        <v>44771</v>
      </c>
      <c r="AI2182" t="s">
        <v>1100</v>
      </c>
      <c r="AJ2182" t="s">
        <v>1101</v>
      </c>
      <c r="AK2182" t="s">
        <v>1236</v>
      </c>
      <c r="AN2182" t="s">
        <v>1102</v>
      </c>
      <c r="BE2182" t="s">
        <v>1103</v>
      </c>
    </row>
    <row r="2183" spans="1:57" x14ac:dyDescent="0.35">
      <c r="A2183" t="s">
        <v>1097</v>
      </c>
      <c r="C2183" t="str">
        <f t="shared" si="34"/>
        <v>7-2022</v>
      </c>
      <c r="E2183" t="s">
        <v>607</v>
      </c>
      <c r="F2183">
        <v>9238</v>
      </c>
      <c r="G2183" t="s">
        <v>1104</v>
      </c>
      <c r="H2183" s="2">
        <v>44771</v>
      </c>
      <c r="I2183" t="s">
        <v>3584</v>
      </c>
      <c r="J2183" t="s">
        <v>1098</v>
      </c>
      <c r="K2183" s="3">
        <v>3400.15</v>
      </c>
      <c r="L2183">
        <v>0</v>
      </c>
      <c r="P2183" s="2">
        <v>44747</v>
      </c>
      <c r="Q2183" t="s">
        <v>1098</v>
      </c>
      <c r="R2183" s="2">
        <v>44771</v>
      </c>
      <c r="Y2183" t="s">
        <v>1099</v>
      </c>
      <c r="AH2183" s="2">
        <v>44771</v>
      </c>
      <c r="AI2183" t="s">
        <v>1100</v>
      </c>
      <c r="AJ2183" t="s">
        <v>1101</v>
      </c>
      <c r="AK2183" t="s">
        <v>1236</v>
      </c>
      <c r="AN2183" t="s">
        <v>1102</v>
      </c>
      <c r="BE2183" t="s">
        <v>1103</v>
      </c>
    </row>
    <row r="2184" spans="1:57" x14ac:dyDescent="0.35">
      <c r="A2184" t="s">
        <v>1097</v>
      </c>
      <c r="C2184" t="str">
        <f t="shared" si="34"/>
        <v>7-2022</v>
      </c>
      <c r="E2184" t="s">
        <v>1009</v>
      </c>
      <c r="F2184">
        <v>9242</v>
      </c>
      <c r="G2184" t="s">
        <v>1104</v>
      </c>
      <c r="H2184" s="2">
        <v>44771</v>
      </c>
      <c r="I2184" t="s">
        <v>3585</v>
      </c>
      <c r="J2184" t="s">
        <v>1098</v>
      </c>
      <c r="K2184">
        <v>752.07</v>
      </c>
      <c r="L2184">
        <v>0</v>
      </c>
      <c r="P2184" s="2">
        <v>44747</v>
      </c>
      <c r="Q2184" t="s">
        <v>1098</v>
      </c>
      <c r="R2184" s="2">
        <v>44771</v>
      </c>
      <c r="Y2184" t="s">
        <v>1099</v>
      </c>
      <c r="AH2184" s="2">
        <v>44771</v>
      </c>
      <c r="AI2184" t="s">
        <v>1100</v>
      </c>
      <c r="AJ2184" t="s">
        <v>1101</v>
      </c>
      <c r="AK2184" t="s">
        <v>1236</v>
      </c>
      <c r="AN2184" t="s">
        <v>1102</v>
      </c>
      <c r="BE2184" t="s">
        <v>1103</v>
      </c>
    </row>
    <row r="2185" spans="1:57" x14ac:dyDescent="0.35">
      <c r="A2185" t="s">
        <v>1097</v>
      </c>
      <c r="C2185" t="str">
        <f t="shared" si="34"/>
        <v>7-2022</v>
      </c>
      <c r="E2185" t="s">
        <v>1039</v>
      </c>
      <c r="F2185">
        <v>8204</v>
      </c>
      <c r="G2185" t="s">
        <v>1104</v>
      </c>
      <c r="H2185" s="2">
        <v>44771</v>
      </c>
      <c r="I2185" t="s">
        <v>3586</v>
      </c>
      <c r="J2185" t="s">
        <v>1098</v>
      </c>
      <c r="K2185">
        <v>112.3</v>
      </c>
      <c r="L2185">
        <v>0</v>
      </c>
      <c r="P2185" s="2">
        <v>44747</v>
      </c>
      <c r="Q2185" t="s">
        <v>1098</v>
      </c>
      <c r="R2185" s="2">
        <v>44771</v>
      </c>
      <c r="Y2185" t="s">
        <v>1099</v>
      </c>
      <c r="AH2185" s="2">
        <v>44771</v>
      </c>
      <c r="AI2185" t="s">
        <v>1100</v>
      </c>
      <c r="AJ2185" t="s">
        <v>1101</v>
      </c>
      <c r="AK2185" t="s">
        <v>1236</v>
      </c>
      <c r="AN2185" t="s">
        <v>1102</v>
      </c>
      <c r="BE2185" t="s">
        <v>1103</v>
      </c>
    </row>
    <row r="2186" spans="1:57" x14ac:dyDescent="0.35">
      <c r="A2186" t="s">
        <v>1097</v>
      </c>
      <c r="C2186" t="str">
        <f t="shared" si="34"/>
        <v>7-2022</v>
      </c>
      <c r="E2186" t="s">
        <v>457</v>
      </c>
      <c r="F2186">
        <v>9157</v>
      </c>
      <c r="G2186" t="s">
        <v>1104</v>
      </c>
      <c r="H2186" s="2">
        <v>44771</v>
      </c>
      <c r="I2186" t="s">
        <v>3587</v>
      </c>
      <c r="J2186" t="s">
        <v>1098</v>
      </c>
      <c r="K2186" s="3">
        <v>40750.75</v>
      </c>
      <c r="L2186">
        <v>0</v>
      </c>
      <c r="P2186" s="2">
        <v>44747</v>
      </c>
      <c r="Q2186" t="s">
        <v>1098</v>
      </c>
      <c r="R2186" s="2">
        <v>44771</v>
      </c>
      <c r="Y2186" t="s">
        <v>1099</v>
      </c>
      <c r="AH2186" s="2">
        <v>44771</v>
      </c>
      <c r="AI2186" t="s">
        <v>1100</v>
      </c>
      <c r="AJ2186" t="s">
        <v>1101</v>
      </c>
      <c r="AK2186" t="s">
        <v>1236</v>
      </c>
      <c r="AN2186" t="s">
        <v>1102</v>
      </c>
      <c r="BE2186" t="s">
        <v>1103</v>
      </c>
    </row>
    <row r="2187" spans="1:57" x14ac:dyDescent="0.35">
      <c r="A2187" t="s">
        <v>1097</v>
      </c>
      <c r="C2187" t="str">
        <f t="shared" si="34"/>
        <v>7-2022</v>
      </c>
      <c r="E2187" t="s">
        <v>711</v>
      </c>
      <c r="F2187">
        <v>9247</v>
      </c>
      <c r="G2187" t="s">
        <v>1104</v>
      </c>
      <c r="H2187" s="2">
        <v>44771</v>
      </c>
      <c r="I2187" t="s">
        <v>3588</v>
      </c>
      <c r="J2187" t="s">
        <v>1098</v>
      </c>
      <c r="K2187" s="3">
        <v>2621.9</v>
      </c>
      <c r="L2187">
        <v>0</v>
      </c>
      <c r="P2187" s="2">
        <v>44747</v>
      </c>
      <c r="Q2187" t="s">
        <v>1098</v>
      </c>
      <c r="R2187" s="2">
        <v>44771</v>
      </c>
      <c r="Y2187" t="s">
        <v>1099</v>
      </c>
      <c r="AH2187" s="2">
        <v>44771</v>
      </c>
      <c r="AI2187" t="s">
        <v>1100</v>
      </c>
      <c r="AJ2187" t="s">
        <v>1101</v>
      </c>
      <c r="AK2187" t="s">
        <v>1236</v>
      </c>
      <c r="AN2187" t="s">
        <v>1102</v>
      </c>
      <c r="BE2187" t="s">
        <v>1103</v>
      </c>
    </row>
    <row r="2188" spans="1:57" x14ac:dyDescent="0.35">
      <c r="A2188" t="s">
        <v>1097</v>
      </c>
      <c r="C2188" t="str">
        <f t="shared" si="34"/>
        <v>7-2022</v>
      </c>
      <c r="E2188" t="s">
        <v>711</v>
      </c>
      <c r="F2188">
        <v>9247</v>
      </c>
      <c r="G2188" t="s">
        <v>1104</v>
      </c>
      <c r="H2188" s="2">
        <v>44771</v>
      </c>
      <c r="I2188" t="s">
        <v>3589</v>
      </c>
      <c r="J2188" t="s">
        <v>1098</v>
      </c>
      <c r="K2188" s="3">
        <v>2036.7</v>
      </c>
      <c r="L2188">
        <v>0</v>
      </c>
      <c r="P2188" s="2">
        <v>44747</v>
      </c>
      <c r="Q2188" t="s">
        <v>1098</v>
      </c>
      <c r="R2188" s="2">
        <v>44771</v>
      </c>
      <c r="Y2188" t="s">
        <v>1099</v>
      </c>
      <c r="AH2188" s="2">
        <v>44771</v>
      </c>
      <c r="AI2188" t="s">
        <v>1100</v>
      </c>
      <c r="AJ2188" t="s">
        <v>1101</v>
      </c>
      <c r="AK2188" t="s">
        <v>1236</v>
      </c>
      <c r="AN2188" t="s">
        <v>1102</v>
      </c>
      <c r="BE2188" t="s">
        <v>1103</v>
      </c>
    </row>
    <row r="2189" spans="1:57" x14ac:dyDescent="0.35">
      <c r="A2189" t="s">
        <v>1097</v>
      </c>
      <c r="C2189" t="str">
        <f t="shared" si="34"/>
        <v>7-2022</v>
      </c>
      <c r="E2189" t="s">
        <v>720</v>
      </c>
      <c r="F2189">
        <v>9248</v>
      </c>
      <c r="G2189" t="s">
        <v>1104</v>
      </c>
      <c r="H2189" s="2">
        <v>44771</v>
      </c>
      <c r="I2189" t="s">
        <v>3590</v>
      </c>
      <c r="J2189" t="s">
        <v>1098</v>
      </c>
      <c r="K2189" s="3">
        <v>9089.85</v>
      </c>
      <c r="L2189">
        <v>0</v>
      </c>
      <c r="P2189" s="2">
        <v>44747</v>
      </c>
      <c r="Q2189" t="s">
        <v>1098</v>
      </c>
      <c r="R2189" s="2">
        <v>44771</v>
      </c>
      <c r="Y2189" t="s">
        <v>1099</v>
      </c>
      <c r="AH2189" s="2">
        <v>44771</v>
      </c>
      <c r="AI2189" t="s">
        <v>1100</v>
      </c>
      <c r="AJ2189" t="s">
        <v>1101</v>
      </c>
      <c r="AK2189" t="s">
        <v>1236</v>
      </c>
      <c r="AN2189" t="s">
        <v>1102</v>
      </c>
      <c r="BE2189" t="s">
        <v>1103</v>
      </c>
    </row>
    <row r="2190" spans="1:57" x14ac:dyDescent="0.35">
      <c r="A2190" t="s">
        <v>1097</v>
      </c>
      <c r="C2190" t="str">
        <f t="shared" si="34"/>
        <v>7-2022</v>
      </c>
      <c r="E2190" t="s">
        <v>256</v>
      </c>
      <c r="F2190">
        <v>9216</v>
      </c>
      <c r="G2190" t="s">
        <v>1104</v>
      </c>
      <c r="H2190" s="2">
        <v>44771</v>
      </c>
      <c r="I2190" t="s">
        <v>3591</v>
      </c>
      <c r="J2190" t="s">
        <v>1098</v>
      </c>
      <c r="K2190" s="3">
        <v>1296.33</v>
      </c>
      <c r="L2190">
        <v>0</v>
      </c>
      <c r="P2190" s="2">
        <v>44747</v>
      </c>
      <c r="Q2190" t="s">
        <v>1098</v>
      </c>
      <c r="R2190" s="2">
        <v>44771</v>
      </c>
      <c r="Y2190" t="s">
        <v>1099</v>
      </c>
      <c r="AH2190" s="2">
        <v>44771</v>
      </c>
      <c r="AI2190" t="s">
        <v>1100</v>
      </c>
      <c r="AJ2190" t="s">
        <v>1101</v>
      </c>
      <c r="AK2190" t="s">
        <v>1236</v>
      </c>
      <c r="AN2190" t="s">
        <v>1102</v>
      </c>
      <c r="BE2190" t="s">
        <v>1103</v>
      </c>
    </row>
    <row r="2191" spans="1:57" x14ac:dyDescent="0.35">
      <c r="A2191" t="s">
        <v>1097</v>
      </c>
      <c r="C2191" t="str">
        <f t="shared" si="34"/>
        <v>7-2022</v>
      </c>
      <c r="E2191" t="s">
        <v>256</v>
      </c>
      <c r="F2191">
        <v>9216</v>
      </c>
      <c r="G2191" t="s">
        <v>1104</v>
      </c>
      <c r="H2191" s="2">
        <v>44771</v>
      </c>
      <c r="I2191" t="s">
        <v>3592</v>
      </c>
      <c r="J2191" t="s">
        <v>1098</v>
      </c>
      <c r="K2191">
        <v>307.58</v>
      </c>
      <c r="L2191">
        <v>0</v>
      </c>
      <c r="P2191" s="2">
        <v>44747</v>
      </c>
      <c r="Q2191" t="s">
        <v>1098</v>
      </c>
      <c r="R2191" s="2">
        <v>44771</v>
      </c>
      <c r="Y2191" t="s">
        <v>1099</v>
      </c>
      <c r="AH2191" s="2">
        <v>44771</v>
      </c>
      <c r="AI2191" t="s">
        <v>1100</v>
      </c>
      <c r="AJ2191" t="s">
        <v>1101</v>
      </c>
      <c r="AK2191" t="s">
        <v>1236</v>
      </c>
      <c r="AN2191" t="s">
        <v>1102</v>
      </c>
      <c r="BE2191" t="s">
        <v>1103</v>
      </c>
    </row>
    <row r="2192" spans="1:57" x14ac:dyDescent="0.35">
      <c r="A2192" t="s">
        <v>1097</v>
      </c>
      <c r="C2192" t="str">
        <f t="shared" si="34"/>
        <v>7-2022</v>
      </c>
      <c r="E2192" t="s">
        <v>1037</v>
      </c>
      <c r="F2192">
        <v>8144</v>
      </c>
      <c r="G2192" t="s">
        <v>1104</v>
      </c>
      <c r="H2192" s="2">
        <v>44771</v>
      </c>
      <c r="I2192" t="s">
        <v>3593</v>
      </c>
      <c r="J2192" t="s">
        <v>1098</v>
      </c>
      <c r="K2192">
        <v>199.89</v>
      </c>
      <c r="L2192">
        <v>0</v>
      </c>
      <c r="P2192" s="2">
        <v>44747</v>
      </c>
      <c r="Q2192" t="s">
        <v>1098</v>
      </c>
      <c r="R2192" s="2">
        <v>44771</v>
      </c>
      <c r="Y2192" t="s">
        <v>1099</v>
      </c>
      <c r="AH2192" s="2">
        <v>44771</v>
      </c>
      <c r="AI2192" t="s">
        <v>1100</v>
      </c>
      <c r="AJ2192" t="s">
        <v>1101</v>
      </c>
      <c r="AK2192" t="s">
        <v>1236</v>
      </c>
      <c r="AN2192" t="s">
        <v>1102</v>
      </c>
      <c r="BE2192" t="s">
        <v>1103</v>
      </c>
    </row>
    <row r="2193" spans="1:57" x14ac:dyDescent="0.35">
      <c r="A2193" t="s">
        <v>1097</v>
      </c>
      <c r="C2193" t="str">
        <f t="shared" si="34"/>
        <v>7-2022</v>
      </c>
      <c r="E2193" t="s">
        <v>1037</v>
      </c>
      <c r="F2193">
        <v>8144</v>
      </c>
      <c r="G2193" t="s">
        <v>1104</v>
      </c>
      <c r="H2193" s="2">
        <v>44771</v>
      </c>
      <c r="I2193" t="s">
        <v>3594</v>
      </c>
      <c r="J2193" t="s">
        <v>1098</v>
      </c>
      <c r="K2193">
        <v>448.25</v>
      </c>
      <c r="L2193">
        <v>0</v>
      </c>
      <c r="P2193" s="2">
        <v>44747</v>
      </c>
      <c r="Q2193" t="s">
        <v>1098</v>
      </c>
      <c r="R2193" s="2">
        <v>44771</v>
      </c>
      <c r="Y2193" t="s">
        <v>1099</v>
      </c>
      <c r="AH2193" s="2">
        <v>44771</v>
      </c>
      <c r="AI2193" t="s">
        <v>1100</v>
      </c>
      <c r="AJ2193" t="s">
        <v>1101</v>
      </c>
      <c r="AK2193" t="s">
        <v>1236</v>
      </c>
      <c r="AN2193" t="s">
        <v>1102</v>
      </c>
      <c r="BE2193" t="s">
        <v>1103</v>
      </c>
    </row>
    <row r="2194" spans="1:57" x14ac:dyDescent="0.35">
      <c r="A2194" t="s">
        <v>1097</v>
      </c>
      <c r="C2194" t="str">
        <f t="shared" si="34"/>
        <v>7-2022</v>
      </c>
      <c r="E2194" t="s">
        <v>457</v>
      </c>
      <c r="F2194">
        <v>9157</v>
      </c>
      <c r="G2194" t="s">
        <v>1104</v>
      </c>
      <c r="H2194" s="2">
        <v>44771</v>
      </c>
      <c r="I2194" t="s">
        <v>3595</v>
      </c>
      <c r="J2194" t="s">
        <v>1098</v>
      </c>
      <c r="K2194" s="3">
        <v>20777.09</v>
      </c>
      <c r="L2194">
        <v>0</v>
      </c>
      <c r="P2194" s="2">
        <v>44747</v>
      </c>
      <c r="Q2194" t="s">
        <v>1098</v>
      </c>
      <c r="R2194" s="2">
        <v>44771</v>
      </c>
      <c r="Y2194" t="s">
        <v>1099</v>
      </c>
      <c r="AH2194" s="2">
        <v>44771</v>
      </c>
      <c r="AI2194" t="s">
        <v>1100</v>
      </c>
      <c r="AJ2194" t="s">
        <v>1101</v>
      </c>
      <c r="AK2194" t="s">
        <v>1236</v>
      </c>
      <c r="AN2194" t="s">
        <v>1102</v>
      </c>
      <c r="BE2194" t="s">
        <v>1103</v>
      </c>
    </row>
    <row r="2195" spans="1:57" x14ac:dyDescent="0.35">
      <c r="A2195" t="s">
        <v>1097</v>
      </c>
      <c r="C2195" t="str">
        <f t="shared" si="34"/>
        <v>7-2022</v>
      </c>
      <c r="E2195" t="s">
        <v>457</v>
      </c>
      <c r="F2195">
        <v>9157</v>
      </c>
      <c r="G2195" t="s">
        <v>1104</v>
      </c>
      <c r="H2195" s="2">
        <v>44771</v>
      </c>
      <c r="I2195" t="s">
        <v>3596</v>
      </c>
      <c r="J2195" t="s">
        <v>1098</v>
      </c>
      <c r="K2195" s="3">
        <v>11694.52</v>
      </c>
      <c r="L2195">
        <v>0</v>
      </c>
      <c r="P2195" s="2">
        <v>44747</v>
      </c>
      <c r="Q2195" t="s">
        <v>1098</v>
      </c>
      <c r="R2195" s="2">
        <v>44771</v>
      </c>
      <c r="Y2195" t="s">
        <v>1099</v>
      </c>
      <c r="AH2195" s="2">
        <v>44771</v>
      </c>
      <c r="AI2195" t="s">
        <v>1100</v>
      </c>
      <c r="AJ2195" t="s">
        <v>1101</v>
      </c>
      <c r="AK2195" t="s">
        <v>1236</v>
      </c>
      <c r="AN2195" t="s">
        <v>1102</v>
      </c>
      <c r="BE2195" t="s">
        <v>1103</v>
      </c>
    </row>
    <row r="2196" spans="1:57" x14ac:dyDescent="0.35">
      <c r="A2196" t="s">
        <v>1097</v>
      </c>
      <c r="C2196" t="str">
        <f t="shared" si="34"/>
        <v>7-2022</v>
      </c>
      <c r="E2196" t="s">
        <v>770</v>
      </c>
      <c r="F2196">
        <v>9255</v>
      </c>
      <c r="G2196" t="s">
        <v>1104</v>
      </c>
      <c r="H2196" s="2">
        <v>44771</v>
      </c>
      <c r="I2196" t="s">
        <v>3597</v>
      </c>
      <c r="J2196" t="s">
        <v>1098</v>
      </c>
      <c r="K2196" s="3">
        <v>3696.93</v>
      </c>
      <c r="L2196">
        <v>0</v>
      </c>
      <c r="P2196" s="2">
        <v>44747</v>
      </c>
      <c r="Q2196" t="s">
        <v>1098</v>
      </c>
      <c r="R2196" s="2">
        <v>44771</v>
      </c>
      <c r="Y2196" t="s">
        <v>1099</v>
      </c>
      <c r="AH2196" s="2">
        <v>44771</v>
      </c>
      <c r="AI2196" t="s">
        <v>1100</v>
      </c>
      <c r="AJ2196" t="s">
        <v>1101</v>
      </c>
      <c r="AK2196" t="s">
        <v>1236</v>
      </c>
      <c r="AN2196" t="s">
        <v>1102</v>
      </c>
      <c r="BE2196" t="s">
        <v>1103</v>
      </c>
    </row>
    <row r="2197" spans="1:57" x14ac:dyDescent="0.35">
      <c r="A2197" t="s">
        <v>1097</v>
      </c>
      <c r="C2197" t="str">
        <f t="shared" si="34"/>
        <v>7-2022</v>
      </c>
      <c r="E2197" t="s">
        <v>526</v>
      </c>
      <c r="F2197">
        <v>9229</v>
      </c>
      <c r="G2197" t="s">
        <v>1104</v>
      </c>
      <c r="H2197" s="2">
        <v>44771</v>
      </c>
      <c r="I2197" t="s">
        <v>3598</v>
      </c>
      <c r="J2197" t="s">
        <v>1098</v>
      </c>
      <c r="K2197" s="3">
        <v>7244.88</v>
      </c>
      <c r="L2197">
        <v>0</v>
      </c>
      <c r="P2197" s="2">
        <v>44747</v>
      </c>
      <c r="Q2197" t="s">
        <v>1098</v>
      </c>
      <c r="R2197" s="2">
        <v>44771</v>
      </c>
      <c r="Y2197" t="s">
        <v>1099</v>
      </c>
      <c r="AH2197" s="2">
        <v>44771</v>
      </c>
      <c r="AI2197" t="s">
        <v>1100</v>
      </c>
      <c r="AJ2197" t="s">
        <v>1101</v>
      </c>
      <c r="AK2197" t="s">
        <v>1236</v>
      </c>
      <c r="AN2197" t="s">
        <v>1102</v>
      </c>
      <c r="BE2197" t="s">
        <v>1103</v>
      </c>
    </row>
    <row r="2198" spans="1:57" x14ac:dyDescent="0.35">
      <c r="A2198" t="s">
        <v>1097</v>
      </c>
      <c r="C2198" t="str">
        <f t="shared" si="34"/>
        <v>7-2022</v>
      </c>
      <c r="E2198" t="s">
        <v>529</v>
      </c>
      <c r="F2198">
        <v>9230</v>
      </c>
      <c r="G2198" t="s">
        <v>1104</v>
      </c>
      <c r="H2198" s="2">
        <v>44771</v>
      </c>
      <c r="I2198" t="s">
        <v>3599</v>
      </c>
      <c r="J2198" t="s">
        <v>1098</v>
      </c>
      <c r="K2198">
        <v>131.22999999999999</v>
      </c>
      <c r="L2198">
        <v>0</v>
      </c>
      <c r="P2198" s="2">
        <v>44747</v>
      </c>
      <c r="Q2198" t="s">
        <v>1098</v>
      </c>
      <c r="R2198" s="2">
        <v>44771</v>
      </c>
      <c r="Y2198" t="s">
        <v>1099</v>
      </c>
      <c r="AH2198" s="2">
        <v>44771</v>
      </c>
      <c r="AI2198" t="s">
        <v>1100</v>
      </c>
      <c r="AJ2198" t="s">
        <v>1101</v>
      </c>
      <c r="AK2198" t="s">
        <v>1236</v>
      </c>
      <c r="AN2198" t="s">
        <v>1102</v>
      </c>
      <c r="BE2198" t="s">
        <v>1103</v>
      </c>
    </row>
    <row r="2199" spans="1:57" x14ac:dyDescent="0.35">
      <c r="A2199" t="s">
        <v>1097</v>
      </c>
      <c r="C2199" t="str">
        <f t="shared" si="34"/>
        <v>7-2022</v>
      </c>
      <c r="E2199" t="s">
        <v>953</v>
      </c>
      <c r="F2199">
        <v>9265</v>
      </c>
      <c r="G2199" t="s">
        <v>1104</v>
      </c>
      <c r="H2199" s="2">
        <v>44771</v>
      </c>
      <c r="I2199" t="s">
        <v>3600</v>
      </c>
      <c r="J2199" t="s">
        <v>1098</v>
      </c>
      <c r="K2199" s="3">
        <v>1643.86</v>
      </c>
      <c r="L2199">
        <v>0</v>
      </c>
      <c r="P2199" s="2">
        <v>44747</v>
      </c>
      <c r="Q2199" t="s">
        <v>1098</v>
      </c>
      <c r="R2199" s="2">
        <v>44771</v>
      </c>
      <c r="Y2199" t="s">
        <v>1099</v>
      </c>
      <c r="AH2199" s="2">
        <v>44771</v>
      </c>
      <c r="AI2199" t="s">
        <v>1100</v>
      </c>
      <c r="AJ2199" t="s">
        <v>1101</v>
      </c>
      <c r="AK2199" t="s">
        <v>1236</v>
      </c>
      <c r="AN2199" t="s">
        <v>1102</v>
      </c>
      <c r="BE2199" t="s">
        <v>1103</v>
      </c>
    </row>
    <row r="2200" spans="1:57" x14ac:dyDescent="0.35">
      <c r="A2200" t="s">
        <v>1097</v>
      </c>
      <c r="C2200" t="str">
        <f t="shared" si="34"/>
        <v>7-2022</v>
      </c>
      <c r="E2200" t="s">
        <v>1009</v>
      </c>
      <c r="F2200">
        <v>9242</v>
      </c>
      <c r="G2200" t="s">
        <v>1104</v>
      </c>
      <c r="H2200" s="2">
        <v>44771</v>
      </c>
      <c r="I2200" t="s">
        <v>3601</v>
      </c>
      <c r="J2200" t="s">
        <v>1098</v>
      </c>
      <c r="K2200">
        <v>151.46</v>
      </c>
      <c r="L2200">
        <v>0</v>
      </c>
      <c r="P2200" s="2">
        <v>44747</v>
      </c>
      <c r="Q2200" t="s">
        <v>1098</v>
      </c>
      <c r="R2200" s="2">
        <v>44771</v>
      </c>
      <c r="Y2200" t="s">
        <v>1099</v>
      </c>
      <c r="AH2200" s="2">
        <v>44771</v>
      </c>
      <c r="AI2200" t="s">
        <v>1100</v>
      </c>
      <c r="AJ2200" t="s">
        <v>1101</v>
      </c>
      <c r="AK2200" t="s">
        <v>1236</v>
      </c>
      <c r="AN2200" t="s">
        <v>1102</v>
      </c>
      <c r="BE2200" t="s">
        <v>1103</v>
      </c>
    </row>
    <row r="2201" spans="1:57" x14ac:dyDescent="0.35">
      <c r="A2201" t="s">
        <v>1097</v>
      </c>
      <c r="C2201" t="str">
        <f t="shared" si="34"/>
        <v>7-2022</v>
      </c>
      <c r="E2201" t="s">
        <v>635</v>
      </c>
      <c r="F2201">
        <v>8156</v>
      </c>
      <c r="G2201" t="s">
        <v>1104</v>
      </c>
      <c r="H2201" s="2">
        <v>44771</v>
      </c>
      <c r="I2201" t="s">
        <v>3602</v>
      </c>
      <c r="J2201" t="s">
        <v>1098</v>
      </c>
      <c r="K2201" s="3">
        <v>18333.25</v>
      </c>
      <c r="L2201">
        <v>0</v>
      </c>
      <c r="P2201" s="2">
        <v>44747</v>
      </c>
      <c r="Q2201" t="s">
        <v>1098</v>
      </c>
      <c r="R2201" s="2">
        <v>44771</v>
      </c>
      <c r="Y2201" t="s">
        <v>1099</v>
      </c>
      <c r="AH2201" s="2">
        <v>44771</v>
      </c>
      <c r="AI2201" t="s">
        <v>1100</v>
      </c>
      <c r="AJ2201" t="s">
        <v>1101</v>
      </c>
      <c r="AK2201" t="s">
        <v>1236</v>
      </c>
      <c r="AN2201" t="s">
        <v>1102</v>
      </c>
      <c r="BE2201" t="s">
        <v>1103</v>
      </c>
    </row>
    <row r="2202" spans="1:57" x14ac:dyDescent="0.35">
      <c r="A2202" t="s">
        <v>1097</v>
      </c>
      <c r="C2202" t="str">
        <f t="shared" si="34"/>
        <v>7-2022</v>
      </c>
      <c r="E2202" t="s">
        <v>173</v>
      </c>
      <c r="F2202">
        <v>9212</v>
      </c>
      <c r="G2202" t="s">
        <v>1104</v>
      </c>
      <c r="H2202" s="2">
        <v>44771</v>
      </c>
      <c r="I2202" t="s">
        <v>3603</v>
      </c>
      <c r="J2202" t="s">
        <v>1098</v>
      </c>
      <c r="K2202" s="3">
        <v>5952.87</v>
      </c>
      <c r="L2202">
        <v>0</v>
      </c>
      <c r="P2202" s="2">
        <v>44747</v>
      </c>
      <c r="Q2202" t="s">
        <v>1098</v>
      </c>
      <c r="R2202" s="2">
        <v>44771</v>
      </c>
      <c r="Y2202" t="s">
        <v>1099</v>
      </c>
      <c r="AH2202" s="2">
        <v>44771</v>
      </c>
      <c r="AI2202" t="s">
        <v>1100</v>
      </c>
      <c r="AJ2202" t="s">
        <v>1101</v>
      </c>
      <c r="AK2202" t="s">
        <v>1236</v>
      </c>
      <c r="AN2202" t="s">
        <v>1102</v>
      </c>
      <c r="BE2202" t="s">
        <v>1103</v>
      </c>
    </row>
    <row r="2203" spans="1:57" x14ac:dyDescent="0.35">
      <c r="A2203" t="s">
        <v>1097</v>
      </c>
      <c r="C2203" t="str">
        <f t="shared" si="34"/>
        <v>7-2022</v>
      </c>
      <c r="E2203" t="s">
        <v>728</v>
      </c>
      <c r="F2203">
        <v>9250</v>
      </c>
      <c r="G2203" t="s">
        <v>1104</v>
      </c>
      <c r="H2203" s="2">
        <v>44771</v>
      </c>
      <c r="I2203" t="s">
        <v>3604</v>
      </c>
      <c r="J2203" t="s">
        <v>1098</v>
      </c>
      <c r="K2203">
        <v>367.66</v>
      </c>
      <c r="L2203">
        <v>0</v>
      </c>
      <c r="P2203" s="2">
        <v>44747</v>
      </c>
      <c r="Q2203" t="s">
        <v>1098</v>
      </c>
      <c r="R2203" s="2">
        <v>44771</v>
      </c>
      <c r="Y2203" t="s">
        <v>1099</v>
      </c>
      <c r="AH2203" s="2">
        <v>44771</v>
      </c>
      <c r="AI2203" t="s">
        <v>1100</v>
      </c>
      <c r="AJ2203" t="s">
        <v>1101</v>
      </c>
      <c r="AK2203" t="s">
        <v>1236</v>
      </c>
      <c r="AN2203" t="s">
        <v>1102</v>
      </c>
      <c r="BE2203" t="s">
        <v>1103</v>
      </c>
    </row>
    <row r="2204" spans="1:57" x14ac:dyDescent="0.35">
      <c r="A2204" t="s">
        <v>1097</v>
      </c>
      <c r="C2204" t="str">
        <f t="shared" si="34"/>
        <v>7-2022</v>
      </c>
      <c r="E2204" t="s">
        <v>728</v>
      </c>
      <c r="F2204">
        <v>9250</v>
      </c>
      <c r="G2204" t="s">
        <v>1104</v>
      </c>
      <c r="H2204" s="2">
        <v>44771</v>
      </c>
      <c r="I2204" t="s">
        <v>3605</v>
      </c>
      <c r="J2204" t="s">
        <v>1098</v>
      </c>
      <c r="K2204">
        <v>110.33</v>
      </c>
      <c r="L2204">
        <v>0</v>
      </c>
      <c r="P2204" s="2">
        <v>44747</v>
      </c>
      <c r="Q2204" t="s">
        <v>1098</v>
      </c>
      <c r="R2204" s="2">
        <v>44771</v>
      </c>
      <c r="Y2204" t="s">
        <v>1099</v>
      </c>
      <c r="AH2204" s="2">
        <v>44771</v>
      </c>
      <c r="AI2204" t="s">
        <v>1100</v>
      </c>
      <c r="AJ2204" t="s">
        <v>1101</v>
      </c>
      <c r="AK2204" t="s">
        <v>1236</v>
      </c>
      <c r="AN2204" t="s">
        <v>1102</v>
      </c>
      <c r="BE2204" t="s">
        <v>1103</v>
      </c>
    </row>
    <row r="2205" spans="1:57" x14ac:dyDescent="0.35">
      <c r="A2205" t="s">
        <v>1097</v>
      </c>
      <c r="C2205" t="str">
        <f t="shared" si="34"/>
        <v>7-2022</v>
      </c>
      <c r="E2205" t="s">
        <v>197</v>
      </c>
      <c r="F2205">
        <v>8139</v>
      </c>
      <c r="G2205" t="s">
        <v>1104</v>
      </c>
      <c r="H2205" s="2">
        <v>44771</v>
      </c>
      <c r="I2205" t="s">
        <v>3606</v>
      </c>
      <c r="J2205" t="s">
        <v>1098</v>
      </c>
      <c r="K2205" s="3">
        <v>5281.38</v>
      </c>
      <c r="L2205">
        <v>0</v>
      </c>
      <c r="P2205" s="2">
        <v>44747</v>
      </c>
      <c r="Q2205" t="s">
        <v>1098</v>
      </c>
      <c r="R2205" s="2">
        <v>44771</v>
      </c>
      <c r="Y2205" t="s">
        <v>1099</v>
      </c>
      <c r="AH2205" s="2">
        <v>44771</v>
      </c>
      <c r="AI2205" t="s">
        <v>1100</v>
      </c>
      <c r="AJ2205" t="s">
        <v>1101</v>
      </c>
      <c r="AK2205" t="s">
        <v>1236</v>
      </c>
      <c r="AN2205" t="s">
        <v>1102</v>
      </c>
      <c r="BE2205" t="s">
        <v>1103</v>
      </c>
    </row>
    <row r="2206" spans="1:57" x14ac:dyDescent="0.35">
      <c r="A2206" t="s">
        <v>1097</v>
      </c>
      <c r="C2206" t="str">
        <f t="shared" si="34"/>
        <v>7-2022</v>
      </c>
      <c r="E2206" t="s">
        <v>996</v>
      </c>
      <c r="F2206">
        <v>9218</v>
      </c>
      <c r="G2206" t="s">
        <v>1104</v>
      </c>
      <c r="H2206" s="2">
        <v>44771</v>
      </c>
      <c r="I2206" t="s">
        <v>3607</v>
      </c>
      <c r="J2206" t="s">
        <v>1098</v>
      </c>
      <c r="K2206">
        <v>47.8</v>
      </c>
      <c r="L2206">
        <v>0</v>
      </c>
      <c r="P2206" s="2">
        <v>44747</v>
      </c>
      <c r="Q2206" t="s">
        <v>1098</v>
      </c>
      <c r="R2206" s="2">
        <v>44771</v>
      </c>
      <c r="Y2206" t="s">
        <v>1099</v>
      </c>
      <c r="AH2206" s="2">
        <v>44771</v>
      </c>
      <c r="AI2206" t="s">
        <v>1100</v>
      </c>
      <c r="AJ2206" t="s">
        <v>1101</v>
      </c>
      <c r="AK2206" t="s">
        <v>1236</v>
      </c>
      <c r="AN2206" t="s">
        <v>1102</v>
      </c>
      <c r="BE2206" t="s">
        <v>1103</v>
      </c>
    </row>
    <row r="2207" spans="1:57" x14ac:dyDescent="0.35">
      <c r="A2207" t="s">
        <v>1097</v>
      </c>
      <c r="C2207" t="str">
        <f t="shared" si="34"/>
        <v>7-2022</v>
      </c>
      <c r="E2207" t="s">
        <v>340</v>
      </c>
      <c r="F2207">
        <v>9220</v>
      </c>
      <c r="G2207" t="s">
        <v>1104</v>
      </c>
      <c r="H2207" s="2">
        <v>44771</v>
      </c>
      <c r="I2207" t="s">
        <v>3608</v>
      </c>
      <c r="J2207" t="s">
        <v>1098</v>
      </c>
      <c r="K2207" s="3">
        <v>3398.49</v>
      </c>
      <c r="L2207">
        <v>0</v>
      </c>
      <c r="P2207" s="2">
        <v>44747</v>
      </c>
      <c r="Q2207" t="s">
        <v>1098</v>
      </c>
      <c r="R2207" s="2">
        <v>44771</v>
      </c>
      <c r="Y2207" t="s">
        <v>1099</v>
      </c>
      <c r="AH2207" s="2">
        <v>44771</v>
      </c>
      <c r="AI2207" t="s">
        <v>1100</v>
      </c>
      <c r="AJ2207" t="s">
        <v>1101</v>
      </c>
      <c r="AK2207" t="s">
        <v>1236</v>
      </c>
      <c r="AN2207" t="s">
        <v>1102</v>
      </c>
      <c r="BE2207" t="s">
        <v>1103</v>
      </c>
    </row>
    <row r="2208" spans="1:57" x14ac:dyDescent="0.35">
      <c r="A2208" t="s">
        <v>1097</v>
      </c>
      <c r="C2208" t="str">
        <f t="shared" si="34"/>
        <v>7-2022</v>
      </c>
      <c r="E2208" t="s">
        <v>905</v>
      </c>
      <c r="F2208">
        <v>8164</v>
      </c>
      <c r="G2208" t="s">
        <v>1104</v>
      </c>
      <c r="H2208" s="2">
        <v>44771</v>
      </c>
      <c r="I2208" t="s">
        <v>3609</v>
      </c>
      <c r="J2208" t="s">
        <v>1098</v>
      </c>
      <c r="K2208" s="3">
        <v>1582.73</v>
      </c>
      <c r="L2208">
        <v>0</v>
      </c>
      <c r="P2208" s="2">
        <v>44747</v>
      </c>
      <c r="Q2208" t="s">
        <v>1098</v>
      </c>
      <c r="R2208" s="2">
        <v>44771</v>
      </c>
      <c r="Y2208" t="s">
        <v>1099</v>
      </c>
      <c r="AH2208" s="2">
        <v>44771</v>
      </c>
      <c r="AI2208" t="s">
        <v>1100</v>
      </c>
      <c r="AJ2208" t="s">
        <v>1101</v>
      </c>
      <c r="AK2208" t="s">
        <v>1236</v>
      </c>
      <c r="AN2208" t="s">
        <v>1102</v>
      </c>
      <c r="BE2208" t="s">
        <v>1103</v>
      </c>
    </row>
    <row r="2209" spans="1:57" x14ac:dyDescent="0.35">
      <c r="A2209" t="s">
        <v>1097</v>
      </c>
      <c r="C2209" t="str">
        <f t="shared" si="34"/>
        <v>7-2022</v>
      </c>
      <c r="E2209" t="s">
        <v>405</v>
      </c>
      <c r="F2209">
        <v>323</v>
      </c>
      <c r="G2209" t="s">
        <v>1104</v>
      </c>
      <c r="H2209" s="2">
        <v>44771</v>
      </c>
      <c r="I2209" t="s">
        <v>3610</v>
      </c>
      <c r="J2209" t="s">
        <v>1098</v>
      </c>
      <c r="K2209" s="3">
        <v>7357.85</v>
      </c>
      <c r="L2209">
        <v>0</v>
      </c>
      <c r="P2209" s="2">
        <v>44747</v>
      </c>
      <c r="Q2209" t="s">
        <v>1098</v>
      </c>
      <c r="R2209" s="2">
        <v>44771</v>
      </c>
      <c r="Y2209" t="s">
        <v>1099</v>
      </c>
      <c r="AH2209" s="2">
        <v>44771</v>
      </c>
      <c r="AI2209" t="s">
        <v>1100</v>
      </c>
      <c r="AJ2209" t="s">
        <v>1101</v>
      </c>
      <c r="AK2209" t="s">
        <v>1236</v>
      </c>
      <c r="AN2209" t="s">
        <v>1102</v>
      </c>
      <c r="BE2209" t="s">
        <v>1103</v>
      </c>
    </row>
    <row r="2210" spans="1:57" x14ac:dyDescent="0.35">
      <c r="A2210" t="s">
        <v>1097</v>
      </c>
      <c r="C2210" t="str">
        <f t="shared" si="34"/>
        <v>7-2022</v>
      </c>
      <c r="E2210" t="s">
        <v>529</v>
      </c>
      <c r="F2210">
        <v>9230</v>
      </c>
      <c r="G2210" t="s">
        <v>1104</v>
      </c>
      <c r="H2210" s="2">
        <v>44771</v>
      </c>
      <c r="I2210" t="s">
        <v>3611</v>
      </c>
      <c r="J2210" t="s">
        <v>1098</v>
      </c>
      <c r="K2210">
        <v>359.41</v>
      </c>
      <c r="L2210">
        <v>0</v>
      </c>
      <c r="P2210" s="2">
        <v>44747</v>
      </c>
      <c r="Q2210" t="s">
        <v>1098</v>
      </c>
      <c r="R2210" s="2">
        <v>44771</v>
      </c>
      <c r="Y2210" t="s">
        <v>1099</v>
      </c>
      <c r="AH2210" s="2">
        <v>44771</v>
      </c>
      <c r="AI2210" t="s">
        <v>1100</v>
      </c>
      <c r="AJ2210" t="s">
        <v>1101</v>
      </c>
      <c r="AK2210" t="s">
        <v>1236</v>
      </c>
      <c r="AN2210" t="s">
        <v>1102</v>
      </c>
      <c r="BE2210" t="s">
        <v>1103</v>
      </c>
    </row>
    <row r="2211" spans="1:57" x14ac:dyDescent="0.35">
      <c r="A2211" t="s">
        <v>1097</v>
      </c>
      <c r="C2211" t="str">
        <f t="shared" si="34"/>
        <v>7-2022</v>
      </c>
      <c r="E2211" t="s">
        <v>529</v>
      </c>
      <c r="F2211">
        <v>9230</v>
      </c>
      <c r="G2211" t="s">
        <v>1104</v>
      </c>
      <c r="H2211" s="2">
        <v>44771</v>
      </c>
      <c r="I2211" t="s">
        <v>3612</v>
      </c>
      <c r="J2211" t="s">
        <v>1098</v>
      </c>
      <c r="K2211" s="3">
        <v>5587.79</v>
      </c>
      <c r="L2211">
        <v>0</v>
      </c>
      <c r="P2211" s="2">
        <v>44747</v>
      </c>
      <c r="Q2211" t="s">
        <v>1098</v>
      </c>
      <c r="R2211" s="2">
        <v>44771</v>
      </c>
      <c r="Y2211" t="s">
        <v>1099</v>
      </c>
      <c r="AH2211" s="2">
        <v>44771</v>
      </c>
      <c r="AI2211" t="s">
        <v>1100</v>
      </c>
      <c r="AJ2211" t="s">
        <v>1101</v>
      </c>
      <c r="AK2211" t="s">
        <v>1236</v>
      </c>
      <c r="AN2211" t="s">
        <v>1102</v>
      </c>
      <c r="BE2211" t="s">
        <v>1103</v>
      </c>
    </row>
    <row r="2212" spans="1:57" x14ac:dyDescent="0.35">
      <c r="A2212" t="s">
        <v>1097</v>
      </c>
      <c r="C2212" t="str">
        <f t="shared" si="34"/>
        <v>7-2022</v>
      </c>
      <c r="E2212" t="s">
        <v>529</v>
      </c>
      <c r="F2212">
        <v>9230</v>
      </c>
      <c r="G2212" t="s">
        <v>1104</v>
      </c>
      <c r="H2212" s="2">
        <v>44771</v>
      </c>
      <c r="I2212" t="s">
        <v>3613</v>
      </c>
      <c r="J2212" t="s">
        <v>1098</v>
      </c>
      <c r="K2212" s="3">
        <v>6633.09</v>
      </c>
      <c r="L2212">
        <v>0</v>
      </c>
      <c r="P2212" s="2">
        <v>44747</v>
      </c>
      <c r="Q2212" t="s">
        <v>1098</v>
      </c>
      <c r="R2212" s="2">
        <v>44771</v>
      </c>
      <c r="Y2212" t="s">
        <v>1099</v>
      </c>
      <c r="AH2212" s="2">
        <v>44771</v>
      </c>
      <c r="AI2212" t="s">
        <v>1100</v>
      </c>
      <c r="AJ2212" t="s">
        <v>1101</v>
      </c>
      <c r="AK2212" t="s">
        <v>1236</v>
      </c>
      <c r="AN2212" t="s">
        <v>1102</v>
      </c>
      <c r="BE2212" t="s">
        <v>1103</v>
      </c>
    </row>
    <row r="2213" spans="1:57" x14ac:dyDescent="0.35">
      <c r="A2213" t="s">
        <v>1097</v>
      </c>
      <c r="C2213" t="str">
        <f t="shared" si="34"/>
        <v>7-2022</v>
      </c>
      <c r="E2213" t="s">
        <v>554</v>
      </c>
      <c r="F2213">
        <v>9232</v>
      </c>
      <c r="G2213" t="s">
        <v>1104</v>
      </c>
      <c r="H2213" s="2">
        <v>44771</v>
      </c>
      <c r="I2213" t="s">
        <v>3614</v>
      </c>
      <c r="J2213" t="s">
        <v>1098</v>
      </c>
      <c r="K2213" s="3">
        <v>3405.26</v>
      </c>
      <c r="L2213">
        <v>0</v>
      </c>
      <c r="P2213" s="2">
        <v>44747</v>
      </c>
      <c r="Q2213" t="s">
        <v>1098</v>
      </c>
      <c r="R2213" s="2">
        <v>44771</v>
      </c>
      <c r="Y2213" t="s">
        <v>1099</v>
      </c>
      <c r="AH2213" s="2">
        <v>44771</v>
      </c>
      <c r="AI2213" t="s">
        <v>1100</v>
      </c>
      <c r="AJ2213" t="s">
        <v>1101</v>
      </c>
      <c r="AK2213" t="s">
        <v>1236</v>
      </c>
      <c r="AN2213" t="s">
        <v>1102</v>
      </c>
      <c r="BE2213" t="s">
        <v>1103</v>
      </c>
    </row>
    <row r="2214" spans="1:57" x14ac:dyDescent="0.35">
      <c r="A2214" t="s">
        <v>1097</v>
      </c>
      <c r="C2214" t="str">
        <f t="shared" si="34"/>
        <v>7-2022</v>
      </c>
      <c r="E2214" t="s">
        <v>1037</v>
      </c>
      <c r="F2214">
        <v>8144</v>
      </c>
      <c r="G2214" t="s">
        <v>1104</v>
      </c>
      <c r="H2214" s="2">
        <v>44771</v>
      </c>
      <c r="I2214" t="s">
        <v>3615</v>
      </c>
      <c r="J2214" t="s">
        <v>1098</v>
      </c>
      <c r="K2214">
        <v>196.69</v>
      </c>
      <c r="L2214">
        <v>0</v>
      </c>
      <c r="P2214" s="2">
        <v>44747</v>
      </c>
      <c r="Q2214" t="s">
        <v>1098</v>
      </c>
      <c r="R2214" s="2">
        <v>44771</v>
      </c>
      <c r="Y2214" t="s">
        <v>1099</v>
      </c>
      <c r="AH2214" s="2">
        <v>44771</v>
      </c>
      <c r="AI2214" t="s">
        <v>1100</v>
      </c>
      <c r="AJ2214" t="s">
        <v>1101</v>
      </c>
      <c r="AK2214" t="s">
        <v>1236</v>
      </c>
      <c r="AN2214" t="s">
        <v>1102</v>
      </c>
      <c r="BE2214" t="s">
        <v>1103</v>
      </c>
    </row>
    <row r="2215" spans="1:57" x14ac:dyDescent="0.35">
      <c r="A2215" t="s">
        <v>1097</v>
      </c>
      <c r="C2215" t="str">
        <f t="shared" si="34"/>
        <v>7-2022</v>
      </c>
      <c r="E2215" t="s">
        <v>1037</v>
      </c>
      <c r="F2215">
        <v>8144</v>
      </c>
      <c r="G2215" t="s">
        <v>1104</v>
      </c>
      <c r="H2215" s="2">
        <v>44771</v>
      </c>
      <c r="I2215" t="s">
        <v>3616</v>
      </c>
      <c r="J2215" t="s">
        <v>1098</v>
      </c>
      <c r="K2215">
        <v>98.56</v>
      </c>
      <c r="L2215">
        <v>0</v>
      </c>
      <c r="P2215" s="2">
        <v>44747</v>
      </c>
      <c r="Q2215" t="s">
        <v>1098</v>
      </c>
      <c r="R2215" s="2">
        <v>44771</v>
      </c>
      <c r="Y2215" t="s">
        <v>1099</v>
      </c>
      <c r="AH2215" s="2">
        <v>44771</v>
      </c>
      <c r="AI2215" t="s">
        <v>1100</v>
      </c>
      <c r="AJ2215" t="s">
        <v>1101</v>
      </c>
      <c r="AK2215" t="s">
        <v>1236</v>
      </c>
      <c r="AN2215" t="s">
        <v>1102</v>
      </c>
      <c r="BE2215" t="s">
        <v>1103</v>
      </c>
    </row>
    <row r="2216" spans="1:57" x14ac:dyDescent="0.35">
      <c r="A2216" t="s">
        <v>1097</v>
      </c>
      <c r="C2216" t="str">
        <f t="shared" si="34"/>
        <v>7-2022</v>
      </c>
      <c r="E2216" t="s">
        <v>1002</v>
      </c>
      <c r="F2216">
        <v>9235</v>
      </c>
      <c r="G2216" t="s">
        <v>1104</v>
      </c>
      <c r="H2216" s="2">
        <v>44771</v>
      </c>
      <c r="I2216" t="s">
        <v>3617</v>
      </c>
      <c r="J2216" t="s">
        <v>1098</v>
      </c>
      <c r="K2216">
        <v>69.12</v>
      </c>
      <c r="L2216">
        <v>0</v>
      </c>
      <c r="P2216" s="2">
        <v>44747</v>
      </c>
      <c r="Q2216" t="s">
        <v>1098</v>
      </c>
      <c r="R2216" s="2">
        <v>44771</v>
      </c>
      <c r="Y2216" t="s">
        <v>1099</v>
      </c>
      <c r="AH2216" s="2">
        <v>44771</v>
      </c>
      <c r="AI2216" t="s">
        <v>1100</v>
      </c>
      <c r="AJ2216" t="s">
        <v>1101</v>
      </c>
      <c r="AK2216" t="s">
        <v>1236</v>
      </c>
      <c r="AN2216" t="s">
        <v>1102</v>
      </c>
      <c r="BE2216" t="s">
        <v>1103</v>
      </c>
    </row>
    <row r="2217" spans="1:57" x14ac:dyDescent="0.35">
      <c r="A2217" t="s">
        <v>1097</v>
      </c>
      <c r="C2217" t="str">
        <f t="shared" si="34"/>
        <v>7-2022</v>
      </c>
      <c r="E2217" t="s">
        <v>22</v>
      </c>
      <c r="F2217">
        <v>9202</v>
      </c>
      <c r="G2217" t="s">
        <v>1104</v>
      </c>
      <c r="H2217" s="2">
        <v>44771</v>
      </c>
      <c r="I2217" t="s">
        <v>3618</v>
      </c>
      <c r="J2217" t="s">
        <v>1098</v>
      </c>
      <c r="K2217">
        <v>270.89999999999998</v>
      </c>
      <c r="L2217">
        <v>0</v>
      </c>
      <c r="P2217" s="2">
        <v>44747</v>
      </c>
      <c r="Q2217" t="s">
        <v>1098</v>
      </c>
      <c r="R2217" s="2">
        <v>44771</v>
      </c>
      <c r="Y2217" t="s">
        <v>1099</v>
      </c>
      <c r="AH2217" s="2">
        <v>44771</v>
      </c>
      <c r="AI2217" t="s">
        <v>1100</v>
      </c>
      <c r="AJ2217" t="s">
        <v>1101</v>
      </c>
      <c r="AK2217" t="s">
        <v>1236</v>
      </c>
      <c r="AN2217" t="s">
        <v>1102</v>
      </c>
      <c r="BE2217" t="s">
        <v>1103</v>
      </c>
    </row>
    <row r="2218" spans="1:57" x14ac:dyDescent="0.35">
      <c r="A2218" t="s">
        <v>1097</v>
      </c>
      <c r="C2218" t="str">
        <f t="shared" si="34"/>
        <v>7-2022</v>
      </c>
      <c r="E2218" t="s">
        <v>602</v>
      </c>
      <c r="F2218">
        <v>9237</v>
      </c>
      <c r="G2218" t="s">
        <v>1104</v>
      </c>
      <c r="H2218" s="2">
        <v>44771</v>
      </c>
      <c r="I2218" t="s">
        <v>3619</v>
      </c>
      <c r="J2218" t="s">
        <v>1098</v>
      </c>
      <c r="K2218" s="3">
        <v>83444.59</v>
      </c>
      <c r="L2218">
        <v>0</v>
      </c>
      <c r="P2218" s="2">
        <v>44747</v>
      </c>
      <c r="Q2218" t="s">
        <v>1098</v>
      </c>
      <c r="R2218" s="2">
        <v>44771</v>
      </c>
      <c r="Y2218" t="s">
        <v>1099</v>
      </c>
      <c r="AH2218" s="2">
        <v>44771</v>
      </c>
      <c r="AI2218" t="s">
        <v>1100</v>
      </c>
      <c r="AJ2218" t="s">
        <v>1101</v>
      </c>
      <c r="AK2218" t="s">
        <v>1236</v>
      </c>
      <c r="AN2218" t="s">
        <v>1102</v>
      </c>
      <c r="BE2218" t="s">
        <v>1103</v>
      </c>
    </row>
    <row r="2219" spans="1:57" x14ac:dyDescent="0.35">
      <c r="A2219" t="s">
        <v>1097</v>
      </c>
      <c r="C2219" t="str">
        <f t="shared" si="34"/>
        <v>7-2022</v>
      </c>
      <c r="E2219" t="s">
        <v>607</v>
      </c>
      <c r="F2219">
        <v>9238</v>
      </c>
      <c r="G2219" t="s">
        <v>1104</v>
      </c>
      <c r="H2219" s="2">
        <v>44771</v>
      </c>
      <c r="I2219" t="s">
        <v>3620</v>
      </c>
      <c r="J2219" t="s">
        <v>1098</v>
      </c>
      <c r="K2219">
        <v>865.96</v>
      </c>
      <c r="L2219">
        <v>0</v>
      </c>
      <c r="P2219" s="2">
        <v>44747</v>
      </c>
      <c r="Q2219" t="s">
        <v>1098</v>
      </c>
      <c r="R2219" s="2">
        <v>44771</v>
      </c>
      <c r="Y2219" t="s">
        <v>1099</v>
      </c>
      <c r="AH2219" s="2">
        <v>44771</v>
      </c>
      <c r="AI2219" t="s">
        <v>1100</v>
      </c>
      <c r="AJ2219" t="s">
        <v>1101</v>
      </c>
      <c r="AK2219" t="s">
        <v>1236</v>
      </c>
      <c r="AN2219" t="s">
        <v>1102</v>
      </c>
      <c r="BE2219" t="s">
        <v>1103</v>
      </c>
    </row>
    <row r="2220" spans="1:57" x14ac:dyDescent="0.35">
      <c r="A2220" t="s">
        <v>1097</v>
      </c>
      <c r="C2220" t="str">
        <f t="shared" si="34"/>
        <v>7-2022</v>
      </c>
      <c r="E2220" t="s">
        <v>626</v>
      </c>
      <c r="F2220">
        <v>9239</v>
      </c>
      <c r="G2220" t="s">
        <v>1104</v>
      </c>
      <c r="H2220" s="2">
        <v>44771</v>
      </c>
      <c r="I2220" t="s">
        <v>3621</v>
      </c>
      <c r="J2220" t="s">
        <v>1098</v>
      </c>
      <c r="K2220" s="3">
        <v>15652.15</v>
      </c>
      <c r="L2220">
        <v>0</v>
      </c>
      <c r="P2220" s="2">
        <v>44747</v>
      </c>
      <c r="Q2220" t="s">
        <v>1098</v>
      </c>
      <c r="R2220" s="2">
        <v>44771</v>
      </c>
      <c r="Y2220" t="s">
        <v>1099</v>
      </c>
      <c r="AH2220" s="2">
        <v>44771</v>
      </c>
      <c r="AI2220" t="s">
        <v>1100</v>
      </c>
      <c r="AJ2220" t="s">
        <v>1101</v>
      </c>
      <c r="AK2220" t="s">
        <v>1236</v>
      </c>
      <c r="AN2220" t="s">
        <v>1102</v>
      </c>
      <c r="BE2220" t="s">
        <v>1103</v>
      </c>
    </row>
    <row r="2221" spans="1:57" x14ac:dyDescent="0.35">
      <c r="A2221" t="s">
        <v>1097</v>
      </c>
      <c r="C2221" t="str">
        <f t="shared" si="34"/>
        <v>7-2022</v>
      </c>
      <c r="E2221" t="s">
        <v>685</v>
      </c>
      <c r="F2221">
        <v>9244</v>
      </c>
      <c r="G2221" t="s">
        <v>1104</v>
      </c>
      <c r="H2221" s="2">
        <v>44771</v>
      </c>
      <c r="I2221" t="s">
        <v>3622</v>
      </c>
      <c r="J2221" t="s">
        <v>1098</v>
      </c>
      <c r="K2221" s="3">
        <v>3222.65</v>
      </c>
      <c r="L2221">
        <v>0</v>
      </c>
      <c r="P2221" s="2">
        <v>44747</v>
      </c>
      <c r="Q2221" t="s">
        <v>1098</v>
      </c>
      <c r="R2221" s="2">
        <v>44771</v>
      </c>
      <c r="Y2221" t="s">
        <v>1099</v>
      </c>
      <c r="AH2221" s="2">
        <v>44771</v>
      </c>
      <c r="AI2221" t="s">
        <v>1100</v>
      </c>
      <c r="AJ2221" t="s">
        <v>1101</v>
      </c>
      <c r="AK2221" t="s">
        <v>1236</v>
      </c>
      <c r="AN2221" t="s">
        <v>1102</v>
      </c>
      <c r="BE2221" t="s">
        <v>1103</v>
      </c>
    </row>
    <row r="2222" spans="1:57" x14ac:dyDescent="0.35">
      <c r="A2222" t="s">
        <v>1097</v>
      </c>
      <c r="C2222" t="str">
        <f t="shared" si="34"/>
        <v>7-2022</v>
      </c>
      <c r="E2222" t="s">
        <v>694</v>
      </c>
      <c r="F2222">
        <v>9245</v>
      </c>
      <c r="G2222" t="s">
        <v>1104</v>
      </c>
      <c r="H2222" s="2">
        <v>44771</v>
      </c>
      <c r="I2222" t="s">
        <v>3623</v>
      </c>
      <c r="J2222" t="s">
        <v>1098</v>
      </c>
      <c r="K2222">
        <v>800.85</v>
      </c>
      <c r="L2222">
        <v>0</v>
      </c>
      <c r="P2222" s="2">
        <v>44747</v>
      </c>
      <c r="Q2222" t="s">
        <v>1098</v>
      </c>
      <c r="R2222" s="2">
        <v>44771</v>
      </c>
      <c r="Y2222" t="s">
        <v>1099</v>
      </c>
      <c r="AH2222" s="2">
        <v>44771</v>
      </c>
      <c r="AI2222" t="s">
        <v>1100</v>
      </c>
      <c r="AJ2222" t="s">
        <v>1101</v>
      </c>
      <c r="AK2222" t="s">
        <v>1236</v>
      </c>
      <c r="AN2222" t="s">
        <v>1102</v>
      </c>
      <c r="BE2222" t="s">
        <v>1103</v>
      </c>
    </row>
    <row r="2223" spans="1:57" x14ac:dyDescent="0.35">
      <c r="A2223" t="s">
        <v>1097</v>
      </c>
      <c r="C2223" t="str">
        <f t="shared" si="34"/>
        <v>7-2022</v>
      </c>
      <c r="E2223" t="s">
        <v>364</v>
      </c>
      <c r="F2223">
        <v>9223</v>
      </c>
      <c r="G2223" t="s">
        <v>1104</v>
      </c>
      <c r="H2223" s="2">
        <v>44771</v>
      </c>
      <c r="I2223" t="s">
        <v>3624</v>
      </c>
      <c r="J2223" t="s">
        <v>1098</v>
      </c>
      <c r="K2223" s="3">
        <v>2557.2800000000002</v>
      </c>
      <c r="L2223">
        <v>0</v>
      </c>
      <c r="P2223" s="2">
        <v>44747</v>
      </c>
      <c r="Q2223" t="s">
        <v>1098</v>
      </c>
      <c r="R2223" s="2">
        <v>44771</v>
      </c>
      <c r="Y2223" t="s">
        <v>1099</v>
      </c>
      <c r="AH2223" s="2">
        <v>44771</v>
      </c>
      <c r="AI2223" t="s">
        <v>1100</v>
      </c>
      <c r="AJ2223" t="s">
        <v>1101</v>
      </c>
      <c r="AK2223" t="s">
        <v>1236</v>
      </c>
      <c r="AN2223" t="s">
        <v>1102</v>
      </c>
      <c r="BE2223" t="s">
        <v>1103</v>
      </c>
    </row>
    <row r="2224" spans="1:57" x14ac:dyDescent="0.35">
      <c r="A2224" t="s">
        <v>1097</v>
      </c>
      <c r="C2224" t="str">
        <f t="shared" si="34"/>
        <v>7-2022</v>
      </c>
      <c r="E2224" t="s">
        <v>766</v>
      </c>
      <c r="F2224">
        <v>9254</v>
      </c>
      <c r="G2224" t="s">
        <v>1104</v>
      </c>
      <c r="H2224" s="2">
        <v>44771</v>
      </c>
      <c r="I2224" t="s">
        <v>3625</v>
      </c>
      <c r="J2224" t="s">
        <v>1098</v>
      </c>
      <c r="K2224" s="3">
        <v>13522.33</v>
      </c>
      <c r="L2224">
        <v>0</v>
      </c>
      <c r="P2224" s="2">
        <v>44747</v>
      </c>
      <c r="Q2224" t="s">
        <v>1098</v>
      </c>
      <c r="R2224" s="2">
        <v>44771</v>
      </c>
      <c r="Y2224" t="s">
        <v>1099</v>
      </c>
      <c r="AH2224" s="2">
        <v>44771</v>
      </c>
      <c r="AI2224" t="s">
        <v>1100</v>
      </c>
      <c r="AJ2224" t="s">
        <v>1101</v>
      </c>
      <c r="AK2224" t="s">
        <v>1236</v>
      </c>
      <c r="AN2224" t="s">
        <v>1102</v>
      </c>
      <c r="BE2224" t="s">
        <v>1103</v>
      </c>
    </row>
    <row r="2225" spans="1:57" x14ac:dyDescent="0.35">
      <c r="A2225" t="s">
        <v>1097</v>
      </c>
      <c r="C2225" t="str">
        <f t="shared" si="34"/>
        <v>7-2022</v>
      </c>
      <c r="E2225" t="s">
        <v>216</v>
      </c>
      <c r="F2225">
        <v>9214</v>
      </c>
      <c r="G2225" t="s">
        <v>1104</v>
      </c>
      <c r="H2225" s="2">
        <v>44771</v>
      </c>
      <c r="I2225" t="s">
        <v>3626</v>
      </c>
      <c r="J2225" t="s">
        <v>1098</v>
      </c>
      <c r="K2225" s="3">
        <v>1803.66</v>
      </c>
      <c r="L2225">
        <v>0</v>
      </c>
      <c r="P2225" s="2">
        <v>44747</v>
      </c>
      <c r="Q2225" t="s">
        <v>1098</v>
      </c>
      <c r="R2225" s="2">
        <v>44771</v>
      </c>
      <c r="Y2225" t="s">
        <v>1099</v>
      </c>
      <c r="AH2225" s="2">
        <v>44771</v>
      </c>
      <c r="AI2225" t="s">
        <v>1100</v>
      </c>
      <c r="AJ2225" t="s">
        <v>1101</v>
      </c>
      <c r="AK2225" t="s">
        <v>1236</v>
      </c>
      <c r="AN2225" t="s">
        <v>1102</v>
      </c>
      <c r="BE2225" t="s">
        <v>1103</v>
      </c>
    </row>
    <row r="2226" spans="1:57" x14ac:dyDescent="0.35">
      <c r="A2226" t="s">
        <v>1097</v>
      </c>
      <c r="C2226" t="str">
        <f t="shared" si="34"/>
        <v>7-2022</v>
      </c>
      <c r="E2226" t="s">
        <v>243</v>
      </c>
      <c r="F2226">
        <v>8141</v>
      </c>
      <c r="G2226" t="s">
        <v>1104</v>
      </c>
      <c r="H2226" s="2">
        <v>44771</v>
      </c>
      <c r="I2226" t="s">
        <v>3627</v>
      </c>
      <c r="J2226" t="s">
        <v>1098</v>
      </c>
      <c r="K2226">
        <v>208.46</v>
      </c>
      <c r="L2226">
        <v>0</v>
      </c>
      <c r="P2226" s="2">
        <v>44747</v>
      </c>
      <c r="Q2226" t="s">
        <v>1098</v>
      </c>
      <c r="R2226" s="2">
        <v>44771</v>
      </c>
      <c r="Y2226" t="s">
        <v>1099</v>
      </c>
      <c r="AH2226" s="2">
        <v>44771</v>
      </c>
      <c r="AI2226" t="s">
        <v>1100</v>
      </c>
      <c r="AJ2226" t="s">
        <v>1101</v>
      </c>
      <c r="AK2226" t="s">
        <v>1236</v>
      </c>
      <c r="AN2226" t="s">
        <v>1102</v>
      </c>
      <c r="BE2226" t="s">
        <v>1103</v>
      </c>
    </row>
    <row r="2227" spans="1:57" x14ac:dyDescent="0.35">
      <c r="A2227" t="s">
        <v>1097</v>
      </c>
      <c r="C2227" t="str">
        <f t="shared" si="34"/>
        <v>7-2022</v>
      </c>
      <c r="E2227" t="s">
        <v>243</v>
      </c>
      <c r="F2227">
        <v>8141</v>
      </c>
      <c r="G2227" t="s">
        <v>1104</v>
      </c>
      <c r="H2227" s="2">
        <v>44771</v>
      </c>
      <c r="I2227" t="s">
        <v>3628</v>
      </c>
      <c r="J2227" t="s">
        <v>1098</v>
      </c>
      <c r="K2227">
        <v>41.53</v>
      </c>
      <c r="L2227">
        <v>0</v>
      </c>
      <c r="P2227" s="2">
        <v>44747</v>
      </c>
      <c r="Q2227" t="s">
        <v>1098</v>
      </c>
      <c r="R2227" s="2">
        <v>44771</v>
      </c>
      <c r="Y2227" t="s">
        <v>1099</v>
      </c>
      <c r="AH2227" s="2">
        <v>44771</v>
      </c>
      <c r="AI2227" t="s">
        <v>1100</v>
      </c>
      <c r="AJ2227" t="s">
        <v>1101</v>
      </c>
      <c r="AK2227" t="s">
        <v>1236</v>
      </c>
      <c r="AN2227" t="s">
        <v>1102</v>
      </c>
      <c r="BE2227" t="s">
        <v>1103</v>
      </c>
    </row>
    <row r="2228" spans="1:57" x14ac:dyDescent="0.35">
      <c r="A2228" t="s">
        <v>1097</v>
      </c>
      <c r="C2228" t="str">
        <f t="shared" si="34"/>
        <v>7-2022</v>
      </c>
      <c r="E2228" t="s">
        <v>243</v>
      </c>
      <c r="F2228">
        <v>8141</v>
      </c>
      <c r="G2228" t="s">
        <v>1104</v>
      </c>
      <c r="H2228" s="2">
        <v>44771</v>
      </c>
      <c r="I2228" t="s">
        <v>3629</v>
      </c>
      <c r="J2228" t="s">
        <v>1098</v>
      </c>
      <c r="K2228">
        <v>50.59</v>
      </c>
      <c r="L2228">
        <v>0</v>
      </c>
      <c r="P2228" s="2">
        <v>44747</v>
      </c>
      <c r="Q2228" t="s">
        <v>1098</v>
      </c>
      <c r="R2228" s="2">
        <v>44771</v>
      </c>
      <c r="Y2228" t="s">
        <v>1099</v>
      </c>
      <c r="AH2228" s="2">
        <v>44771</v>
      </c>
      <c r="AI2228" t="s">
        <v>1100</v>
      </c>
      <c r="AJ2228" t="s">
        <v>1101</v>
      </c>
      <c r="AK2228" t="s">
        <v>1236</v>
      </c>
      <c r="AN2228" t="s">
        <v>1102</v>
      </c>
      <c r="BE2228" t="s">
        <v>1103</v>
      </c>
    </row>
    <row r="2229" spans="1:57" x14ac:dyDescent="0.35">
      <c r="A2229" t="s">
        <v>1097</v>
      </c>
      <c r="C2229" t="str">
        <f t="shared" si="34"/>
        <v>7-2022</v>
      </c>
      <c r="E2229" t="s">
        <v>243</v>
      </c>
      <c r="F2229">
        <v>8141</v>
      </c>
      <c r="G2229" t="s">
        <v>1104</v>
      </c>
      <c r="H2229" s="2">
        <v>44771</v>
      </c>
      <c r="I2229" t="s">
        <v>3630</v>
      </c>
      <c r="J2229" t="s">
        <v>1098</v>
      </c>
      <c r="K2229" s="3">
        <v>2802.23</v>
      </c>
      <c r="L2229">
        <v>0</v>
      </c>
      <c r="P2229" s="2">
        <v>44747</v>
      </c>
      <c r="Q2229" t="s">
        <v>1098</v>
      </c>
      <c r="R2229" s="2">
        <v>44771</v>
      </c>
      <c r="Y2229" t="s">
        <v>1099</v>
      </c>
      <c r="AH2229" s="2">
        <v>44771</v>
      </c>
      <c r="AI2229" t="s">
        <v>1100</v>
      </c>
      <c r="AJ2229" t="s">
        <v>1101</v>
      </c>
      <c r="AK2229" t="s">
        <v>1236</v>
      </c>
      <c r="AN2229" t="s">
        <v>1102</v>
      </c>
      <c r="BE2229" t="s">
        <v>1103</v>
      </c>
    </row>
    <row r="2230" spans="1:57" x14ac:dyDescent="0.35">
      <c r="A2230" t="s">
        <v>1097</v>
      </c>
      <c r="C2230" t="str">
        <f t="shared" si="34"/>
        <v>7-2022</v>
      </c>
      <c r="E2230" t="s">
        <v>909</v>
      </c>
      <c r="F2230">
        <v>9264</v>
      </c>
      <c r="G2230" t="s">
        <v>1104</v>
      </c>
      <c r="H2230" s="2">
        <v>44771</v>
      </c>
      <c r="I2230" t="s">
        <v>3631</v>
      </c>
      <c r="J2230" t="s">
        <v>1098</v>
      </c>
      <c r="K2230" s="3">
        <v>19886.07</v>
      </c>
      <c r="L2230">
        <v>0</v>
      </c>
      <c r="P2230" s="2">
        <v>44747</v>
      </c>
      <c r="Q2230" t="s">
        <v>1098</v>
      </c>
      <c r="R2230" s="2">
        <v>44771</v>
      </c>
      <c r="Y2230" t="s">
        <v>1099</v>
      </c>
      <c r="AH2230" s="2">
        <v>44771</v>
      </c>
      <c r="AI2230" t="s">
        <v>1100</v>
      </c>
      <c r="AJ2230" t="s">
        <v>1101</v>
      </c>
      <c r="AK2230" t="s">
        <v>1236</v>
      </c>
      <c r="AN2230" t="s">
        <v>1102</v>
      </c>
      <c r="BE2230" t="s">
        <v>1103</v>
      </c>
    </row>
    <row r="2231" spans="1:57" x14ac:dyDescent="0.35">
      <c r="A2231" t="s">
        <v>1097</v>
      </c>
      <c r="C2231" t="str">
        <f t="shared" si="34"/>
        <v>7-2022</v>
      </c>
      <c r="E2231" t="s">
        <v>909</v>
      </c>
      <c r="F2231">
        <v>9264</v>
      </c>
      <c r="G2231" t="s">
        <v>1104</v>
      </c>
      <c r="H2231" s="2">
        <v>44771</v>
      </c>
      <c r="I2231" t="s">
        <v>3632</v>
      </c>
      <c r="J2231" t="s">
        <v>1098</v>
      </c>
      <c r="K2231" s="3">
        <v>6470.93</v>
      </c>
      <c r="L2231">
        <v>0</v>
      </c>
      <c r="P2231" s="2">
        <v>44747</v>
      </c>
      <c r="Q2231" t="s">
        <v>1098</v>
      </c>
      <c r="R2231" s="2">
        <v>44771</v>
      </c>
      <c r="Y2231" t="s">
        <v>1099</v>
      </c>
      <c r="AH2231" s="2">
        <v>44771</v>
      </c>
      <c r="AI2231" t="s">
        <v>1100</v>
      </c>
      <c r="AJ2231" t="s">
        <v>1101</v>
      </c>
      <c r="AK2231" t="s">
        <v>1236</v>
      </c>
      <c r="AN2231" t="s">
        <v>1102</v>
      </c>
      <c r="BE2231" t="s">
        <v>1103</v>
      </c>
    </row>
    <row r="2232" spans="1:57" x14ac:dyDescent="0.35">
      <c r="A2232" t="s">
        <v>1097</v>
      </c>
      <c r="C2232" t="str">
        <f t="shared" si="34"/>
        <v>7-2022</v>
      </c>
      <c r="E2232" t="s">
        <v>913</v>
      </c>
      <c r="F2232">
        <v>8165</v>
      </c>
      <c r="G2232" t="s">
        <v>1104</v>
      </c>
      <c r="H2232" s="2">
        <v>44771</v>
      </c>
      <c r="I2232" t="s">
        <v>3633</v>
      </c>
      <c r="J2232" t="s">
        <v>1098</v>
      </c>
      <c r="K2232" s="3">
        <v>16673.87</v>
      </c>
      <c r="L2232">
        <v>0</v>
      </c>
      <c r="P2232" s="2">
        <v>44747</v>
      </c>
      <c r="Q2232" t="s">
        <v>1098</v>
      </c>
      <c r="R2232" s="2">
        <v>44771</v>
      </c>
      <c r="Y2232" t="s">
        <v>1099</v>
      </c>
      <c r="AH2232" s="2">
        <v>44771</v>
      </c>
      <c r="AI2232" t="s">
        <v>1100</v>
      </c>
      <c r="AJ2232" t="s">
        <v>1101</v>
      </c>
      <c r="AK2232" t="s">
        <v>1236</v>
      </c>
      <c r="AN2232" t="s">
        <v>1102</v>
      </c>
      <c r="BE2232" t="s">
        <v>1103</v>
      </c>
    </row>
    <row r="2233" spans="1:57" x14ac:dyDescent="0.35">
      <c r="A2233" t="s">
        <v>1097</v>
      </c>
      <c r="C2233" t="str">
        <f t="shared" si="34"/>
        <v>7-2022</v>
      </c>
      <c r="E2233" t="s">
        <v>913</v>
      </c>
      <c r="F2233">
        <v>8165</v>
      </c>
      <c r="G2233" t="s">
        <v>1104</v>
      </c>
      <c r="H2233" s="2">
        <v>44771</v>
      </c>
      <c r="I2233" t="s">
        <v>3634</v>
      </c>
      <c r="J2233" t="s">
        <v>1098</v>
      </c>
      <c r="K2233" s="3">
        <v>6828.55</v>
      </c>
      <c r="L2233">
        <v>0</v>
      </c>
      <c r="P2233" s="2">
        <v>44747</v>
      </c>
      <c r="Q2233" t="s">
        <v>1098</v>
      </c>
      <c r="R2233" s="2">
        <v>44771</v>
      </c>
      <c r="Y2233" t="s">
        <v>1099</v>
      </c>
      <c r="AH2233" s="2">
        <v>44771</v>
      </c>
      <c r="AI2233" t="s">
        <v>1100</v>
      </c>
      <c r="AJ2233" t="s">
        <v>1101</v>
      </c>
      <c r="AK2233" t="s">
        <v>1236</v>
      </c>
      <c r="AN2233" t="s">
        <v>1102</v>
      </c>
      <c r="BE2233" t="s">
        <v>1103</v>
      </c>
    </row>
    <row r="2234" spans="1:57" x14ac:dyDescent="0.35">
      <c r="A2234" t="s">
        <v>1097</v>
      </c>
      <c r="C2234" t="str">
        <f t="shared" si="34"/>
        <v>7-2022</v>
      </c>
      <c r="E2234" t="s">
        <v>282</v>
      </c>
      <c r="F2234">
        <v>9217</v>
      </c>
      <c r="G2234" t="s">
        <v>1104</v>
      </c>
      <c r="H2234" s="2">
        <v>44771</v>
      </c>
      <c r="I2234" t="s">
        <v>3635</v>
      </c>
      <c r="J2234" t="s">
        <v>1098</v>
      </c>
      <c r="K2234">
        <v>966.9</v>
      </c>
      <c r="L2234">
        <v>0</v>
      </c>
      <c r="P2234" s="2">
        <v>44747</v>
      </c>
      <c r="Q2234" t="s">
        <v>1098</v>
      </c>
      <c r="R2234" s="2">
        <v>44771</v>
      </c>
      <c r="Y2234" t="s">
        <v>1099</v>
      </c>
      <c r="AH2234" s="2">
        <v>44771</v>
      </c>
      <c r="AI2234" t="s">
        <v>1100</v>
      </c>
      <c r="AJ2234" t="s">
        <v>1101</v>
      </c>
      <c r="AK2234" t="s">
        <v>1236</v>
      </c>
      <c r="AN2234" t="s">
        <v>1102</v>
      </c>
      <c r="BE2234" t="s">
        <v>1103</v>
      </c>
    </row>
    <row r="2235" spans="1:57" x14ac:dyDescent="0.35">
      <c r="A2235" t="s">
        <v>1097</v>
      </c>
      <c r="C2235" t="str">
        <f t="shared" si="34"/>
        <v>7-2022</v>
      </c>
      <c r="E2235" t="s">
        <v>282</v>
      </c>
      <c r="F2235">
        <v>9217</v>
      </c>
      <c r="G2235" t="s">
        <v>1104</v>
      </c>
      <c r="H2235" s="2">
        <v>44771</v>
      </c>
      <c r="I2235" t="s">
        <v>3636</v>
      </c>
      <c r="J2235" t="s">
        <v>1098</v>
      </c>
      <c r="K2235">
        <v>497.15</v>
      </c>
      <c r="L2235">
        <v>0</v>
      </c>
      <c r="P2235" s="2">
        <v>44747</v>
      </c>
      <c r="Q2235" t="s">
        <v>1098</v>
      </c>
      <c r="R2235" s="2">
        <v>44771</v>
      </c>
      <c r="Y2235" t="s">
        <v>1099</v>
      </c>
      <c r="AH2235" s="2">
        <v>44771</v>
      </c>
      <c r="AI2235" t="s">
        <v>1100</v>
      </c>
      <c r="AJ2235" t="s">
        <v>1101</v>
      </c>
      <c r="AK2235" t="s">
        <v>1236</v>
      </c>
      <c r="AN2235" t="s">
        <v>1102</v>
      </c>
      <c r="BE2235" t="s">
        <v>1103</v>
      </c>
    </row>
    <row r="2236" spans="1:57" x14ac:dyDescent="0.35">
      <c r="A2236" t="s">
        <v>1097</v>
      </c>
      <c r="C2236" t="str">
        <f t="shared" si="34"/>
        <v>7-2022</v>
      </c>
      <c r="E2236" t="s">
        <v>1002</v>
      </c>
      <c r="F2236">
        <v>9235</v>
      </c>
      <c r="G2236" t="s">
        <v>1104</v>
      </c>
      <c r="H2236" s="2">
        <v>44771</v>
      </c>
      <c r="I2236" t="s">
        <v>3637</v>
      </c>
      <c r="J2236" t="s">
        <v>1098</v>
      </c>
      <c r="K2236">
        <v>147.01</v>
      </c>
      <c r="L2236">
        <v>0</v>
      </c>
      <c r="P2236" s="2">
        <v>44747</v>
      </c>
      <c r="Q2236" t="s">
        <v>1098</v>
      </c>
      <c r="R2236" s="2">
        <v>44771</v>
      </c>
      <c r="Y2236" t="s">
        <v>1099</v>
      </c>
      <c r="AH2236" s="2">
        <v>44771</v>
      </c>
      <c r="AI2236" t="s">
        <v>1100</v>
      </c>
      <c r="AJ2236" t="s">
        <v>1101</v>
      </c>
      <c r="AK2236" t="s">
        <v>1236</v>
      </c>
      <c r="AN2236" t="s">
        <v>1102</v>
      </c>
      <c r="BE2236" t="s">
        <v>1103</v>
      </c>
    </row>
    <row r="2237" spans="1:57" x14ac:dyDescent="0.35">
      <c r="A2237" t="s">
        <v>1097</v>
      </c>
      <c r="C2237" t="str">
        <f t="shared" si="34"/>
        <v>7-2022</v>
      </c>
      <c r="E2237" t="s">
        <v>1002</v>
      </c>
      <c r="F2237">
        <v>9235</v>
      </c>
      <c r="G2237" t="s">
        <v>1104</v>
      </c>
      <c r="H2237" s="2">
        <v>44771</v>
      </c>
      <c r="I2237" t="s">
        <v>3638</v>
      </c>
      <c r="J2237" t="s">
        <v>1098</v>
      </c>
      <c r="K2237">
        <v>132.44999999999999</v>
      </c>
      <c r="L2237">
        <v>0</v>
      </c>
      <c r="P2237" s="2">
        <v>44747</v>
      </c>
      <c r="Q2237" t="s">
        <v>1098</v>
      </c>
      <c r="R2237" s="2">
        <v>44771</v>
      </c>
      <c r="Y2237" t="s">
        <v>1099</v>
      </c>
      <c r="AH2237" s="2">
        <v>44771</v>
      </c>
      <c r="AI2237" t="s">
        <v>1100</v>
      </c>
      <c r="AJ2237" t="s">
        <v>1101</v>
      </c>
      <c r="AK2237" t="s">
        <v>1236</v>
      </c>
      <c r="AN2237" t="s">
        <v>1102</v>
      </c>
      <c r="BE2237" t="s">
        <v>1103</v>
      </c>
    </row>
    <row r="2238" spans="1:57" x14ac:dyDescent="0.35">
      <c r="A2238" t="s">
        <v>1097</v>
      </c>
      <c r="C2238" t="str">
        <f t="shared" si="34"/>
        <v>7-2022</v>
      </c>
      <c r="E2238" t="s">
        <v>590</v>
      </c>
      <c r="F2238">
        <v>9234</v>
      </c>
      <c r="G2238" t="s">
        <v>1104</v>
      </c>
      <c r="H2238" s="2">
        <v>44771</v>
      </c>
      <c r="I2238" t="s">
        <v>3639</v>
      </c>
      <c r="J2238" t="s">
        <v>1098</v>
      </c>
      <c r="K2238" s="3">
        <v>9305.0300000000007</v>
      </c>
      <c r="L2238">
        <v>0</v>
      </c>
      <c r="P2238" s="2">
        <v>44747</v>
      </c>
      <c r="Q2238" t="s">
        <v>1098</v>
      </c>
      <c r="R2238" s="2">
        <v>44771</v>
      </c>
      <c r="Y2238" t="s">
        <v>1099</v>
      </c>
      <c r="AH2238" s="2">
        <v>44771</v>
      </c>
      <c r="AI2238" t="s">
        <v>1100</v>
      </c>
      <c r="AJ2238" t="s">
        <v>1101</v>
      </c>
      <c r="AK2238" t="s">
        <v>1236</v>
      </c>
      <c r="AN2238" t="s">
        <v>1102</v>
      </c>
      <c r="BE2238" t="s">
        <v>1103</v>
      </c>
    </row>
    <row r="2239" spans="1:57" x14ac:dyDescent="0.35">
      <c r="A2239" t="s">
        <v>1097</v>
      </c>
      <c r="C2239" t="str">
        <f t="shared" si="34"/>
        <v>7-2022</v>
      </c>
      <c r="E2239" t="s">
        <v>590</v>
      </c>
      <c r="F2239">
        <v>9234</v>
      </c>
      <c r="G2239" t="s">
        <v>1104</v>
      </c>
      <c r="H2239" s="2">
        <v>44771</v>
      </c>
      <c r="I2239" t="s">
        <v>3640</v>
      </c>
      <c r="J2239" t="s">
        <v>1098</v>
      </c>
      <c r="K2239" s="3">
        <v>24026.92</v>
      </c>
      <c r="L2239">
        <v>0</v>
      </c>
      <c r="P2239" s="2">
        <v>44747</v>
      </c>
      <c r="Q2239" t="s">
        <v>1098</v>
      </c>
      <c r="R2239" s="2">
        <v>44771</v>
      </c>
      <c r="Y2239" t="s">
        <v>1099</v>
      </c>
      <c r="AH2239" s="2">
        <v>44771</v>
      </c>
      <c r="AI2239" t="s">
        <v>1100</v>
      </c>
      <c r="AJ2239" t="s">
        <v>1101</v>
      </c>
      <c r="AK2239" t="s">
        <v>1236</v>
      </c>
      <c r="AN2239" t="s">
        <v>1102</v>
      </c>
      <c r="BE2239" t="s">
        <v>1103</v>
      </c>
    </row>
    <row r="2240" spans="1:57" x14ac:dyDescent="0.35">
      <c r="A2240" t="s">
        <v>1097</v>
      </c>
      <c r="C2240" t="str">
        <f t="shared" si="34"/>
        <v>7-2022</v>
      </c>
      <c r="E2240" t="s">
        <v>602</v>
      </c>
      <c r="F2240">
        <v>9237</v>
      </c>
      <c r="G2240" t="s">
        <v>1104</v>
      </c>
      <c r="H2240" s="2">
        <v>44771</v>
      </c>
      <c r="I2240" t="s">
        <v>3641</v>
      </c>
      <c r="J2240" t="s">
        <v>1098</v>
      </c>
      <c r="K2240" s="3">
        <v>82039.61</v>
      </c>
      <c r="L2240">
        <v>0</v>
      </c>
      <c r="P2240" s="2">
        <v>44747</v>
      </c>
      <c r="Q2240" t="s">
        <v>1098</v>
      </c>
      <c r="R2240" s="2">
        <v>44771</v>
      </c>
      <c r="Y2240" t="s">
        <v>1099</v>
      </c>
      <c r="AH2240" s="2">
        <v>44771</v>
      </c>
      <c r="AI2240" t="s">
        <v>1100</v>
      </c>
      <c r="AJ2240" t="s">
        <v>1101</v>
      </c>
      <c r="AK2240" t="s">
        <v>1236</v>
      </c>
      <c r="AN2240" t="s">
        <v>1102</v>
      </c>
      <c r="BE2240" t="s">
        <v>1103</v>
      </c>
    </row>
    <row r="2241" spans="1:57" x14ac:dyDescent="0.35">
      <c r="A2241" t="s">
        <v>1097</v>
      </c>
      <c r="C2241" t="str">
        <f t="shared" si="34"/>
        <v>7-2022</v>
      </c>
      <c r="E2241" t="s">
        <v>979</v>
      </c>
      <c r="F2241">
        <v>9204</v>
      </c>
      <c r="G2241" t="s">
        <v>1104</v>
      </c>
      <c r="H2241" s="2">
        <v>44771</v>
      </c>
      <c r="I2241" t="s">
        <v>3642</v>
      </c>
      <c r="J2241" t="s">
        <v>1098</v>
      </c>
      <c r="K2241">
        <v>81.34</v>
      </c>
      <c r="L2241">
        <v>0</v>
      </c>
      <c r="P2241" s="2">
        <v>44747</v>
      </c>
      <c r="Q2241" t="s">
        <v>1098</v>
      </c>
      <c r="R2241" s="2">
        <v>44771</v>
      </c>
      <c r="Y2241" t="s">
        <v>1099</v>
      </c>
      <c r="AH2241" s="2">
        <v>44771</v>
      </c>
      <c r="AI2241" t="s">
        <v>1100</v>
      </c>
      <c r="AJ2241" t="s">
        <v>1101</v>
      </c>
      <c r="AK2241" t="s">
        <v>1236</v>
      </c>
      <c r="AN2241" t="s">
        <v>1102</v>
      </c>
      <c r="BE2241" t="s">
        <v>1103</v>
      </c>
    </row>
    <row r="2242" spans="1:57" x14ac:dyDescent="0.35">
      <c r="A2242" t="s">
        <v>1097</v>
      </c>
      <c r="C2242" t="str">
        <f t="shared" si="34"/>
        <v>7-2022</v>
      </c>
      <c r="E2242" t="s">
        <v>790</v>
      </c>
      <c r="F2242">
        <v>8160</v>
      </c>
      <c r="G2242" t="s">
        <v>1104</v>
      </c>
      <c r="H2242" s="2">
        <v>44771</v>
      </c>
      <c r="I2242" t="s">
        <v>3643</v>
      </c>
      <c r="J2242" t="s">
        <v>1098</v>
      </c>
      <c r="K2242">
        <v>304.13</v>
      </c>
      <c r="L2242">
        <v>0</v>
      </c>
      <c r="P2242" s="2">
        <v>44747</v>
      </c>
      <c r="Q2242" t="s">
        <v>1098</v>
      </c>
      <c r="R2242" s="2">
        <v>44771</v>
      </c>
      <c r="Y2242" t="s">
        <v>1099</v>
      </c>
      <c r="AH2242" s="2">
        <v>44771</v>
      </c>
      <c r="AI2242" t="s">
        <v>1100</v>
      </c>
      <c r="AJ2242" t="s">
        <v>1101</v>
      </c>
      <c r="AK2242" t="s">
        <v>1236</v>
      </c>
      <c r="AN2242" t="s">
        <v>1102</v>
      </c>
      <c r="BE2242" t="s">
        <v>1103</v>
      </c>
    </row>
    <row r="2243" spans="1:57" x14ac:dyDescent="0.35">
      <c r="A2243" t="s">
        <v>1097</v>
      </c>
      <c r="C2243" t="str">
        <f t="shared" ref="C2243:C2306" si="35">CONCATENATE(MONTH(H2243),"-",YEAR(H2243))</f>
        <v>7-2022</v>
      </c>
      <c r="E2243" t="s">
        <v>124</v>
      </c>
      <c r="F2243">
        <v>8136</v>
      </c>
      <c r="G2243" t="s">
        <v>1104</v>
      </c>
      <c r="H2243" s="2">
        <v>44771</v>
      </c>
      <c r="I2243" t="s">
        <v>3644</v>
      </c>
      <c r="J2243" t="s">
        <v>1098</v>
      </c>
      <c r="K2243" s="3">
        <v>5882.43</v>
      </c>
      <c r="L2243">
        <v>0</v>
      </c>
      <c r="P2243" s="2">
        <v>44747</v>
      </c>
      <c r="Q2243" t="s">
        <v>1098</v>
      </c>
      <c r="R2243" s="2">
        <v>44771</v>
      </c>
      <c r="Y2243" t="s">
        <v>1099</v>
      </c>
      <c r="AH2243" s="2">
        <v>44771</v>
      </c>
      <c r="AI2243" t="s">
        <v>1100</v>
      </c>
      <c r="AJ2243" t="s">
        <v>1101</v>
      </c>
      <c r="AK2243" t="s">
        <v>1236</v>
      </c>
      <c r="AN2243" t="s">
        <v>1102</v>
      </c>
      <c r="BE2243" t="s">
        <v>1103</v>
      </c>
    </row>
    <row r="2244" spans="1:57" x14ac:dyDescent="0.35">
      <c r="A2244" t="s">
        <v>1097</v>
      </c>
      <c r="C2244" t="str">
        <f t="shared" si="35"/>
        <v>7-2022</v>
      </c>
      <c r="E2244" t="s">
        <v>635</v>
      </c>
      <c r="F2244">
        <v>8156</v>
      </c>
      <c r="G2244" t="s">
        <v>1104</v>
      </c>
      <c r="H2244" s="2">
        <v>44771</v>
      </c>
      <c r="I2244" t="s">
        <v>3645</v>
      </c>
      <c r="J2244" t="s">
        <v>1098</v>
      </c>
      <c r="K2244" s="3">
        <v>12286.43</v>
      </c>
      <c r="L2244">
        <v>0</v>
      </c>
      <c r="P2244" s="2">
        <v>44747</v>
      </c>
      <c r="Q2244" t="s">
        <v>1098</v>
      </c>
      <c r="R2244" s="2">
        <v>44771</v>
      </c>
      <c r="Y2244" t="s">
        <v>1099</v>
      </c>
      <c r="AH2244" s="2">
        <v>44771</v>
      </c>
      <c r="AI2244" t="s">
        <v>1100</v>
      </c>
      <c r="AJ2244" t="s">
        <v>1101</v>
      </c>
      <c r="AK2244" t="s">
        <v>1236</v>
      </c>
      <c r="AN2244" t="s">
        <v>1102</v>
      </c>
      <c r="BE2244" t="s">
        <v>1103</v>
      </c>
    </row>
    <row r="2245" spans="1:57" x14ac:dyDescent="0.35">
      <c r="A2245" t="s">
        <v>1097</v>
      </c>
      <c r="C2245" t="str">
        <f t="shared" si="35"/>
        <v>7-2022</v>
      </c>
      <c r="E2245" t="s">
        <v>141</v>
      </c>
      <c r="F2245">
        <v>9210</v>
      </c>
      <c r="G2245" t="s">
        <v>1104</v>
      </c>
      <c r="H2245" s="2">
        <v>44771</v>
      </c>
      <c r="I2245" t="s">
        <v>3646</v>
      </c>
      <c r="J2245" t="s">
        <v>1098</v>
      </c>
      <c r="K2245" s="3">
        <v>1624.92</v>
      </c>
      <c r="L2245">
        <v>0</v>
      </c>
      <c r="P2245" s="2">
        <v>44747</v>
      </c>
      <c r="Q2245" t="s">
        <v>1098</v>
      </c>
      <c r="R2245" s="2">
        <v>44771</v>
      </c>
      <c r="Y2245" t="s">
        <v>1099</v>
      </c>
      <c r="AH2245" s="2">
        <v>44771</v>
      </c>
      <c r="AI2245" t="s">
        <v>1100</v>
      </c>
      <c r="AJ2245" t="s">
        <v>1101</v>
      </c>
      <c r="AK2245" t="s">
        <v>1236</v>
      </c>
      <c r="AN2245" t="s">
        <v>1102</v>
      </c>
      <c r="BE2245" t="s">
        <v>1103</v>
      </c>
    </row>
    <row r="2246" spans="1:57" x14ac:dyDescent="0.35">
      <c r="A2246" t="s">
        <v>1097</v>
      </c>
      <c r="C2246" t="str">
        <f t="shared" si="35"/>
        <v>7-2022</v>
      </c>
      <c r="E2246" t="s">
        <v>173</v>
      </c>
      <c r="F2246">
        <v>9212</v>
      </c>
      <c r="G2246" t="s">
        <v>1104</v>
      </c>
      <c r="H2246" s="2">
        <v>44771</v>
      </c>
      <c r="I2246" t="s">
        <v>3647</v>
      </c>
      <c r="J2246" t="s">
        <v>1098</v>
      </c>
      <c r="K2246" s="3">
        <v>4014.22</v>
      </c>
      <c r="L2246">
        <v>0</v>
      </c>
      <c r="P2246" s="2">
        <v>44747</v>
      </c>
      <c r="Q2246" t="s">
        <v>1098</v>
      </c>
      <c r="R2246" s="2">
        <v>44771</v>
      </c>
      <c r="Y2246" t="s">
        <v>1099</v>
      </c>
      <c r="AH2246" s="2">
        <v>44771</v>
      </c>
      <c r="AI2246" t="s">
        <v>1100</v>
      </c>
      <c r="AJ2246" t="s">
        <v>1101</v>
      </c>
      <c r="AK2246" t="s">
        <v>1236</v>
      </c>
      <c r="AN2246" t="s">
        <v>1102</v>
      </c>
      <c r="BE2246" t="s">
        <v>1103</v>
      </c>
    </row>
    <row r="2247" spans="1:57" x14ac:dyDescent="0.35">
      <c r="A2247" t="s">
        <v>1097</v>
      </c>
      <c r="C2247" t="str">
        <f t="shared" si="35"/>
        <v>7-2022</v>
      </c>
      <c r="E2247" t="s">
        <v>177</v>
      </c>
      <c r="F2247">
        <v>8138</v>
      </c>
      <c r="G2247" t="s">
        <v>1104</v>
      </c>
      <c r="H2247" s="2">
        <v>44771</v>
      </c>
      <c r="I2247" t="s">
        <v>3648</v>
      </c>
      <c r="J2247" t="s">
        <v>1098</v>
      </c>
      <c r="K2247" s="3">
        <v>7961.39</v>
      </c>
      <c r="L2247">
        <v>0</v>
      </c>
      <c r="P2247" s="2">
        <v>44747</v>
      </c>
      <c r="Q2247" t="s">
        <v>1098</v>
      </c>
      <c r="R2247" s="2">
        <v>44771</v>
      </c>
      <c r="Y2247" t="s">
        <v>1099</v>
      </c>
      <c r="AH2247" s="2">
        <v>44771</v>
      </c>
      <c r="AI2247" t="s">
        <v>1100</v>
      </c>
      <c r="AJ2247" t="s">
        <v>1101</v>
      </c>
      <c r="AK2247" t="s">
        <v>1236</v>
      </c>
      <c r="AN2247" t="s">
        <v>1102</v>
      </c>
      <c r="BE2247" t="s">
        <v>1103</v>
      </c>
    </row>
    <row r="2248" spans="1:57" x14ac:dyDescent="0.35">
      <c r="A2248" t="s">
        <v>1097</v>
      </c>
      <c r="C2248" t="str">
        <f t="shared" si="35"/>
        <v>7-2022</v>
      </c>
      <c r="E2248" t="s">
        <v>177</v>
      </c>
      <c r="F2248">
        <v>8138</v>
      </c>
      <c r="G2248" t="s">
        <v>1104</v>
      </c>
      <c r="H2248" s="2">
        <v>44771</v>
      </c>
      <c r="I2248" t="s">
        <v>3649</v>
      </c>
      <c r="J2248" t="s">
        <v>1098</v>
      </c>
      <c r="K2248" s="3">
        <v>3516.85</v>
      </c>
      <c r="L2248">
        <v>0</v>
      </c>
      <c r="P2248" s="2">
        <v>44747</v>
      </c>
      <c r="Q2248" t="s">
        <v>1098</v>
      </c>
      <c r="R2248" s="2">
        <v>44771</v>
      </c>
      <c r="Y2248" t="s">
        <v>1099</v>
      </c>
      <c r="AH2248" s="2">
        <v>44771</v>
      </c>
      <c r="AI2248" t="s">
        <v>1100</v>
      </c>
      <c r="AJ2248" t="s">
        <v>1101</v>
      </c>
      <c r="AK2248" t="s">
        <v>1236</v>
      </c>
      <c r="AN2248" t="s">
        <v>1102</v>
      </c>
      <c r="BE2248" t="s">
        <v>1103</v>
      </c>
    </row>
    <row r="2249" spans="1:57" x14ac:dyDescent="0.35">
      <c r="A2249" t="s">
        <v>1097</v>
      </c>
      <c r="C2249" t="str">
        <f t="shared" si="35"/>
        <v>7-2022</v>
      </c>
      <c r="E2249" t="s">
        <v>1038</v>
      </c>
      <c r="F2249">
        <v>9219</v>
      </c>
      <c r="G2249" t="s">
        <v>1104</v>
      </c>
      <c r="H2249" s="2">
        <v>44771</v>
      </c>
      <c r="I2249" t="s">
        <v>3650</v>
      </c>
      <c r="J2249" t="s">
        <v>1098</v>
      </c>
      <c r="K2249">
        <v>201.28</v>
      </c>
      <c r="L2249">
        <v>0</v>
      </c>
      <c r="P2249" s="2">
        <v>44747</v>
      </c>
      <c r="Q2249" t="s">
        <v>1098</v>
      </c>
      <c r="R2249" s="2">
        <v>44771</v>
      </c>
      <c r="Y2249" t="s">
        <v>1099</v>
      </c>
      <c r="AH2249" s="2">
        <v>44771</v>
      </c>
      <c r="AI2249" t="s">
        <v>1100</v>
      </c>
      <c r="AJ2249" t="s">
        <v>1101</v>
      </c>
      <c r="AK2249" t="s">
        <v>1236</v>
      </c>
      <c r="AN2249" t="s">
        <v>1102</v>
      </c>
      <c r="BE2249" t="s">
        <v>1103</v>
      </c>
    </row>
    <row r="2250" spans="1:57" x14ac:dyDescent="0.35">
      <c r="A2250" t="s">
        <v>1097</v>
      </c>
      <c r="C2250" t="str">
        <f t="shared" si="35"/>
        <v>7-2022</v>
      </c>
      <c r="E2250" t="s">
        <v>340</v>
      </c>
      <c r="F2250">
        <v>9220</v>
      </c>
      <c r="G2250" t="s">
        <v>1104</v>
      </c>
      <c r="H2250" s="2">
        <v>44771</v>
      </c>
      <c r="I2250" t="s">
        <v>3651</v>
      </c>
      <c r="J2250" t="s">
        <v>1098</v>
      </c>
      <c r="K2250" s="3">
        <v>3908.47</v>
      </c>
      <c r="L2250">
        <v>0</v>
      </c>
      <c r="P2250" s="2">
        <v>44747</v>
      </c>
      <c r="Q2250" t="s">
        <v>1098</v>
      </c>
      <c r="R2250" s="2">
        <v>44771</v>
      </c>
      <c r="Y2250" t="s">
        <v>1099</v>
      </c>
      <c r="AH2250" s="2">
        <v>44771</v>
      </c>
      <c r="AI2250" t="s">
        <v>1100</v>
      </c>
      <c r="AJ2250" t="s">
        <v>1101</v>
      </c>
      <c r="AK2250" t="s">
        <v>1236</v>
      </c>
      <c r="AN2250" t="s">
        <v>1102</v>
      </c>
      <c r="BE2250" t="s">
        <v>1103</v>
      </c>
    </row>
    <row r="2251" spans="1:57" x14ac:dyDescent="0.35">
      <c r="A2251" t="s">
        <v>1097</v>
      </c>
      <c r="C2251" t="str">
        <f t="shared" si="35"/>
        <v>7-2022</v>
      </c>
      <c r="E2251" t="s">
        <v>446</v>
      </c>
      <c r="F2251">
        <v>8149</v>
      </c>
      <c r="G2251" t="s">
        <v>1104</v>
      </c>
      <c r="H2251" s="2">
        <v>44771</v>
      </c>
      <c r="I2251" t="s">
        <v>3652</v>
      </c>
      <c r="J2251" t="s">
        <v>1098</v>
      </c>
      <c r="K2251" s="3">
        <v>2510.15</v>
      </c>
      <c r="L2251">
        <v>0</v>
      </c>
      <c r="P2251" s="2">
        <v>44747</v>
      </c>
      <c r="Q2251" t="s">
        <v>1098</v>
      </c>
      <c r="R2251" s="2">
        <v>44771</v>
      </c>
      <c r="Y2251" t="s">
        <v>1099</v>
      </c>
      <c r="AH2251" s="2">
        <v>44771</v>
      </c>
      <c r="AI2251" t="s">
        <v>1100</v>
      </c>
      <c r="AJ2251" t="s">
        <v>1101</v>
      </c>
      <c r="AK2251" t="s">
        <v>1236</v>
      </c>
      <c r="AN2251" t="s">
        <v>1102</v>
      </c>
      <c r="BE2251" t="s">
        <v>1103</v>
      </c>
    </row>
    <row r="2252" spans="1:57" x14ac:dyDescent="0.35">
      <c r="A2252" t="s">
        <v>1097</v>
      </c>
      <c r="C2252" t="str">
        <f t="shared" si="35"/>
        <v>7-2022</v>
      </c>
      <c r="E2252" t="s">
        <v>1039</v>
      </c>
      <c r="F2252">
        <v>8204</v>
      </c>
      <c r="G2252" t="s">
        <v>1104</v>
      </c>
      <c r="H2252" s="2">
        <v>44771</v>
      </c>
      <c r="I2252" t="s">
        <v>3653</v>
      </c>
      <c r="J2252" t="s">
        <v>1098</v>
      </c>
      <c r="K2252">
        <v>211.1</v>
      </c>
      <c r="L2252">
        <v>0</v>
      </c>
      <c r="P2252" s="2">
        <v>44747</v>
      </c>
      <c r="Q2252" t="s">
        <v>1098</v>
      </c>
      <c r="R2252" s="2">
        <v>44771</v>
      </c>
      <c r="Y2252" t="s">
        <v>1099</v>
      </c>
      <c r="AH2252" s="2">
        <v>44771</v>
      </c>
      <c r="AI2252" t="s">
        <v>1100</v>
      </c>
      <c r="AJ2252" t="s">
        <v>1101</v>
      </c>
      <c r="AK2252" t="s">
        <v>1236</v>
      </c>
      <c r="AN2252" t="s">
        <v>1102</v>
      </c>
      <c r="BE2252" t="s">
        <v>1103</v>
      </c>
    </row>
    <row r="2253" spans="1:57" x14ac:dyDescent="0.35">
      <c r="A2253" t="s">
        <v>1097</v>
      </c>
      <c r="C2253" t="str">
        <f t="shared" si="35"/>
        <v>7-2022</v>
      </c>
      <c r="E2253" t="s">
        <v>457</v>
      </c>
      <c r="F2253">
        <v>9157</v>
      </c>
      <c r="G2253" t="s">
        <v>1104</v>
      </c>
      <c r="H2253" s="2">
        <v>44771</v>
      </c>
      <c r="I2253" t="s">
        <v>3654</v>
      </c>
      <c r="J2253" t="s">
        <v>1098</v>
      </c>
      <c r="K2253" s="3">
        <v>49745.36</v>
      </c>
      <c r="L2253">
        <v>0</v>
      </c>
      <c r="P2253" s="2">
        <v>44747</v>
      </c>
      <c r="Q2253" t="s">
        <v>1098</v>
      </c>
      <c r="R2253" s="2">
        <v>44771</v>
      </c>
      <c r="Y2253" t="s">
        <v>1099</v>
      </c>
      <c r="AH2253" s="2">
        <v>44771</v>
      </c>
      <c r="AI2253" t="s">
        <v>1100</v>
      </c>
      <c r="AJ2253" t="s">
        <v>1101</v>
      </c>
      <c r="AK2253" t="s">
        <v>1236</v>
      </c>
      <c r="AN2253" t="s">
        <v>1102</v>
      </c>
      <c r="BE2253" t="s">
        <v>1103</v>
      </c>
    </row>
    <row r="2254" spans="1:57" x14ac:dyDescent="0.35">
      <c r="A2254" t="s">
        <v>1097</v>
      </c>
      <c r="C2254" t="str">
        <f t="shared" si="35"/>
        <v>7-2022</v>
      </c>
      <c r="E2254" t="s">
        <v>711</v>
      </c>
      <c r="F2254">
        <v>9247</v>
      </c>
      <c r="G2254" t="s">
        <v>1104</v>
      </c>
      <c r="H2254" s="2">
        <v>44771</v>
      </c>
      <c r="I2254" t="s">
        <v>3655</v>
      </c>
      <c r="J2254" t="s">
        <v>1098</v>
      </c>
      <c r="K2254" s="3">
        <v>2946.09</v>
      </c>
      <c r="L2254">
        <v>0</v>
      </c>
      <c r="P2254" s="2">
        <v>44747</v>
      </c>
      <c r="Q2254" t="s">
        <v>1098</v>
      </c>
      <c r="R2254" s="2">
        <v>44771</v>
      </c>
      <c r="Y2254" t="s">
        <v>1099</v>
      </c>
      <c r="AH2254" s="2">
        <v>44771</v>
      </c>
      <c r="AI2254" t="s">
        <v>1100</v>
      </c>
      <c r="AJ2254" t="s">
        <v>1101</v>
      </c>
      <c r="AK2254" t="s">
        <v>1236</v>
      </c>
      <c r="AN2254" t="s">
        <v>1102</v>
      </c>
      <c r="BE2254" t="s">
        <v>1103</v>
      </c>
    </row>
    <row r="2255" spans="1:57" x14ac:dyDescent="0.35">
      <c r="A2255" t="s">
        <v>1097</v>
      </c>
      <c r="C2255" t="str">
        <f t="shared" si="35"/>
        <v>7-2022</v>
      </c>
      <c r="E2255" t="s">
        <v>264</v>
      </c>
      <c r="F2255">
        <v>8143</v>
      </c>
      <c r="G2255" t="s">
        <v>1104</v>
      </c>
      <c r="H2255" s="2">
        <v>44771</v>
      </c>
      <c r="I2255" t="s">
        <v>3656</v>
      </c>
      <c r="J2255" t="s">
        <v>1098</v>
      </c>
      <c r="K2255" s="3">
        <v>7492.99</v>
      </c>
      <c r="L2255">
        <v>0</v>
      </c>
      <c r="P2255" s="2">
        <v>44747</v>
      </c>
      <c r="Q2255" t="s">
        <v>1098</v>
      </c>
      <c r="R2255" s="2">
        <v>44771</v>
      </c>
      <c r="Y2255" t="s">
        <v>1099</v>
      </c>
      <c r="AH2255" s="2">
        <v>44771</v>
      </c>
      <c r="AI2255" t="s">
        <v>1100</v>
      </c>
      <c r="AJ2255" t="s">
        <v>1101</v>
      </c>
      <c r="AK2255" t="s">
        <v>1236</v>
      </c>
      <c r="AN2255" t="s">
        <v>1102</v>
      </c>
      <c r="BE2255" t="s">
        <v>1103</v>
      </c>
    </row>
    <row r="2256" spans="1:57" x14ac:dyDescent="0.35">
      <c r="A2256" t="s">
        <v>1097</v>
      </c>
      <c r="C2256" t="str">
        <f t="shared" si="35"/>
        <v>7-2022</v>
      </c>
      <c r="E2256" t="s">
        <v>264</v>
      </c>
      <c r="F2256">
        <v>8143</v>
      </c>
      <c r="G2256" t="s">
        <v>1104</v>
      </c>
      <c r="H2256" s="2">
        <v>44771</v>
      </c>
      <c r="I2256" t="s">
        <v>3657</v>
      </c>
      <c r="J2256" t="s">
        <v>1098</v>
      </c>
      <c r="K2256" s="3">
        <v>4534.96</v>
      </c>
      <c r="L2256">
        <v>0</v>
      </c>
      <c r="P2256" s="2">
        <v>44747</v>
      </c>
      <c r="Q2256" t="s">
        <v>1098</v>
      </c>
      <c r="R2256" s="2">
        <v>44771</v>
      </c>
      <c r="Y2256" t="s">
        <v>1099</v>
      </c>
      <c r="AH2256" s="2">
        <v>44771</v>
      </c>
      <c r="AI2256" t="s">
        <v>1100</v>
      </c>
      <c r="AJ2256" t="s">
        <v>1101</v>
      </c>
      <c r="AK2256" t="s">
        <v>1236</v>
      </c>
      <c r="AN2256" t="s">
        <v>1102</v>
      </c>
      <c r="BE2256" t="s">
        <v>1103</v>
      </c>
    </row>
    <row r="2257" spans="1:57" x14ac:dyDescent="0.35">
      <c r="A2257" t="s">
        <v>1097</v>
      </c>
      <c r="C2257" t="str">
        <f t="shared" si="35"/>
        <v>7-2022</v>
      </c>
      <c r="E2257" t="s">
        <v>264</v>
      </c>
      <c r="F2257">
        <v>8143</v>
      </c>
      <c r="G2257" t="s">
        <v>1104</v>
      </c>
      <c r="H2257" s="2">
        <v>44771</v>
      </c>
      <c r="I2257" t="s">
        <v>3658</v>
      </c>
      <c r="J2257" t="s">
        <v>1098</v>
      </c>
      <c r="K2257" s="3">
        <v>2200.83</v>
      </c>
      <c r="L2257">
        <v>0</v>
      </c>
      <c r="P2257" s="2">
        <v>44747</v>
      </c>
      <c r="Q2257" t="s">
        <v>1098</v>
      </c>
      <c r="R2257" s="2">
        <v>44771</v>
      </c>
      <c r="Y2257" t="s">
        <v>1099</v>
      </c>
      <c r="AH2257" s="2">
        <v>44771</v>
      </c>
      <c r="AI2257" t="s">
        <v>1100</v>
      </c>
      <c r="AJ2257" t="s">
        <v>1101</v>
      </c>
      <c r="AK2257" t="s">
        <v>1236</v>
      </c>
      <c r="AN2257" t="s">
        <v>1102</v>
      </c>
      <c r="BE2257" t="s">
        <v>1103</v>
      </c>
    </row>
    <row r="2258" spans="1:57" x14ac:dyDescent="0.35">
      <c r="A2258" t="s">
        <v>1097</v>
      </c>
      <c r="C2258" t="str">
        <f t="shared" si="35"/>
        <v>7-2022</v>
      </c>
      <c r="E2258" t="s">
        <v>473</v>
      </c>
      <c r="F2258">
        <v>4353</v>
      </c>
      <c r="G2258" t="s">
        <v>1104</v>
      </c>
      <c r="H2258" s="2">
        <v>44771</v>
      </c>
      <c r="I2258" t="s">
        <v>3659</v>
      </c>
      <c r="J2258" t="s">
        <v>1098</v>
      </c>
      <c r="K2258">
        <v>262.07</v>
      </c>
      <c r="L2258">
        <v>0</v>
      </c>
      <c r="P2258" s="2">
        <v>44747</v>
      </c>
      <c r="Q2258" t="s">
        <v>1098</v>
      </c>
      <c r="R2258" s="2">
        <v>44771</v>
      </c>
      <c r="Y2258" t="s">
        <v>1099</v>
      </c>
      <c r="AH2258" s="2">
        <v>44771</v>
      </c>
      <c r="AI2258" t="s">
        <v>1100</v>
      </c>
      <c r="AJ2258" t="s">
        <v>1101</v>
      </c>
      <c r="AK2258" t="s">
        <v>1236</v>
      </c>
      <c r="AN2258" t="s">
        <v>1102</v>
      </c>
      <c r="BE2258" t="s">
        <v>1103</v>
      </c>
    </row>
    <row r="2259" spans="1:57" x14ac:dyDescent="0.35">
      <c r="A2259" t="s">
        <v>1097</v>
      </c>
      <c r="C2259" t="str">
        <f t="shared" si="35"/>
        <v>7-2022</v>
      </c>
      <c r="E2259" t="s">
        <v>766</v>
      </c>
      <c r="F2259">
        <v>9254</v>
      </c>
      <c r="G2259" t="s">
        <v>1104</v>
      </c>
      <c r="H2259" s="2">
        <v>44771</v>
      </c>
      <c r="I2259" t="s">
        <v>3660</v>
      </c>
      <c r="J2259" t="s">
        <v>1098</v>
      </c>
      <c r="K2259" s="3">
        <v>4636.24</v>
      </c>
      <c r="L2259">
        <v>0</v>
      </c>
      <c r="P2259" s="2">
        <v>44747</v>
      </c>
      <c r="Q2259" t="s">
        <v>1098</v>
      </c>
      <c r="R2259" s="2">
        <v>44771</v>
      </c>
      <c r="Y2259" t="s">
        <v>1099</v>
      </c>
      <c r="AH2259" s="2">
        <v>44771</v>
      </c>
      <c r="AI2259" t="s">
        <v>1100</v>
      </c>
      <c r="AJ2259" t="s">
        <v>1101</v>
      </c>
      <c r="AK2259" t="s">
        <v>1236</v>
      </c>
      <c r="AN2259" t="s">
        <v>1102</v>
      </c>
      <c r="BE2259" t="s">
        <v>1103</v>
      </c>
    </row>
    <row r="2260" spans="1:57" x14ac:dyDescent="0.35">
      <c r="A2260" t="s">
        <v>1097</v>
      </c>
      <c r="C2260" t="str">
        <f t="shared" si="35"/>
        <v>7-2022</v>
      </c>
      <c r="E2260" t="s">
        <v>766</v>
      </c>
      <c r="F2260">
        <v>9254</v>
      </c>
      <c r="G2260" t="s">
        <v>1104</v>
      </c>
      <c r="H2260" s="2">
        <v>44771</v>
      </c>
      <c r="I2260" t="s">
        <v>3661</v>
      </c>
      <c r="J2260" t="s">
        <v>1098</v>
      </c>
      <c r="K2260" s="3">
        <v>2825.73</v>
      </c>
      <c r="L2260">
        <v>0</v>
      </c>
      <c r="P2260" s="2">
        <v>44747</v>
      </c>
      <c r="Q2260" t="s">
        <v>1098</v>
      </c>
      <c r="R2260" s="2">
        <v>44771</v>
      </c>
      <c r="Y2260" t="s">
        <v>1099</v>
      </c>
      <c r="AH2260" s="2">
        <v>44771</v>
      </c>
      <c r="AI2260" t="s">
        <v>1100</v>
      </c>
      <c r="AJ2260" t="s">
        <v>1101</v>
      </c>
      <c r="AK2260" t="s">
        <v>1236</v>
      </c>
      <c r="AN2260" t="s">
        <v>1102</v>
      </c>
      <c r="BE2260" t="s">
        <v>1103</v>
      </c>
    </row>
    <row r="2261" spans="1:57" x14ac:dyDescent="0.35">
      <c r="A2261" t="s">
        <v>1097</v>
      </c>
      <c r="C2261" t="str">
        <f t="shared" si="35"/>
        <v>7-2022</v>
      </c>
      <c r="E2261" t="s">
        <v>770</v>
      </c>
      <c r="F2261">
        <v>9255</v>
      </c>
      <c r="G2261" t="s">
        <v>1104</v>
      </c>
      <c r="H2261" s="2">
        <v>44771</v>
      </c>
      <c r="I2261" t="s">
        <v>3662</v>
      </c>
      <c r="J2261" t="s">
        <v>1098</v>
      </c>
      <c r="K2261" s="3">
        <v>3948.62</v>
      </c>
      <c r="L2261">
        <v>0</v>
      </c>
      <c r="P2261" s="2">
        <v>44747</v>
      </c>
      <c r="Q2261" t="s">
        <v>1098</v>
      </c>
      <c r="R2261" s="2">
        <v>44771</v>
      </c>
      <c r="Y2261" t="s">
        <v>1099</v>
      </c>
      <c r="AH2261" s="2">
        <v>44771</v>
      </c>
      <c r="AI2261" t="s">
        <v>1100</v>
      </c>
      <c r="AJ2261" t="s">
        <v>1101</v>
      </c>
      <c r="AK2261" t="s">
        <v>1236</v>
      </c>
      <c r="AN2261" t="s">
        <v>1102</v>
      </c>
      <c r="BE2261" t="s">
        <v>1103</v>
      </c>
    </row>
    <row r="2262" spans="1:57" x14ac:dyDescent="0.35">
      <c r="A2262" t="s">
        <v>1097</v>
      </c>
      <c r="C2262" t="str">
        <f t="shared" si="35"/>
        <v>7-2022</v>
      </c>
      <c r="E2262" t="s">
        <v>782</v>
      </c>
      <c r="F2262">
        <v>9257</v>
      </c>
      <c r="G2262" t="s">
        <v>1104</v>
      </c>
      <c r="H2262" s="2">
        <v>44771</v>
      </c>
      <c r="I2262" t="s">
        <v>3663</v>
      </c>
      <c r="J2262" t="s">
        <v>1098</v>
      </c>
      <c r="K2262" s="3">
        <v>10107.64</v>
      </c>
      <c r="L2262">
        <v>0</v>
      </c>
      <c r="P2262" s="2">
        <v>44747</v>
      </c>
      <c r="Q2262" t="s">
        <v>1098</v>
      </c>
      <c r="R2262" s="2">
        <v>44771</v>
      </c>
      <c r="Y2262" t="s">
        <v>1099</v>
      </c>
      <c r="AH2262" s="2">
        <v>44771</v>
      </c>
      <c r="AI2262" t="s">
        <v>1100</v>
      </c>
      <c r="AJ2262" t="s">
        <v>1101</v>
      </c>
      <c r="AK2262" t="s">
        <v>1236</v>
      </c>
      <c r="AN2262" t="s">
        <v>1102</v>
      </c>
      <c r="BE2262" t="s">
        <v>1103</v>
      </c>
    </row>
    <row r="2263" spans="1:57" x14ac:dyDescent="0.35">
      <c r="A2263" t="s">
        <v>1097</v>
      </c>
      <c r="C2263" t="str">
        <f t="shared" si="35"/>
        <v>7-2022</v>
      </c>
      <c r="E2263" t="s">
        <v>782</v>
      </c>
      <c r="F2263">
        <v>9257</v>
      </c>
      <c r="G2263" t="s">
        <v>1104</v>
      </c>
      <c r="H2263" s="2">
        <v>44771</v>
      </c>
      <c r="I2263" t="s">
        <v>3664</v>
      </c>
      <c r="J2263" t="s">
        <v>1098</v>
      </c>
      <c r="K2263" s="3">
        <v>3846.65</v>
      </c>
      <c r="L2263">
        <v>0</v>
      </c>
      <c r="P2263" s="2">
        <v>44747</v>
      </c>
      <c r="Q2263" t="s">
        <v>1098</v>
      </c>
      <c r="R2263" s="2">
        <v>44771</v>
      </c>
      <c r="Y2263" t="s">
        <v>1099</v>
      </c>
      <c r="AH2263" s="2">
        <v>44771</v>
      </c>
      <c r="AI2263" t="s">
        <v>1100</v>
      </c>
      <c r="AJ2263" t="s">
        <v>1101</v>
      </c>
      <c r="AK2263" t="s">
        <v>1236</v>
      </c>
      <c r="AN2263" t="s">
        <v>1102</v>
      </c>
      <c r="BE2263" t="s">
        <v>1103</v>
      </c>
    </row>
    <row r="2264" spans="1:57" x14ac:dyDescent="0.35">
      <c r="A2264" t="s">
        <v>1097</v>
      </c>
      <c r="C2264" t="str">
        <f t="shared" si="35"/>
        <v>7-2022</v>
      </c>
      <c r="E2264" t="s">
        <v>22</v>
      </c>
      <c r="F2264">
        <v>9202</v>
      </c>
      <c r="G2264" t="s">
        <v>1104</v>
      </c>
      <c r="H2264" s="2">
        <v>44771</v>
      </c>
      <c r="I2264" t="s">
        <v>3665</v>
      </c>
      <c r="J2264" t="s">
        <v>1098</v>
      </c>
      <c r="K2264">
        <v>472.95</v>
      </c>
      <c r="L2264">
        <v>0</v>
      </c>
      <c r="P2264" s="2">
        <v>44747</v>
      </c>
      <c r="Q2264" t="s">
        <v>1098</v>
      </c>
      <c r="R2264" s="2">
        <v>44771</v>
      </c>
      <c r="Y2264" t="s">
        <v>1099</v>
      </c>
      <c r="AH2264" s="2">
        <v>44771</v>
      </c>
      <c r="AI2264" t="s">
        <v>1100</v>
      </c>
      <c r="AJ2264" t="s">
        <v>1101</v>
      </c>
      <c r="AK2264" t="s">
        <v>1236</v>
      </c>
      <c r="AN2264" t="s">
        <v>1102</v>
      </c>
      <c r="BE2264" t="s">
        <v>1103</v>
      </c>
    </row>
    <row r="2265" spans="1:57" x14ac:dyDescent="0.35">
      <c r="A2265" t="s">
        <v>1097</v>
      </c>
      <c r="C2265" t="str">
        <f t="shared" si="35"/>
        <v>7-2022</v>
      </c>
      <c r="E2265" t="s">
        <v>619</v>
      </c>
      <c r="F2265">
        <v>8155</v>
      </c>
      <c r="G2265" t="s">
        <v>1104</v>
      </c>
      <c r="H2265" s="2">
        <v>44771</v>
      </c>
      <c r="I2265" t="s">
        <v>3666</v>
      </c>
      <c r="J2265" t="s">
        <v>1098</v>
      </c>
      <c r="K2265" s="3">
        <v>2267.3000000000002</v>
      </c>
      <c r="L2265">
        <v>0</v>
      </c>
      <c r="P2265" s="2">
        <v>44747</v>
      </c>
      <c r="Q2265" t="s">
        <v>1098</v>
      </c>
      <c r="R2265" s="2">
        <v>44771</v>
      </c>
      <c r="Y2265" t="s">
        <v>1099</v>
      </c>
      <c r="AH2265" s="2">
        <v>44771</v>
      </c>
      <c r="AI2265" t="s">
        <v>1100</v>
      </c>
      <c r="AJ2265" t="s">
        <v>1101</v>
      </c>
      <c r="AK2265" t="s">
        <v>1236</v>
      </c>
      <c r="AN2265" t="s">
        <v>1102</v>
      </c>
      <c r="BE2265" t="s">
        <v>1103</v>
      </c>
    </row>
    <row r="2266" spans="1:57" x14ac:dyDescent="0.35">
      <c r="A2266" t="s">
        <v>1097</v>
      </c>
      <c r="C2266" t="str">
        <f t="shared" si="35"/>
        <v>7-2022</v>
      </c>
      <c r="E2266" t="s">
        <v>619</v>
      </c>
      <c r="F2266">
        <v>8155</v>
      </c>
      <c r="G2266" t="s">
        <v>1104</v>
      </c>
      <c r="H2266" s="2">
        <v>44771</v>
      </c>
      <c r="I2266" t="s">
        <v>3667</v>
      </c>
      <c r="J2266" t="s">
        <v>1098</v>
      </c>
      <c r="K2266" s="3">
        <v>1900.94</v>
      </c>
      <c r="L2266">
        <v>0</v>
      </c>
      <c r="P2266" s="2">
        <v>44747</v>
      </c>
      <c r="Q2266" t="s">
        <v>1098</v>
      </c>
      <c r="R2266" s="2">
        <v>44771</v>
      </c>
      <c r="Y2266" t="s">
        <v>1099</v>
      </c>
      <c r="AH2266" s="2">
        <v>44771</v>
      </c>
      <c r="AI2266" t="s">
        <v>1100</v>
      </c>
      <c r="AJ2266" t="s">
        <v>1101</v>
      </c>
      <c r="AK2266" t="s">
        <v>1236</v>
      </c>
      <c r="AN2266" t="s">
        <v>1102</v>
      </c>
      <c r="BE2266" t="s">
        <v>1103</v>
      </c>
    </row>
    <row r="2267" spans="1:57" x14ac:dyDescent="0.35">
      <c r="A2267" t="s">
        <v>1097</v>
      </c>
      <c r="C2267" t="str">
        <f t="shared" si="35"/>
        <v>7-2022</v>
      </c>
      <c r="E2267" t="s">
        <v>979</v>
      </c>
      <c r="F2267">
        <v>9204</v>
      </c>
      <c r="G2267" t="s">
        <v>1104</v>
      </c>
      <c r="H2267" s="2">
        <v>44771</v>
      </c>
      <c r="I2267" t="s">
        <v>3668</v>
      </c>
      <c r="J2267" t="s">
        <v>1098</v>
      </c>
      <c r="K2267">
        <v>236.12</v>
      </c>
      <c r="L2267">
        <v>0</v>
      </c>
      <c r="P2267" s="2">
        <v>44747</v>
      </c>
      <c r="Q2267" t="s">
        <v>1098</v>
      </c>
      <c r="R2267" s="2">
        <v>44771</v>
      </c>
      <c r="Y2267" t="s">
        <v>1099</v>
      </c>
      <c r="AH2267" s="2">
        <v>44771</v>
      </c>
      <c r="AI2267" t="s">
        <v>1100</v>
      </c>
      <c r="AJ2267" t="s">
        <v>1101</v>
      </c>
      <c r="AK2267" t="s">
        <v>1236</v>
      </c>
      <c r="AN2267" t="s">
        <v>1102</v>
      </c>
      <c r="BE2267" t="s">
        <v>1103</v>
      </c>
    </row>
    <row r="2268" spans="1:57" x14ac:dyDescent="0.35">
      <c r="A2268" t="s">
        <v>1097</v>
      </c>
      <c r="C2268" t="str">
        <f t="shared" si="35"/>
        <v>7-2022</v>
      </c>
      <c r="E2268" t="s">
        <v>50</v>
      </c>
      <c r="F2268">
        <v>9205</v>
      </c>
      <c r="G2268" t="s">
        <v>1104</v>
      </c>
      <c r="H2268" s="2">
        <v>44771</v>
      </c>
      <c r="I2268" t="s">
        <v>3669</v>
      </c>
      <c r="J2268" t="s">
        <v>1098</v>
      </c>
      <c r="K2268">
        <v>475.2</v>
      </c>
      <c r="L2268">
        <v>0</v>
      </c>
      <c r="P2268" s="2">
        <v>44747</v>
      </c>
      <c r="Q2268" t="s">
        <v>1098</v>
      </c>
      <c r="R2268" s="2">
        <v>44771</v>
      </c>
      <c r="Y2268" t="s">
        <v>1099</v>
      </c>
      <c r="AH2268" s="2">
        <v>44771</v>
      </c>
      <c r="AI2268" t="s">
        <v>1100</v>
      </c>
      <c r="AJ2268" t="s">
        <v>1101</v>
      </c>
      <c r="AK2268" t="s">
        <v>1236</v>
      </c>
      <c r="AN2268" t="s">
        <v>1102</v>
      </c>
      <c r="BE2268" t="s">
        <v>1103</v>
      </c>
    </row>
    <row r="2269" spans="1:57" x14ac:dyDescent="0.35">
      <c r="A2269" t="s">
        <v>1097</v>
      </c>
      <c r="C2269" t="str">
        <f t="shared" si="35"/>
        <v>7-2022</v>
      </c>
      <c r="E2269" t="s">
        <v>50</v>
      </c>
      <c r="F2269">
        <v>9205</v>
      </c>
      <c r="G2269" t="s">
        <v>1104</v>
      </c>
      <c r="H2269" s="2">
        <v>44771</v>
      </c>
      <c r="I2269" t="s">
        <v>3670</v>
      </c>
      <c r="J2269" t="s">
        <v>1098</v>
      </c>
      <c r="K2269">
        <v>256.89</v>
      </c>
      <c r="L2269">
        <v>0</v>
      </c>
      <c r="P2269" s="2">
        <v>44747</v>
      </c>
      <c r="Q2269" t="s">
        <v>1098</v>
      </c>
      <c r="R2269" s="2">
        <v>44771</v>
      </c>
      <c r="Y2269" t="s">
        <v>1099</v>
      </c>
      <c r="AH2269" s="2">
        <v>44771</v>
      </c>
      <c r="AI2269" t="s">
        <v>1100</v>
      </c>
      <c r="AJ2269" t="s">
        <v>1101</v>
      </c>
      <c r="AK2269" t="s">
        <v>1236</v>
      </c>
      <c r="AN2269" t="s">
        <v>1102</v>
      </c>
      <c r="BE2269" t="s">
        <v>1103</v>
      </c>
    </row>
    <row r="2270" spans="1:57" x14ac:dyDescent="0.35">
      <c r="A2270" t="s">
        <v>1097</v>
      </c>
      <c r="C2270" t="str">
        <f t="shared" si="35"/>
        <v>7-2022</v>
      </c>
      <c r="E2270" t="s">
        <v>626</v>
      </c>
      <c r="F2270">
        <v>9239</v>
      </c>
      <c r="G2270" t="s">
        <v>1104</v>
      </c>
      <c r="H2270" s="2">
        <v>44771</v>
      </c>
      <c r="I2270" t="s">
        <v>3671</v>
      </c>
      <c r="J2270" t="s">
        <v>1098</v>
      </c>
      <c r="K2270" s="3">
        <v>8332.77</v>
      </c>
      <c r="L2270">
        <v>0</v>
      </c>
      <c r="P2270" s="2">
        <v>44747</v>
      </c>
      <c r="Q2270" t="s">
        <v>1098</v>
      </c>
      <c r="R2270" s="2">
        <v>44771</v>
      </c>
      <c r="Y2270" t="s">
        <v>1099</v>
      </c>
      <c r="AH2270" s="2">
        <v>44771</v>
      </c>
      <c r="AI2270" t="s">
        <v>1100</v>
      </c>
      <c r="AJ2270" t="s">
        <v>1101</v>
      </c>
      <c r="AK2270" t="s">
        <v>1236</v>
      </c>
      <c r="AN2270" t="s">
        <v>1102</v>
      </c>
      <c r="BE2270" t="s">
        <v>1103</v>
      </c>
    </row>
    <row r="2271" spans="1:57" x14ac:dyDescent="0.35">
      <c r="A2271" t="s">
        <v>1097</v>
      </c>
      <c r="C2271" t="str">
        <f t="shared" si="35"/>
        <v>7-2022</v>
      </c>
      <c r="E2271" t="s">
        <v>1006</v>
      </c>
      <c r="F2271">
        <v>9241</v>
      </c>
      <c r="G2271" t="s">
        <v>1104</v>
      </c>
      <c r="H2271" s="2">
        <v>44771</v>
      </c>
      <c r="I2271" t="s">
        <v>3672</v>
      </c>
      <c r="J2271" t="s">
        <v>1098</v>
      </c>
      <c r="K2271" s="3">
        <v>1546.75</v>
      </c>
      <c r="L2271">
        <v>0</v>
      </c>
      <c r="P2271" s="2">
        <v>44747</v>
      </c>
      <c r="Q2271" t="s">
        <v>1098</v>
      </c>
      <c r="R2271" s="2">
        <v>44771</v>
      </c>
      <c r="Y2271" t="s">
        <v>1099</v>
      </c>
      <c r="AH2271" s="2">
        <v>44771</v>
      </c>
      <c r="AI2271" t="s">
        <v>1100</v>
      </c>
      <c r="AJ2271" t="s">
        <v>1101</v>
      </c>
      <c r="AK2271" t="s">
        <v>1236</v>
      </c>
      <c r="AN2271" t="s">
        <v>1102</v>
      </c>
      <c r="BE2271" t="s">
        <v>1103</v>
      </c>
    </row>
    <row r="2272" spans="1:57" x14ac:dyDescent="0.35">
      <c r="A2272" t="s">
        <v>1097</v>
      </c>
      <c r="C2272" t="str">
        <f t="shared" si="35"/>
        <v>7-2022</v>
      </c>
      <c r="E2272" t="s">
        <v>1006</v>
      </c>
      <c r="F2272">
        <v>9241</v>
      </c>
      <c r="G2272" t="s">
        <v>1104</v>
      </c>
      <c r="H2272" s="2">
        <v>44771</v>
      </c>
      <c r="I2272" t="s">
        <v>3673</v>
      </c>
      <c r="J2272" t="s">
        <v>1098</v>
      </c>
      <c r="K2272">
        <v>441.37</v>
      </c>
      <c r="L2272">
        <v>0</v>
      </c>
      <c r="P2272" s="2">
        <v>44747</v>
      </c>
      <c r="Q2272" t="s">
        <v>1098</v>
      </c>
      <c r="R2272" s="2">
        <v>44771</v>
      </c>
      <c r="Y2272" t="s">
        <v>1099</v>
      </c>
      <c r="AH2272" s="2">
        <v>44771</v>
      </c>
      <c r="AI2272" t="s">
        <v>1100</v>
      </c>
      <c r="AJ2272" t="s">
        <v>1101</v>
      </c>
      <c r="AK2272" t="s">
        <v>1236</v>
      </c>
      <c r="AN2272" t="s">
        <v>1102</v>
      </c>
      <c r="BE2272" t="s">
        <v>1103</v>
      </c>
    </row>
    <row r="2273" spans="1:57" x14ac:dyDescent="0.35">
      <c r="A2273" t="s">
        <v>1097</v>
      </c>
      <c r="C2273" t="str">
        <f t="shared" si="35"/>
        <v>7-2022</v>
      </c>
      <c r="E2273" t="s">
        <v>76</v>
      </c>
      <c r="F2273">
        <v>9206</v>
      </c>
      <c r="G2273" t="s">
        <v>1104</v>
      </c>
      <c r="H2273" s="2">
        <v>44771</v>
      </c>
      <c r="I2273" t="s">
        <v>3674</v>
      </c>
      <c r="J2273" t="s">
        <v>1098</v>
      </c>
      <c r="K2273">
        <v>965.03</v>
      </c>
      <c r="L2273">
        <v>0</v>
      </c>
      <c r="P2273" s="2">
        <v>44747</v>
      </c>
      <c r="Q2273" t="s">
        <v>1098</v>
      </c>
      <c r="R2273" s="2">
        <v>44771</v>
      </c>
      <c r="Y2273" t="s">
        <v>1099</v>
      </c>
      <c r="AH2273" s="2">
        <v>44771</v>
      </c>
      <c r="AI2273" t="s">
        <v>1100</v>
      </c>
      <c r="AJ2273" t="s">
        <v>1101</v>
      </c>
      <c r="AK2273" t="s">
        <v>1236</v>
      </c>
      <c r="AN2273" t="s">
        <v>1102</v>
      </c>
      <c r="BE2273" t="s">
        <v>1103</v>
      </c>
    </row>
    <row r="2274" spans="1:57" x14ac:dyDescent="0.35">
      <c r="A2274" t="s">
        <v>1097</v>
      </c>
      <c r="C2274" t="str">
        <f t="shared" si="35"/>
        <v>7-2022</v>
      </c>
      <c r="E2274" t="s">
        <v>985</v>
      </c>
      <c r="F2274">
        <v>9208</v>
      </c>
      <c r="G2274" t="s">
        <v>1104</v>
      </c>
      <c r="H2274" s="2">
        <v>44771</v>
      </c>
      <c r="I2274" t="s">
        <v>3675</v>
      </c>
      <c r="J2274" t="s">
        <v>1098</v>
      </c>
      <c r="K2274">
        <v>715.38</v>
      </c>
      <c r="L2274">
        <v>0</v>
      </c>
      <c r="P2274" s="2">
        <v>44747</v>
      </c>
      <c r="Q2274" t="s">
        <v>1098</v>
      </c>
      <c r="R2274" s="2">
        <v>44771</v>
      </c>
      <c r="Y2274" t="s">
        <v>1099</v>
      </c>
      <c r="AH2274" s="2">
        <v>44771</v>
      </c>
      <c r="AI2274" t="s">
        <v>1100</v>
      </c>
      <c r="AJ2274" t="s">
        <v>1101</v>
      </c>
      <c r="AK2274" t="s">
        <v>1236</v>
      </c>
      <c r="AN2274" t="s">
        <v>1102</v>
      </c>
      <c r="BE2274" t="s">
        <v>1103</v>
      </c>
    </row>
    <row r="2275" spans="1:57" x14ac:dyDescent="0.35">
      <c r="A2275" t="s">
        <v>1097</v>
      </c>
      <c r="C2275" t="str">
        <f t="shared" si="35"/>
        <v>7-2022</v>
      </c>
      <c r="E2275" t="s">
        <v>340</v>
      </c>
      <c r="F2275">
        <v>9220</v>
      </c>
      <c r="G2275" t="s">
        <v>1104</v>
      </c>
      <c r="H2275" s="2">
        <v>44771</v>
      </c>
      <c r="I2275" t="s">
        <v>3676</v>
      </c>
      <c r="J2275" t="s">
        <v>1098</v>
      </c>
      <c r="K2275">
        <v>852.06</v>
      </c>
      <c r="L2275">
        <v>0</v>
      </c>
      <c r="P2275" s="2">
        <v>44747</v>
      </c>
      <c r="Q2275" t="s">
        <v>1098</v>
      </c>
      <c r="R2275" s="2">
        <v>44771</v>
      </c>
      <c r="Y2275" t="s">
        <v>1099</v>
      </c>
      <c r="AH2275" s="2">
        <v>44771</v>
      </c>
      <c r="AI2275" t="s">
        <v>1100</v>
      </c>
      <c r="AJ2275" t="s">
        <v>1101</v>
      </c>
      <c r="AK2275" t="s">
        <v>1236</v>
      </c>
      <c r="AN2275" t="s">
        <v>1102</v>
      </c>
      <c r="BE2275" t="s">
        <v>1103</v>
      </c>
    </row>
    <row r="2276" spans="1:57" x14ac:dyDescent="0.35">
      <c r="A2276" t="s">
        <v>1097</v>
      </c>
      <c r="C2276" t="str">
        <f t="shared" si="35"/>
        <v>7-2022</v>
      </c>
      <c r="E2276" t="s">
        <v>879</v>
      </c>
      <c r="F2276">
        <v>9261</v>
      </c>
      <c r="G2276" t="s">
        <v>1104</v>
      </c>
      <c r="H2276" s="2">
        <v>44771</v>
      </c>
      <c r="I2276" t="s">
        <v>3677</v>
      </c>
      <c r="J2276" t="s">
        <v>1098</v>
      </c>
      <c r="K2276" s="3">
        <v>1074.3900000000001</v>
      </c>
      <c r="L2276">
        <v>0</v>
      </c>
      <c r="P2276" s="2">
        <v>44747</v>
      </c>
      <c r="Q2276" t="s">
        <v>1098</v>
      </c>
      <c r="R2276" s="2">
        <v>44771</v>
      </c>
      <c r="Y2276" t="s">
        <v>1099</v>
      </c>
      <c r="AH2276" s="2">
        <v>44771</v>
      </c>
      <c r="AI2276" t="s">
        <v>1100</v>
      </c>
      <c r="AJ2276" t="s">
        <v>1101</v>
      </c>
      <c r="AK2276" t="s">
        <v>1236</v>
      </c>
      <c r="AN2276" t="s">
        <v>1102</v>
      </c>
      <c r="BE2276" t="s">
        <v>1103</v>
      </c>
    </row>
    <row r="2277" spans="1:57" x14ac:dyDescent="0.35">
      <c r="A2277" t="s">
        <v>1097</v>
      </c>
      <c r="C2277" t="str">
        <f t="shared" si="35"/>
        <v>7-2022</v>
      </c>
      <c r="E2277" t="s">
        <v>905</v>
      </c>
      <c r="F2277">
        <v>8164</v>
      </c>
      <c r="G2277" t="s">
        <v>1104</v>
      </c>
      <c r="H2277" s="2">
        <v>44771</v>
      </c>
      <c r="I2277" t="s">
        <v>3678</v>
      </c>
      <c r="J2277" t="s">
        <v>1098</v>
      </c>
      <c r="K2277" s="3">
        <v>2151.41</v>
      </c>
      <c r="L2277">
        <v>0</v>
      </c>
      <c r="P2277" s="2">
        <v>44747</v>
      </c>
      <c r="Q2277" t="s">
        <v>1098</v>
      </c>
      <c r="R2277" s="2">
        <v>44771</v>
      </c>
      <c r="Y2277" t="s">
        <v>1099</v>
      </c>
      <c r="AH2277" s="2">
        <v>44771</v>
      </c>
      <c r="AI2277" t="s">
        <v>1100</v>
      </c>
      <c r="AJ2277" t="s">
        <v>1101</v>
      </c>
      <c r="AK2277" t="s">
        <v>1236</v>
      </c>
      <c r="AN2277" t="s">
        <v>1102</v>
      </c>
      <c r="BE2277" t="s">
        <v>1103</v>
      </c>
    </row>
    <row r="2278" spans="1:57" x14ac:dyDescent="0.35">
      <c r="A2278" t="s">
        <v>1097</v>
      </c>
      <c r="C2278" t="str">
        <f t="shared" si="35"/>
        <v>7-2022</v>
      </c>
      <c r="E2278" t="s">
        <v>905</v>
      </c>
      <c r="F2278">
        <v>8164</v>
      </c>
      <c r="G2278" t="s">
        <v>1104</v>
      </c>
      <c r="H2278" s="2">
        <v>44771</v>
      </c>
      <c r="I2278" t="s">
        <v>3679</v>
      </c>
      <c r="J2278" t="s">
        <v>1098</v>
      </c>
      <c r="K2278">
        <v>550.67999999999995</v>
      </c>
      <c r="L2278">
        <v>0</v>
      </c>
      <c r="P2278" s="2">
        <v>44747</v>
      </c>
      <c r="Q2278" t="s">
        <v>1098</v>
      </c>
      <c r="R2278" s="2">
        <v>44771</v>
      </c>
      <c r="Y2278" t="s">
        <v>1099</v>
      </c>
      <c r="AH2278" s="2">
        <v>44771</v>
      </c>
      <c r="AI2278" t="s">
        <v>1100</v>
      </c>
      <c r="AJ2278" t="s">
        <v>1101</v>
      </c>
      <c r="AK2278" t="s">
        <v>1236</v>
      </c>
      <c r="AN2278" t="s">
        <v>1102</v>
      </c>
      <c r="BE2278" t="s">
        <v>1103</v>
      </c>
    </row>
    <row r="2279" spans="1:57" x14ac:dyDescent="0.35">
      <c r="A2279" t="s">
        <v>1097</v>
      </c>
      <c r="C2279" t="str">
        <f t="shared" si="35"/>
        <v>7-2022</v>
      </c>
      <c r="E2279" t="s">
        <v>685</v>
      </c>
      <c r="F2279">
        <v>9244</v>
      </c>
      <c r="G2279" t="s">
        <v>1104</v>
      </c>
      <c r="H2279" s="2">
        <v>44771</v>
      </c>
      <c r="I2279" t="s">
        <v>3680</v>
      </c>
      <c r="J2279" t="s">
        <v>1098</v>
      </c>
      <c r="K2279" s="3">
        <v>13529.75</v>
      </c>
      <c r="L2279">
        <v>0</v>
      </c>
      <c r="P2279" s="2">
        <v>44747</v>
      </c>
      <c r="Q2279" t="s">
        <v>1098</v>
      </c>
      <c r="R2279" s="2">
        <v>44771</v>
      </c>
      <c r="Y2279" t="s">
        <v>1099</v>
      </c>
      <c r="AH2279" s="2">
        <v>44771</v>
      </c>
      <c r="AI2279" t="s">
        <v>1100</v>
      </c>
      <c r="AJ2279" t="s">
        <v>1101</v>
      </c>
      <c r="AK2279" t="s">
        <v>1236</v>
      </c>
      <c r="AN2279" t="s">
        <v>1102</v>
      </c>
      <c r="BE2279" t="s">
        <v>1103</v>
      </c>
    </row>
    <row r="2280" spans="1:57" x14ac:dyDescent="0.35">
      <c r="A2280" t="s">
        <v>1097</v>
      </c>
      <c r="C2280" t="str">
        <f t="shared" si="35"/>
        <v>7-2022</v>
      </c>
      <c r="E2280" t="s">
        <v>1000</v>
      </c>
      <c r="F2280">
        <v>9224</v>
      </c>
      <c r="G2280" t="s">
        <v>1104</v>
      </c>
      <c r="H2280" s="2">
        <v>44771</v>
      </c>
      <c r="I2280" t="s">
        <v>3681</v>
      </c>
      <c r="J2280" t="s">
        <v>1098</v>
      </c>
      <c r="K2280">
        <v>151.93</v>
      </c>
      <c r="L2280">
        <v>0</v>
      </c>
      <c r="P2280" s="2">
        <v>44747</v>
      </c>
      <c r="Q2280" t="s">
        <v>1098</v>
      </c>
      <c r="R2280" s="2">
        <v>44771</v>
      </c>
      <c r="Y2280" t="s">
        <v>1099</v>
      </c>
      <c r="AH2280" s="2">
        <v>44771</v>
      </c>
      <c r="AI2280" t="s">
        <v>1100</v>
      </c>
      <c r="AJ2280" t="s">
        <v>1101</v>
      </c>
      <c r="AK2280" t="s">
        <v>1236</v>
      </c>
      <c r="AN2280" t="s">
        <v>1102</v>
      </c>
      <c r="BE2280" t="s">
        <v>1103</v>
      </c>
    </row>
    <row r="2281" spans="1:57" x14ac:dyDescent="0.35">
      <c r="A2281" t="s">
        <v>1097</v>
      </c>
      <c r="C2281" t="str">
        <f t="shared" si="35"/>
        <v>7-2022</v>
      </c>
      <c r="E2281" t="s">
        <v>1000</v>
      </c>
      <c r="F2281">
        <v>9224</v>
      </c>
      <c r="G2281" t="s">
        <v>1104</v>
      </c>
      <c r="H2281" s="2">
        <v>44771</v>
      </c>
      <c r="I2281" t="s">
        <v>3682</v>
      </c>
      <c r="J2281" t="s">
        <v>1098</v>
      </c>
      <c r="K2281">
        <v>118.92</v>
      </c>
      <c r="L2281">
        <v>0</v>
      </c>
      <c r="P2281" s="2">
        <v>44747</v>
      </c>
      <c r="Q2281" t="s">
        <v>1098</v>
      </c>
      <c r="R2281" s="2">
        <v>44771</v>
      </c>
      <c r="Y2281" t="s">
        <v>1099</v>
      </c>
      <c r="AH2281" s="2">
        <v>44771</v>
      </c>
      <c r="AI2281" t="s">
        <v>1100</v>
      </c>
      <c r="AJ2281" t="s">
        <v>1101</v>
      </c>
      <c r="AK2281" t="s">
        <v>1236</v>
      </c>
      <c r="AN2281" t="s">
        <v>1102</v>
      </c>
      <c r="BE2281" t="s">
        <v>1103</v>
      </c>
    </row>
    <row r="2282" spans="1:57" x14ac:dyDescent="0.35">
      <c r="A2282" t="s">
        <v>1097</v>
      </c>
      <c r="C2282" t="str">
        <f t="shared" si="35"/>
        <v>7-2022</v>
      </c>
      <c r="E2282" t="s">
        <v>1000</v>
      </c>
      <c r="F2282">
        <v>9224</v>
      </c>
      <c r="G2282" t="s">
        <v>1104</v>
      </c>
      <c r="H2282" s="2">
        <v>44771</v>
      </c>
      <c r="I2282" t="s">
        <v>3683</v>
      </c>
      <c r="J2282" t="s">
        <v>1098</v>
      </c>
      <c r="K2282">
        <v>65.569999999999993</v>
      </c>
      <c r="L2282">
        <v>0</v>
      </c>
      <c r="P2282" s="2">
        <v>44747</v>
      </c>
      <c r="Q2282" t="s">
        <v>1098</v>
      </c>
      <c r="R2282" s="2">
        <v>44771</v>
      </c>
      <c r="Y2282" t="s">
        <v>1099</v>
      </c>
      <c r="AH2282" s="2">
        <v>44771</v>
      </c>
      <c r="AI2282" t="s">
        <v>1100</v>
      </c>
      <c r="AJ2282" t="s">
        <v>1101</v>
      </c>
      <c r="AK2282" t="s">
        <v>1236</v>
      </c>
      <c r="AN2282" t="s">
        <v>1102</v>
      </c>
      <c r="BE2282" t="s">
        <v>1103</v>
      </c>
    </row>
    <row r="2283" spans="1:57" x14ac:dyDescent="0.35">
      <c r="A2283" t="s">
        <v>1097</v>
      </c>
      <c r="C2283" t="str">
        <f t="shared" si="35"/>
        <v>7-2022</v>
      </c>
      <c r="E2283" t="s">
        <v>384</v>
      </c>
      <c r="F2283">
        <v>8147</v>
      </c>
      <c r="G2283" t="s">
        <v>1104</v>
      </c>
      <c r="H2283" s="2">
        <v>44771</v>
      </c>
      <c r="I2283" t="s">
        <v>3684</v>
      </c>
      <c r="J2283" t="s">
        <v>1098</v>
      </c>
      <c r="K2283" s="3">
        <v>2837.37</v>
      </c>
      <c r="L2283">
        <v>0</v>
      </c>
      <c r="P2283" s="2">
        <v>44747</v>
      </c>
      <c r="Q2283" t="s">
        <v>1098</v>
      </c>
      <c r="R2283" s="2">
        <v>44771</v>
      </c>
      <c r="Y2283" t="s">
        <v>1099</v>
      </c>
      <c r="AH2283" s="2">
        <v>44771</v>
      </c>
      <c r="AI2283" t="s">
        <v>1100</v>
      </c>
      <c r="AJ2283" t="s">
        <v>1101</v>
      </c>
      <c r="AK2283" t="s">
        <v>1236</v>
      </c>
      <c r="AN2283" t="s">
        <v>1102</v>
      </c>
      <c r="BE2283" t="s">
        <v>1103</v>
      </c>
    </row>
    <row r="2284" spans="1:57" x14ac:dyDescent="0.35">
      <c r="A2284" t="s">
        <v>1097</v>
      </c>
      <c r="C2284" t="str">
        <f t="shared" si="35"/>
        <v>7-2022</v>
      </c>
      <c r="E2284" t="s">
        <v>124</v>
      </c>
      <c r="F2284">
        <v>8136</v>
      </c>
      <c r="G2284" t="s">
        <v>1104</v>
      </c>
      <c r="H2284" s="2">
        <v>44771</v>
      </c>
      <c r="I2284" t="s">
        <v>3685</v>
      </c>
      <c r="J2284" t="s">
        <v>1098</v>
      </c>
      <c r="K2284" s="3">
        <v>17678.84</v>
      </c>
      <c r="L2284">
        <v>0</v>
      </c>
      <c r="P2284" s="2">
        <v>44747</v>
      </c>
      <c r="Q2284" t="s">
        <v>1098</v>
      </c>
      <c r="R2284" s="2">
        <v>44771</v>
      </c>
      <c r="Y2284" t="s">
        <v>1099</v>
      </c>
      <c r="AH2284" s="2">
        <v>44771</v>
      </c>
      <c r="AI2284" t="s">
        <v>1100</v>
      </c>
      <c r="AJ2284" t="s">
        <v>1101</v>
      </c>
      <c r="AK2284" t="s">
        <v>1236</v>
      </c>
      <c r="AN2284" t="s">
        <v>1102</v>
      </c>
      <c r="BE2284" t="s">
        <v>1103</v>
      </c>
    </row>
    <row r="2285" spans="1:57" x14ac:dyDescent="0.35">
      <c r="A2285" t="s">
        <v>1097</v>
      </c>
      <c r="C2285" t="str">
        <f t="shared" si="35"/>
        <v>7-2022</v>
      </c>
      <c r="E2285" t="s">
        <v>124</v>
      </c>
      <c r="F2285">
        <v>8136</v>
      </c>
      <c r="G2285" t="s">
        <v>1104</v>
      </c>
      <c r="H2285" s="2">
        <v>44771</v>
      </c>
      <c r="I2285" t="s">
        <v>3686</v>
      </c>
      <c r="J2285" t="s">
        <v>1098</v>
      </c>
      <c r="K2285" s="3">
        <v>4535.8900000000003</v>
      </c>
      <c r="L2285">
        <v>0</v>
      </c>
      <c r="P2285" s="2">
        <v>44747</v>
      </c>
      <c r="Q2285" t="s">
        <v>1098</v>
      </c>
      <c r="R2285" s="2">
        <v>44771</v>
      </c>
      <c r="Y2285" t="s">
        <v>1099</v>
      </c>
      <c r="AH2285" s="2">
        <v>44771</v>
      </c>
      <c r="AI2285" t="s">
        <v>1100</v>
      </c>
      <c r="AJ2285" t="s">
        <v>1101</v>
      </c>
      <c r="AK2285" t="s">
        <v>1236</v>
      </c>
      <c r="AN2285" t="s">
        <v>1102</v>
      </c>
      <c r="BE2285" t="s">
        <v>1103</v>
      </c>
    </row>
    <row r="2286" spans="1:57" x14ac:dyDescent="0.35">
      <c r="A2286" t="s">
        <v>1097</v>
      </c>
      <c r="C2286" t="str">
        <f t="shared" si="35"/>
        <v>7-2022</v>
      </c>
      <c r="E2286" t="s">
        <v>124</v>
      </c>
      <c r="F2286">
        <v>8136</v>
      </c>
      <c r="G2286" t="s">
        <v>1104</v>
      </c>
      <c r="H2286" s="2">
        <v>44771</v>
      </c>
      <c r="I2286" t="s">
        <v>3687</v>
      </c>
      <c r="J2286" t="s">
        <v>1098</v>
      </c>
      <c r="K2286" s="3">
        <v>5220.33</v>
      </c>
      <c r="L2286">
        <v>0</v>
      </c>
      <c r="P2286" s="2">
        <v>44747</v>
      </c>
      <c r="Q2286" t="s">
        <v>1098</v>
      </c>
      <c r="R2286" s="2">
        <v>44771</v>
      </c>
      <c r="Y2286" t="s">
        <v>1099</v>
      </c>
      <c r="AH2286" s="2">
        <v>44771</v>
      </c>
      <c r="AI2286" t="s">
        <v>1100</v>
      </c>
      <c r="AJ2286" t="s">
        <v>1101</v>
      </c>
      <c r="AK2286" t="s">
        <v>1236</v>
      </c>
      <c r="AN2286" t="s">
        <v>1102</v>
      </c>
      <c r="BE2286" t="s">
        <v>1103</v>
      </c>
    </row>
    <row r="2287" spans="1:57" x14ac:dyDescent="0.35">
      <c r="A2287" t="s">
        <v>1097</v>
      </c>
      <c r="C2287" t="str">
        <f t="shared" si="35"/>
        <v>7-2022</v>
      </c>
      <c r="E2287" t="s">
        <v>635</v>
      </c>
      <c r="F2287">
        <v>8156</v>
      </c>
      <c r="G2287" t="s">
        <v>1104</v>
      </c>
      <c r="H2287" s="2">
        <v>44771</v>
      </c>
      <c r="I2287" t="s">
        <v>3688</v>
      </c>
      <c r="J2287" t="s">
        <v>1098</v>
      </c>
      <c r="K2287" s="3">
        <v>13766.31</v>
      </c>
      <c r="L2287">
        <v>0</v>
      </c>
      <c r="P2287" s="2">
        <v>44747</v>
      </c>
      <c r="Q2287" t="s">
        <v>1098</v>
      </c>
      <c r="R2287" s="2">
        <v>44771</v>
      </c>
      <c r="Y2287" t="s">
        <v>1099</v>
      </c>
      <c r="AH2287" s="2">
        <v>44771</v>
      </c>
      <c r="AI2287" t="s">
        <v>1100</v>
      </c>
      <c r="AJ2287" t="s">
        <v>1101</v>
      </c>
      <c r="AK2287" t="s">
        <v>1236</v>
      </c>
      <c r="AN2287" t="s">
        <v>1102</v>
      </c>
      <c r="BE2287" t="s">
        <v>1103</v>
      </c>
    </row>
    <row r="2288" spans="1:57" x14ac:dyDescent="0.35">
      <c r="A2288" t="s">
        <v>1097</v>
      </c>
      <c r="C2288" t="str">
        <f t="shared" si="35"/>
        <v>7-2022</v>
      </c>
      <c r="E2288" t="s">
        <v>996</v>
      </c>
      <c r="F2288">
        <v>9218</v>
      </c>
      <c r="G2288" t="s">
        <v>1104</v>
      </c>
      <c r="H2288" s="2">
        <v>44771</v>
      </c>
      <c r="I2288" t="s">
        <v>3689</v>
      </c>
      <c r="J2288" t="s">
        <v>1098</v>
      </c>
      <c r="K2288">
        <v>25.67</v>
      </c>
      <c r="L2288">
        <v>0</v>
      </c>
      <c r="P2288" s="2">
        <v>44747</v>
      </c>
      <c r="Q2288" t="s">
        <v>1098</v>
      </c>
      <c r="R2288" s="2">
        <v>44771</v>
      </c>
      <c r="Y2288" t="s">
        <v>1099</v>
      </c>
      <c r="AH2288" s="2">
        <v>44771</v>
      </c>
      <c r="AI2288" t="s">
        <v>1100</v>
      </c>
      <c r="AJ2288" t="s">
        <v>1101</v>
      </c>
      <c r="AK2288" t="s">
        <v>1236</v>
      </c>
      <c r="AN2288" t="s">
        <v>1102</v>
      </c>
      <c r="BE2288" t="s">
        <v>1103</v>
      </c>
    </row>
    <row r="2289" spans="1:57" x14ac:dyDescent="0.35">
      <c r="A2289" t="s">
        <v>1097</v>
      </c>
      <c r="C2289" t="str">
        <f t="shared" si="35"/>
        <v>7-2022</v>
      </c>
      <c r="E2289" t="s">
        <v>887</v>
      </c>
      <c r="F2289">
        <v>9263</v>
      </c>
      <c r="G2289" t="s">
        <v>1104</v>
      </c>
      <c r="H2289" s="2">
        <v>44771</v>
      </c>
      <c r="I2289" t="s">
        <v>3690</v>
      </c>
      <c r="J2289" t="s">
        <v>1098</v>
      </c>
      <c r="K2289">
        <v>359.44</v>
      </c>
      <c r="L2289">
        <v>0</v>
      </c>
      <c r="P2289" s="2">
        <v>44747</v>
      </c>
      <c r="Q2289" t="s">
        <v>1098</v>
      </c>
      <c r="R2289" s="2">
        <v>44771</v>
      </c>
      <c r="Y2289" t="s">
        <v>1099</v>
      </c>
      <c r="AH2289" s="2">
        <v>44771</v>
      </c>
      <c r="AI2289" t="s">
        <v>1100</v>
      </c>
      <c r="AJ2289" t="s">
        <v>1101</v>
      </c>
      <c r="AK2289" t="s">
        <v>1236</v>
      </c>
      <c r="AN2289" t="s">
        <v>1102</v>
      </c>
      <c r="BE2289" t="s">
        <v>1103</v>
      </c>
    </row>
    <row r="2290" spans="1:57" x14ac:dyDescent="0.35">
      <c r="A2290" t="s">
        <v>1097</v>
      </c>
      <c r="C2290" t="str">
        <f t="shared" si="35"/>
        <v>7-2022</v>
      </c>
      <c r="E2290" t="s">
        <v>905</v>
      </c>
      <c r="F2290">
        <v>8164</v>
      </c>
      <c r="G2290" t="s">
        <v>1104</v>
      </c>
      <c r="H2290" s="2">
        <v>44771</v>
      </c>
      <c r="I2290" t="s">
        <v>3691</v>
      </c>
      <c r="J2290" t="s">
        <v>1098</v>
      </c>
      <c r="K2290" s="3">
        <v>2627.09</v>
      </c>
      <c r="L2290">
        <v>0</v>
      </c>
      <c r="P2290" s="2">
        <v>44747</v>
      </c>
      <c r="Q2290" t="s">
        <v>1098</v>
      </c>
      <c r="R2290" s="2">
        <v>44771</v>
      </c>
      <c r="Y2290" t="s">
        <v>1099</v>
      </c>
      <c r="AH2290" s="2">
        <v>44771</v>
      </c>
      <c r="AI2290" t="s">
        <v>1100</v>
      </c>
      <c r="AJ2290" t="s">
        <v>1101</v>
      </c>
      <c r="AK2290" t="s">
        <v>1236</v>
      </c>
      <c r="AN2290" t="s">
        <v>1102</v>
      </c>
      <c r="BE2290" t="s">
        <v>1103</v>
      </c>
    </row>
    <row r="2291" spans="1:57" x14ac:dyDescent="0.35">
      <c r="A2291" t="s">
        <v>1097</v>
      </c>
      <c r="C2291" t="str">
        <f t="shared" si="35"/>
        <v>7-2022</v>
      </c>
      <c r="E2291" t="s">
        <v>694</v>
      </c>
      <c r="F2291">
        <v>9245</v>
      </c>
      <c r="G2291" t="s">
        <v>1104</v>
      </c>
      <c r="H2291" s="2">
        <v>44771</v>
      </c>
      <c r="I2291" t="s">
        <v>3692</v>
      </c>
      <c r="J2291" t="s">
        <v>1098</v>
      </c>
      <c r="K2291" s="3">
        <v>1810.03</v>
      </c>
      <c r="L2291">
        <v>0</v>
      </c>
      <c r="P2291" s="2">
        <v>44747</v>
      </c>
      <c r="Q2291" t="s">
        <v>1098</v>
      </c>
      <c r="R2291" s="2">
        <v>44771</v>
      </c>
      <c r="Y2291" t="s">
        <v>1099</v>
      </c>
      <c r="AH2291" s="2">
        <v>44771</v>
      </c>
      <c r="AI2291" t="s">
        <v>1100</v>
      </c>
      <c r="AJ2291" t="s">
        <v>1101</v>
      </c>
      <c r="AK2291" t="s">
        <v>1236</v>
      </c>
      <c r="AN2291" t="s">
        <v>1102</v>
      </c>
      <c r="BE2291" t="s">
        <v>1103</v>
      </c>
    </row>
    <row r="2292" spans="1:57" x14ac:dyDescent="0.35">
      <c r="A2292" t="s">
        <v>1097</v>
      </c>
      <c r="C2292" t="str">
        <f t="shared" si="35"/>
        <v>7-2022</v>
      </c>
      <c r="E2292" t="s">
        <v>766</v>
      </c>
      <c r="F2292">
        <v>9254</v>
      </c>
      <c r="G2292" t="s">
        <v>1104</v>
      </c>
      <c r="H2292" s="2">
        <v>44771</v>
      </c>
      <c r="I2292" t="s">
        <v>3693</v>
      </c>
      <c r="J2292" t="s">
        <v>1098</v>
      </c>
      <c r="K2292" s="3">
        <v>13858.38</v>
      </c>
      <c r="L2292">
        <v>0</v>
      </c>
      <c r="P2292" s="2">
        <v>44747</v>
      </c>
      <c r="Q2292" t="s">
        <v>1098</v>
      </c>
      <c r="R2292" s="2">
        <v>44771</v>
      </c>
      <c r="Y2292" t="s">
        <v>1099</v>
      </c>
      <c r="AH2292" s="2">
        <v>44771</v>
      </c>
      <c r="AI2292" t="s">
        <v>1100</v>
      </c>
      <c r="AJ2292" t="s">
        <v>1101</v>
      </c>
      <c r="AK2292" t="s">
        <v>1236</v>
      </c>
      <c r="AN2292" t="s">
        <v>1102</v>
      </c>
      <c r="BE2292" t="s">
        <v>1103</v>
      </c>
    </row>
    <row r="2293" spans="1:57" x14ac:dyDescent="0.35">
      <c r="A2293" t="s">
        <v>1097</v>
      </c>
      <c r="C2293" t="str">
        <f t="shared" si="35"/>
        <v>7-2022</v>
      </c>
      <c r="E2293" t="s">
        <v>216</v>
      </c>
      <c r="F2293">
        <v>9214</v>
      </c>
      <c r="G2293" t="s">
        <v>1104</v>
      </c>
      <c r="H2293" s="2">
        <v>44771</v>
      </c>
      <c r="I2293" t="s">
        <v>3694</v>
      </c>
      <c r="J2293" t="s">
        <v>1098</v>
      </c>
      <c r="K2293" s="3">
        <v>1392.55</v>
      </c>
      <c r="L2293">
        <v>0</v>
      </c>
      <c r="P2293" s="2">
        <v>44747</v>
      </c>
      <c r="Q2293" t="s">
        <v>1098</v>
      </c>
      <c r="R2293" s="2">
        <v>44771</v>
      </c>
      <c r="Y2293" t="s">
        <v>1099</v>
      </c>
      <c r="AH2293" s="2">
        <v>44771</v>
      </c>
      <c r="AI2293" t="s">
        <v>1100</v>
      </c>
      <c r="AJ2293" t="s">
        <v>1101</v>
      </c>
      <c r="AK2293" t="s">
        <v>1236</v>
      </c>
      <c r="AN2293" t="s">
        <v>1102</v>
      </c>
      <c r="BE2293" t="s">
        <v>1103</v>
      </c>
    </row>
    <row r="2294" spans="1:57" x14ac:dyDescent="0.35">
      <c r="A2294" t="s">
        <v>1097</v>
      </c>
      <c r="C2294" t="str">
        <f t="shared" si="35"/>
        <v>7-2022</v>
      </c>
      <c r="E2294" t="s">
        <v>863</v>
      </c>
      <c r="F2294">
        <v>9259</v>
      </c>
      <c r="G2294" t="s">
        <v>1104</v>
      </c>
      <c r="H2294" s="2">
        <v>44771</v>
      </c>
      <c r="I2294" t="s">
        <v>3695</v>
      </c>
      <c r="J2294" t="s">
        <v>1098</v>
      </c>
      <c r="K2294" s="3">
        <v>2004.54</v>
      </c>
      <c r="L2294">
        <v>0</v>
      </c>
      <c r="P2294" s="2">
        <v>44747</v>
      </c>
      <c r="Q2294" t="s">
        <v>1098</v>
      </c>
      <c r="R2294" s="2">
        <v>44771</v>
      </c>
      <c r="Y2294" t="s">
        <v>1099</v>
      </c>
      <c r="AH2294" s="2">
        <v>44771</v>
      </c>
      <c r="AI2294" t="s">
        <v>1100</v>
      </c>
      <c r="AJ2294" t="s">
        <v>1101</v>
      </c>
      <c r="AK2294" t="s">
        <v>1236</v>
      </c>
      <c r="AN2294" t="s">
        <v>1102</v>
      </c>
      <c r="BE2294" t="s">
        <v>1103</v>
      </c>
    </row>
    <row r="2295" spans="1:57" x14ac:dyDescent="0.35">
      <c r="A2295" t="s">
        <v>1097</v>
      </c>
      <c r="C2295" t="str">
        <f t="shared" si="35"/>
        <v>7-2022</v>
      </c>
      <c r="E2295" t="s">
        <v>863</v>
      </c>
      <c r="F2295">
        <v>9259</v>
      </c>
      <c r="G2295" t="s">
        <v>1104</v>
      </c>
      <c r="H2295" s="2">
        <v>44771</v>
      </c>
      <c r="I2295" t="s">
        <v>3696</v>
      </c>
      <c r="J2295" t="s">
        <v>1098</v>
      </c>
      <c r="K2295" s="3">
        <v>1612.54</v>
      </c>
      <c r="L2295">
        <v>0</v>
      </c>
      <c r="P2295" s="2">
        <v>44747</v>
      </c>
      <c r="Q2295" t="s">
        <v>1098</v>
      </c>
      <c r="R2295" s="2">
        <v>44771</v>
      </c>
      <c r="Y2295" t="s">
        <v>1099</v>
      </c>
      <c r="AH2295" s="2">
        <v>44771</v>
      </c>
      <c r="AI2295" t="s">
        <v>1100</v>
      </c>
      <c r="AJ2295" t="s">
        <v>1101</v>
      </c>
      <c r="AK2295" t="s">
        <v>1236</v>
      </c>
      <c r="AN2295" t="s">
        <v>1102</v>
      </c>
      <c r="BE2295" t="s">
        <v>1103</v>
      </c>
    </row>
    <row r="2296" spans="1:57" x14ac:dyDescent="0.35">
      <c r="A2296" t="s">
        <v>1097</v>
      </c>
      <c r="C2296" t="str">
        <f t="shared" si="35"/>
        <v>7-2022</v>
      </c>
      <c r="E2296" t="s">
        <v>247</v>
      </c>
      <c r="F2296">
        <v>14491</v>
      </c>
      <c r="G2296" t="s">
        <v>1104</v>
      </c>
      <c r="H2296" s="2">
        <v>44771</v>
      </c>
      <c r="I2296" t="s">
        <v>3697</v>
      </c>
      <c r="J2296" t="s">
        <v>1098</v>
      </c>
      <c r="K2296" s="3">
        <v>2916.66</v>
      </c>
      <c r="L2296">
        <v>0</v>
      </c>
      <c r="P2296" s="2">
        <v>44747</v>
      </c>
      <c r="Q2296" t="s">
        <v>1098</v>
      </c>
      <c r="R2296" s="2">
        <v>44771</v>
      </c>
      <c r="Y2296" t="s">
        <v>1099</v>
      </c>
      <c r="AH2296" s="2">
        <v>44771</v>
      </c>
      <c r="AI2296" t="s">
        <v>1100</v>
      </c>
      <c r="AJ2296" t="s">
        <v>1101</v>
      </c>
      <c r="AK2296" t="s">
        <v>1236</v>
      </c>
      <c r="AN2296" t="s">
        <v>1102</v>
      </c>
      <c r="BE2296" t="s">
        <v>1103</v>
      </c>
    </row>
    <row r="2297" spans="1:57" x14ac:dyDescent="0.35">
      <c r="A2297" t="s">
        <v>1097</v>
      </c>
      <c r="C2297" t="str">
        <f t="shared" si="35"/>
        <v>7-2022</v>
      </c>
      <c r="E2297" t="s">
        <v>247</v>
      </c>
      <c r="F2297">
        <v>14491</v>
      </c>
      <c r="G2297" t="s">
        <v>1104</v>
      </c>
      <c r="H2297" s="2">
        <v>44771</v>
      </c>
      <c r="I2297" t="s">
        <v>3698</v>
      </c>
      <c r="J2297" t="s">
        <v>1098</v>
      </c>
      <c r="K2297" s="3">
        <v>3009.57</v>
      </c>
      <c r="L2297">
        <v>0</v>
      </c>
      <c r="P2297" s="2">
        <v>44747</v>
      </c>
      <c r="Q2297" t="s">
        <v>1098</v>
      </c>
      <c r="R2297" s="2">
        <v>44771</v>
      </c>
      <c r="Y2297" t="s">
        <v>1099</v>
      </c>
      <c r="AH2297" s="2">
        <v>44771</v>
      </c>
      <c r="AI2297" t="s">
        <v>1100</v>
      </c>
      <c r="AJ2297" t="s">
        <v>1101</v>
      </c>
      <c r="AK2297" t="s">
        <v>1236</v>
      </c>
      <c r="AN2297" t="s">
        <v>1102</v>
      </c>
      <c r="BE2297" t="s">
        <v>1103</v>
      </c>
    </row>
    <row r="2298" spans="1:57" x14ac:dyDescent="0.35">
      <c r="A2298" t="s">
        <v>1097</v>
      </c>
      <c r="C2298" t="str">
        <f t="shared" si="35"/>
        <v>7-2022</v>
      </c>
      <c r="E2298" t="s">
        <v>436</v>
      </c>
      <c r="F2298">
        <v>9225</v>
      </c>
      <c r="G2298" t="s">
        <v>1104</v>
      </c>
      <c r="H2298" s="2">
        <v>44771</v>
      </c>
      <c r="I2298" t="s">
        <v>3699</v>
      </c>
      <c r="J2298" t="s">
        <v>1098</v>
      </c>
      <c r="K2298">
        <v>325.68</v>
      </c>
      <c r="L2298">
        <v>0</v>
      </c>
      <c r="P2298" s="2">
        <v>44747</v>
      </c>
      <c r="Q2298" t="s">
        <v>1098</v>
      </c>
      <c r="R2298" s="2">
        <v>44771</v>
      </c>
      <c r="Y2298" t="s">
        <v>1099</v>
      </c>
      <c r="AH2298" s="2">
        <v>44771</v>
      </c>
      <c r="AI2298" t="s">
        <v>1100</v>
      </c>
      <c r="AJ2298" t="s">
        <v>1101</v>
      </c>
      <c r="AK2298" t="s">
        <v>1236</v>
      </c>
      <c r="AN2298" t="s">
        <v>1102</v>
      </c>
      <c r="BE2298" t="s">
        <v>1103</v>
      </c>
    </row>
    <row r="2299" spans="1:57" x14ac:dyDescent="0.35">
      <c r="A2299" t="s">
        <v>1097</v>
      </c>
      <c r="C2299" t="str">
        <f t="shared" si="35"/>
        <v>7-2022</v>
      </c>
      <c r="E2299" t="s">
        <v>436</v>
      </c>
      <c r="F2299">
        <v>9225</v>
      </c>
      <c r="G2299" t="s">
        <v>1104</v>
      </c>
      <c r="H2299" s="2">
        <v>44771</v>
      </c>
      <c r="I2299" t="s">
        <v>3700</v>
      </c>
      <c r="J2299" t="s">
        <v>1098</v>
      </c>
      <c r="K2299">
        <v>158.06</v>
      </c>
      <c r="L2299">
        <v>0</v>
      </c>
      <c r="P2299" s="2">
        <v>44747</v>
      </c>
      <c r="Q2299" t="s">
        <v>1098</v>
      </c>
      <c r="R2299" s="2">
        <v>44771</v>
      </c>
      <c r="Y2299" t="s">
        <v>1099</v>
      </c>
      <c r="AH2299" s="2">
        <v>44771</v>
      </c>
      <c r="AI2299" t="s">
        <v>1100</v>
      </c>
      <c r="AJ2299" t="s">
        <v>1101</v>
      </c>
      <c r="AK2299" t="s">
        <v>1236</v>
      </c>
      <c r="AN2299" t="s">
        <v>1102</v>
      </c>
      <c r="BE2299" t="s">
        <v>1103</v>
      </c>
    </row>
    <row r="2300" spans="1:57" x14ac:dyDescent="0.35">
      <c r="A2300" t="s">
        <v>1097</v>
      </c>
      <c r="C2300" t="str">
        <f t="shared" si="35"/>
        <v>7-2022</v>
      </c>
      <c r="E2300" t="s">
        <v>446</v>
      </c>
      <c r="F2300">
        <v>8149</v>
      </c>
      <c r="G2300" t="s">
        <v>1104</v>
      </c>
      <c r="H2300" s="2">
        <v>44771</v>
      </c>
      <c r="I2300" t="s">
        <v>3701</v>
      </c>
      <c r="J2300" t="s">
        <v>1098</v>
      </c>
      <c r="K2300">
        <v>640.92999999999995</v>
      </c>
      <c r="L2300">
        <v>0</v>
      </c>
      <c r="P2300" s="2">
        <v>44747</v>
      </c>
      <c r="Q2300" t="s">
        <v>1098</v>
      </c>
      <c r="R2300" s="2">
        <v>44771</v>
      </c>
      <c r="Y2300" t="s">
        <v>1099</v>
      </c>
      <c r="AH2300" s="2">
        <v>44771</v>
      </c>
      <c r="AI2300" t="s">
        <v>1100</v>
      </c>
      <c r="AJ2300" t="s">
        <v>1101</v>
      </c>
      <c r="AK2300" t="s">
        <v>1236</v>
      </c>
      <c r="AN2300" t="s">
        <v>1102</v>
      </c>
      <c r="BE2300" t="s">
        <v>1103</v>
      </c>
    </row>
    <row r="2301" spans="1:57" x14ac:dyDescent="0.35">
      <c r="A2301" t="s">
        <v>1097</v>
      </c>
      <c r="C2301" t="str">
        <f t="shared" si="35"/>
        <v>7-2022</v>
      </c>
      <c r="E2301" t="s">
        <v>1039</v>
      </c>
      <c r="F2301">
        <v>8204</v>
      </c>
      <c r="G2301" t="s">
        <v>1104</v>
      </c>
      <c r="H2301" s="2">
        <v>44771</v>
      </c>
      <c r="I2301" t="s">
        <v>3702</v>
      </c>
      <c r="J2301" t="s">
        <v>1098</v>
      </c>
      <c r="K2301">
        <v>207.29</v>
      </c>
      <c r="L2301">
        <v>0</v>
      </c>
      <c r="P2301" s="2">
        <v>44747</v>
      </c>
      <c r="Q2301" t="s">
        <v>1098</v>
      </c>
      <c r="R2301" s="2">
        <v>44771</v>
      </c>
      <c r="Y2301" t="s">
        <v>1099</v>
      </c>
      <c r="AH2301" s="2">
        <v>44771</v>
      </c>
      <c r="AI2301" t="s">
        <v>1100</v>
      </c>
      <c r="AJ2301" t="s">
        <v>1101</v>
      </c>
      <c r="AK2301" t="s">
        <v>1236</v>
      </c>
      <c r="AN2301" t="s">
        <v>1102</v>
      </c>
      <c r="BE2301" t="s">
        <v>1103</v>
      </c>
    </row>
    <row r="2302" spans="1:57" x14ac:dyDescent="0.35">
      <c r="A2302" t="s">
        <v>1097</v>
      </c>
      <c r="C2302" t="str">
        <f t="shared" si="35"/>
        <v>7-2022</v>
      </c>
      <c r="E2302" t="s">
        <v>526</v>
      </c>
      <c r="F2302">
        <v>9229</v>
      </c>
      <c r="G2302" t="s">
        <v>1104</v>
      </c>
      <c r="H2302" s="2">
        <v>44771</v>
      </c>
      <c r="I2302" t="s">
        <v>3703</v>
      </c>
      <c r="J2302" t="s">
        <v>1098</v>
      </c>
      <c r="K2302" s="3">
        <v>3418.85</v>
      </c>
      <c r="L2302">
        <v>0</v>
      </c>
      <c r="P2302" s="2">
        <v>44747</v>
      </c>
      <c r="Q2302" t="s">
        <v>1098</v>
      </c>
      <c r="R2302" s="2">
        <v>44771</v>
      </c>
      <c r="Y2302" t="s">
        <v>1099</v>
      </c>
      <c r="AH2302" s="2">
        <v>44771</v>
      </c>
      <c r="AI2302" t="s">
        <v>1100</v>
      </c>
      <c r="AJ2302" t="s">
        <v>1101</v>
      </c>
      <c r="AK2302" t="s">
        <v>1236</v>
      </c>
      <c r="AN2302" t="s">
        <v>1102</v>
      </c>
      <c r="BE2302" t="s">
        <v>1103</v>
      </c>
    </row>
    <row r="2303" spans="1:57" x14ac:dyDescent="0.35">
      <c r="A2303" t="s">
        <v>1097</v>
      </c>
      <c r="C2303" t="str">
        <f t="shared" si="35"/>
        <v>7-2022</v>
      </c>
      <c r="E2303" t="s">
        <v>961</v>
      </c>
      <c r="F2303">
        <v>969</v>
      </c>
      <c r="G2303" t="s">
        <v>1104</v>
      </c>
      <c r="H2303" s="2">
        <v>44771</v>
      </c>
      <c r="I2303" t="s">
        <v>3704</v>
      </c>
      <c r="J2303" t="s">
        <v>1098</v>
      </c>
      <c r="K2303" s="3">
        <v>3265.37</v>
      </c>
      <c r="L2303">
        <v>0</v>
      </c>
      <c r="P2303" s="2">
        <v>44747</v>
      </c>
      <c r="Q2303" t="s">
        <v>1098</v>
      </c>
      <c r="R2303" s="2">
        <v>44771</v>
      </c>
      <c r="Y2303" t="s">
        <v>1099</v>
      </c>
      <c r="AH2303" s="2">
        <v>44771</v>
      </c>
      <c r="AI2303" t="s">
        <v>1100</v>
      </c>
      <c r="AJ2303" t="s">
        <v>1101</v>
      </c>
      <c r="AK2303" t="s">
        <v>1236</v>
      </c>
      <c r="AN2303" t="s">
        <v>1102</v>
      </c>
      <c r="BE2303" t="s">
        <v>1103</v>
      </c>
    </row>
    <row r="2304" spans="1:57" x14ac:dyDescent="0.35">
      <c r="A2304" t="s">
        <v>1097</v>
      </c>
      <c r="C2304" t="str">
        <f t="shared" si="35"/>
        <v>7-2022</v>
      </c>
      <c r="E2304" t="s">
        <v>529</v>
      </c>
      <c r="F2304">
        <v>9230</v>
      </c>
      <c r="G2304" t="s">
        <v>1104</v>
      </c>
      <c r="H2304" s="2">
        <v>44771</v>
      </c>
      <c r="I2304" t="s">
        <v>3705</v>
      </c>
      <c r="J2304" t="s">
        <v>1098</v>
      </c>
      <c r="K2304" s="3">
        <v>1832.02</v>
      </c>
      <c r="L2304">
        <v>0</v>
      </c>
      <c r="P2304" s="2">
        <v>44747</v>
      </c>
      <c r="Q2304" t="s">
        <v>1098</v>
      </c>
      <c r="R2304" s="2">
        <v>44771</v>
      </c>
      <c r="Y2304" t="s">
        <v>1099</v>
      </c>
      <c r="AH2304" s="2">
        <v>44771</v>
      </c>
      <c r="AI2304" t="s">
        <v>1100</v>
      </c>
      <c r="AJ2304" t="s">
        <v>1101</v>
      </c>
      <c r="AK2304" t="s">
        <v>1236</v>
      </c>
      <c r="AN2304" t="s">
        <v>1102</v>
      </c>
      <c r="BE2304" t="s">
        <v>1103</v>
      </c>
    </row>
    <row r="2305" spans="1:57" x14ac:dyDescent="0.35">
      <c r="A2305" t="s">
        <v>1097</v>
      </c>
      <c r="C2305" t="str">
        <f t="shared" si="35"/>
        <v>7-2022</v>
      </c>
      <c r="E2305" t="s">
        <v>550</v>
      </c>
      <c r="F2305">
        <v>9231</v>
      </c>
      <c r="G2305" t="s">
        <v>1104</v>
      </c>
      <c r="H2305" s="2">
        <v>44771</v>
      </c>
      <c r="I2305" t="s">
        <v>3706</v>
      </c>
      <c r="J2305" t="s">
        <v>1098</v>
      </c>
      <c r="K2305" s="3">
        <v>5083.24</v>
      </c>
      <c r="L2305">
        <v>0</v>
      </c>
      <c r="P2305" s="2">
        <v>44747</v>
      </c>
      <c r="Q2305" t="s">
        <v>1098</v>
      </c>
      <c r="R2305" s="2">
        <v>44771</v>
      </c>
      <c r="Y2305" t="s">
        <v>1099</v>
      </c>
      <c r="AH2305" s="2">
        <v>44771</v>
      </c>
      <c r="AI2305" t="s">
        <v>1100</v>
      </c>
      <c r="AJ2305" t="s">
        <v>1101</v>
      </c>
      <c r="AK2305" t="s">
        <v>1236</v>
      </c>
      <c r="AN2305" t="s">
        <v>1102</v>
      </c>
      <c r="BE2305" t="s">
        <v>1103</v>
      </c>
    </row>
    <row r="2306" spans="1:57" x14ac:dyDescent="0.35">
      <c r="A2306" t="s">
        <v>1097</v>
      </c>
      <c r="C2306" t="str">
        <f t="shared" si="35"/>
        <v>7-2022</v>
      </c>
      <c r="E2306" t="s">
        <v>22</v>
      </c>
      <c r="F2306">
        <v>9202</v>
      </c>
      <c r="G2306" t="s">
        <v>1104</v>
      </c>
      <c r="H2306" s="2">
        <v>44771</v>
      </c>
      <c r="I2306" t="s">
        <v>3707</v>
      </c>
      <c r="J2306" t="s">
        <v>1098</v>
      </c>
      <c r="K2306">
        <v>758.64</v>
      </c>
      <c r="L2306">
        <v>0</v>
      </c>
      <c r="P2306" s="2">
        <v>44747</v>
      </c>
      <c r="Q2306" t="s">
        <v>1098</v>
      </c>
      <c r="R2306" s="2">
        <v>44771</v>
      </c>
      <c r="Y2306" t="s">
        <v>1099</v>
      </c>
      <c r="AH2306" s="2">
        <v>44771</v>
      </c>
      <c r="AI2306" t="s">
        <v>1100</v>
      </c>
      <c r="AJ2306" t="s">
        <v>1101</v>
      </c>
      <c r="AK2306" t="s">
        <v>1236</v>
      </c>
      <c r="AN2306" t="s">
        <v>1102</v>
      </c>
      <c r="BE2306" t="s">
        <v>1103</v>
      </c>
    </row>
    <row r="2307" spans="1:57" x14ac:dyDescent="0.35">
      <c r="A2307" t="s">
        <v>1097</v>
      </c>
      <c r="C2307" t="str">
        <f t="shared" ref="C2307:C2370" si="36">CONCATENATE(MONTH(H2307),"-",YEAR(H2307))</f>
        <v>7-2022</v>
      </c>
      <c r="E2307" t="s">
        <v>909</v>
      </c>
      <c r="F2307">
        <v>9264</v>
      </c>
      <c r="G2307" t="s">
        <v>1104</v>
      </c>
      <c r="H2307" s="2">
        <v>44771</v>
      </c>
      <c r="I2307" t="s">
        <v>3708</v>
      </c>
      <c r="J2307" t="s">
        <v>1098</v>
      </c>
      <c r="K2307" s="3">
        <v>3882.53</v>
      </c>
      <c r="L2307">
        <v>0</v>
      </c>
      <c r="P2307" s="2">
        <v>44747</v>
      </c>
      <c r="Q2307" t="s">
        <v>1098</v>
      </c>
      <c r="R2307" s="2">
        <v>44771</v>
      </c>
      <c r="Y2307" t="s">
        <v>1099</v>
      </c>
      <c r="AH2307" s="2">
        <v>44771</v>
      </c>
      <c r="AI2307" t="s">
        <v>1100</v>
      </c>
      <c r="AJ2307" t="s">
        <v>1101</v>
      </c>
      <c r="AK2307" t="s">
        <v>1236</v>
      </c>
      <c r="AN2307" t="s">
        <v>1102</v>
      </c>
      <c r="BE2307" t="s">
        <v>1103</v>
      </c>
    </row>
    <row r="2308" spans="1:57" x14ac:dyDescent="0.35">
      <c r="A2308" t="s">
        <v>1097</v>
      </c>
      <c r="C2308" t="str">
        <f t="shared" si="36"/>
        <v>7-2022</v>
      </c>
      <c r="E2308" t="s">
        <v>364</v>
      </c>
      <c r="F2308">
        <v>9223</v>
      </c>
      <c r="G2308" t="s">
        <v>1104</v>
      </c>
      <c r="H2308" s="2">
        <v>44771</v>
      </c>
      <c r="I2308" t="s">
        <v>3709</v>
      </c>
      <c r="J2308" t="s">
        <v>1098</v>
      </c>
      <c r="K2308" s="3">
        <v>1151.01</v>
      </c>
      <c r="L2308">
        <v>0</v>
      </c>
      <c r="P2308" s="2">
        <v>44747</v>
      </c>
      <c r="Q2308" t="s">
        <v>1098</v>
      </c>
      <c r="R2308" s="2">
        <v>44771</v>
      </c>
      <c r="Y2308" t="s">
        <v>1099</v>
      </c>
      <c r="AH2308" s="2">
        <v>44771</v>
      </c>
      <c r="AI2308" t="s">
        <v>1100</v>
      </c>
      <c r="AJ2308" t="s">
        <v>1101</v>
      </c>
      <c r="AK2308" t="s">
        <v>1236</v>
      </c>
      <c r="AN2308" t="s">
        <v>1102</v>
      </c>
      <c r="BE2308" t="s">
        <v>1103</v>
      </c>
    </row>
    <row r="2309" spans="1:57" x14ac:dyDescent="0.35">
      <c r="A2309" t="s">
        <v>1097</v>
      </c>
      <c r="C2309" t="str">
        <f t="shared" si="36"/>
        <v>7-2022</v>
      </c>
      <c r="E2309" t="s">
        <v>364</v>
      </c>
      <c r="F2309">
        <v>9223</v>
      </c>
      <c r="G2309" t="s">
        <v>1104</v>
      </c>
      <c r="H2309" s="2">
        <v>44771</v>
      </c>
      <c r="I2309" t="s">
        <v>3710</v>
      </c>
      <c r="J2309" t="s">
        <v>1098</v>
      </c>
      <c r="K2309">
        <v>428.96</v>
      </c>
      <c r="L2309">
        <v>0</v>
      </c>
      <c r="P2309" s="2">
        <v>44747</v>
      </c>
      <c r="Q2309" t="s">
        <v>1098</v>
      </c>
      <c r="R2309" s="2">
        <v>44771</v>
      </c>
      <c r="Y2309" t="s">
        <v>1099</v>
      </c>
      <c r="AH2309" s="2">
        <v>44771</v>
      </c>
      <c r="AI2309" t="s">
        <v>1100</v>
      </c>
      <c r="AJ2309" t="s">
        <v>1101</v>
      </c>
      <c r="AK2309" t="s">
        <v>1236</v>
      </c>
      <c r="AN2309" t="s">
        <v>1102</v>
      </c>
      <c r="BE2309" t="s">
        <v>1103</v>
      </c>
    </row>
    <row r="2310" spans="1:57" x14ac:dyDescent="0.35">
      <c r="A2310" t="s">
        <v>1097</v>
      </c>
      <c r="C2310" t="str">
        <f t="shared" si="36"/>
        <v>7-2022</v>
      </c>
      <c r="E2310" t="s">
        <v>384</v>
      </c>
      <c r="F2310">
        <v>8147</v>
      </c>
      <c r="G2310" t="s">
        <v>1104</v>
      </c>
      <c r="H2310" s="2">
        <v>44771</v>
      </c>
      <c r="I2310" t="s">
        <v>3711</v>
      </c>
      <c r="J2310" t="s">
        <v>1098</v>
      </c>
      <c r="K2310" s="3">
        <v>2849.82</v>
      </c>
      <c r="L2310">
        <v>0</v>
      </c>
      <c r="P2310" s="2">
        <v>44747</v>
      </c>
      <c r="Q2310" t="s">
        <v>1098</v>
      </c>
      <c r="R2310" s="2">
        <v>44771</v>
      </c>
      <c r="Y2310" t="s">
        <v>1099</v>
      </c>
      <c r="AH2310" s="2">
        <v>44771</v>
      </c>
      <c r="AI2310" t="s">
        <v>1100</v>
      </c>
      <c r="AJ2310" t="s">
        <v>1101</v>
      </c>
      <c r="AK2310" t="s">
        <v>1236</v>
      </c>
      <c r="AN2310" t="s">
        <v>1102</v>
      </c>
      <c r="BE2310" t="s">
        <v>1103</v>
      </c>
    </row>
    <row r="2311" spans="1:57" x14ac:dyDescent="0.35">
      <c r="A2311" t="s">
        <v>1097</v>
      </c>
      <c r="C2311" t="str">
        <f t="shared" si="36"/>
        <v>7-2022</v>
      </c>
      <c r="E2311" t="s">
        <v>216</v>
      </c>
      <c r="F2311">
        <v>9214</v>
      </c>
      <c r="G2311" t="s">
        <v>1104</v>
      </c>
      <c r="H2311" s="2">
        <v>44771</v>
      </c>
      <c r="I2311" t="s">
        <v>3712</v>
      </c>
      <c r="J2311" t="s">
        <v>1098</v>
      </c>
      <c r="K2311">
        <v>896.5</v>
      </c>
      <c r="L2311">
        <v>0</v>
      </c>
      <c r="P2311" s="2">
        <v>44747</v>
      </c>
      <c r="Q2311" t="s">
        <v>1098</v>
      </c>
      <c r="R2311" s="2">
        <v>44771</v>
      </c>
      <c r="Y2311" t="s">
        <v>1099</v>
      </c>
      <c r="AH2311" s="2">
        <v>44771</v>
      </c>
      <c r="AI2311" t="s">
        <v>1100</v>
      </c>
      <c r="AJ2311" t="s">
        <v>1101</v>
      </c>
      <c r="AK2311" t="s">
        <v>1236</v>
      </c>
      <c r="AN2311" t="s">
        <v>1102</v>
      </c>
      <c r="BE2311" t="s">
        <v>1103</v>
      </c>
    </row>
    <row r="2312" spans="1:57" x14ac:dyDescent="0.35">
      <c r="A2312" t="s">
        <v>1097</v>
      </c>
      <c r="C2312" t="str">
        <f t="shared" si="36"/>
        <v>7-2022</v>
      </c>
      <c r="E2312" t="s">
        <v>216</v>
      </c>
      <c r="F2312">
        <v>9214</v>
      </c>
      <c r="G2312" t="s">
        <v>1104</v>
      </c>
      <c r="H2312" s="2">
        <v>44771</v>
      </c>
      <c r="I2312" t="s">
        <v>3713</v>
      </c>
      <c r="J2312" t="s">
        <v>1098</v>
      </c>
      <c r="K2312">
        <v>230.16</v>
      </c>
      <c r="L2312">
        <v>0</v>
      </c>
      <c r="P2312" s="2">
        <v>44747</v>
      </c>
      <c r="Q2312" t="s">
        <v>1098</v>
      </c>
      <c r="R2312" s="2">
        <v>44771</v>
      </c>
      <c r="Y2312" t="s">
        <v>1099</v>
      </c>
      <c r="AH2312" s="2">
        <v>44771</v>
      </c>
      <c r="AI2312" t="s">
        <v>1100</v>
      </c>
      <c r="AJ2312" t="s">
        <v>1101</v>
      </c>
      <c r="AK2312" t="s">
        <v>1236</v>
      </c>
      <c r="AN2312" t="s">
        <v>1102</v>
      </c>
      <c r="BE2312" t="s">
        <v>1103</v>
      </c>
    </row>
    <row r="2313" spans="1:57" x14ac:dyDescent="0.35">
      <c r="A2313" t="s">
        <v>1097</v>
      </c>
      <c r="C2313" t="str">
        <f t="shared" si="36"/>
        <v>7-2022</v>
      </c>
      <c r="E2313" t="s">
        <v>879</v>
      </c>
      <c r="F2313">
        <v>9261</v>
      </c>
      <c r="G2313" t="s">
        <v>1104</v>
      </c>
      <c r="H2313" s="2">
        <v>44771</v>
      </c>
      <c r="I2313" t="s">
        <v>3714</v>
      </c>
      <c r="J2313" t="s">
        <v>1098</v>
      </c>
      <c r="K2313" s="3">
        <v>1036.3800000000001</v>
      </c>
      <c r="L2313">
        <v>0</v>
      </c>
      <c r="P2313" s="2">
        <v>44747</v>
      </c>
      <c r="Q2313" t="s">
        <v>1098</v>
      </c>
      <c r="R2313" s="2">
        <v>44771</v>
      </c>
      <c r="Y2313" t="s">
        <v>1099</v>
      </c>
      <c r="AH2313" s="2">
        <v>44771</v>
      </c>
      <c r="AI2313" t="s">
        <v>1100</v>
      </c>
      <c r="AJ2313" t="s">
        <v>1101</v>
      </c>
      <c r="AK2313" t="s">
        <v>1236</v>
      </c>
      <c r="AN2313" t="s">
        <v>1102</v>
      </c>
      <c r="BE2313" t="s">
        <v>1103</v>
      </c>
    </row>
    <row r="2314" spans="1:57" x14ac:dyDescent="0.35">
      <c r="A2314" t="s">
        <v>1097</v>
      </c>
      <c r="C2314" t="str">
        <f t="shared" si="36"/>
        <v>7-2022</v>
      </c>
      <c r="E2314" t="s">
        <v>436</v>
      </c>
      <c r="F2314">
        <v>9225</v>
      </c>
      <c r="G2314" t="s">
        <v>1104</v>
      </c>
      <c r="H2314" s="2">
        <v>44771</v>
      </c>
      <c r="I2314" t="s">
        <v>3715</v>
      </c>
      <c r="J2314" t="s">
        <v>1098</v>
      </c>
      <c r="K2314">
        <v>390.97</v>
      </c>
      <c r="L2314">
        <v>0</v>
      </c>
      <c r="P2314" s="2">
        <v>44747</v>
      </c>
      <c r="Q2314" t="s">
        <v>1098</v>
      </c>
      <c r="R2314" s="2">
        <v>44771</v>
      </c>
      <c r="Y2314" t="s">
        <v>1099</v>
      </c>
      <c r="AH2314" s="2">
        <v>44771</v>
      </c>
      <c r="AI2314" t="s">
        <v>1100</v>
      </c>
      <c r="AJ2314" t="s">
        <v>1101</v>
      </c>
      <c r="AK2314" t="s">
        <v>1236</v>
      </c>
      <c r="AN2314" t="s">
        <v>1102</v>
      </c>
      <c r="BE2314" t="s">
        <v>1103</v>
      </c>
    </row>
    <row r="2315" spans="1:57" x14ac:dyDescent="0.35">
      <c r="A2315" t="s">
        <v>1097</v>
      </c>
      <c r="C2315" t="str">
        <f t="shared" si="36"/>
        <v>7-2022</v>
      </c>
      <c r="E2315" t="s">
        <v>1039</v>
      </c>
      <c r="F2315">
        <v>8204</v>
      </c>
      <c r="G2315" t="s">
        <v>1104</v>
      </c>
      <c r="H2315" s="2">
        <v>44771</v>
      </c>
      <c r="I2315" t="s">
        <v>3716</v>
      </c>
      <c r="J2315" t="s">
        <v>1098</v>
      </c>
      <c r="K2315">
        <v>206.29</v>
      </c>
      <c r="L2315">
        <v>0</v>
      </c>
      <c r="P2315" s="2">
        <v>44747</v>
      </c>
      <c r="Q2315" t="s">
        <v>1098</v>
      </c>
      <c r="R2315" s="2">
        <v>44771</v>
      </c>
      <c r="Y2315" t="s">
        <v>1099</v>
      </c>
      <c r="AH2315" s="2">
        <v>44771</v>
      </c>
      <c r="AI2315" t="s">
        <v>1100</v>
      </c>
      <c r="AJ2315" t="s">
        <v>1101</v>
      </c>
      <c r="AK2315" t="s">
        <v>1236</v>
      </c>
      <c r="AN2315" t="s">
        <v>1102</v>
      </c>
      <c r="BE2315" t="s">
        <v>1103</v>
      </c>
    </row>
    <row r="2316" spans="1:57" x14ac:dyDescent="0.35">
      <c r="A2316" t="s">
        <v>1097</v>
      </c>
      <c r="C2316" t="str">
        <f t="shared" si="36"/>
        <v>7-2022</v>
      </c>
      <c r="E2316" t="s">
        <v>256</v>
      </c>
      <c r="F2316">
        <v>9216</v>
      </c>
      <c r="G2316" t="s">
        <v>1104</v>
      </c>
      <c r="H2316" s="2">
        <v>44771</v>
      </c>
      <c r="I2316" t="s">
        <v>3717</v>
      </c>
      <c r="J2316" t="s">
        <v>1098</v>
      </c>
      <c r="K2316">
        <v>400.21</v>
      </c>
      <c r="L2316">
        <v>0</v>
      </c>
      <c r="P2316" s="2">
        <v>44747</v>
      </c>
      <c r="Q2316" t="s">
        <v>1098</v>
      </c>
      <c r="R2316" s="2">
        <v>44771</v>
      </c>
      <c r="Y2316" t="s">
        <v>1099</v>
      </c>
      <c r="AH2316" s="2">
        <v>44771</v>
      </c>
      <c r="AI2316" t="s">
        <v>1100</v>
      </c>
      <c r="AJ2316" t="s">
        <v>1101</v>
      </c>
      <c r="AK2316" t="s">
        <v>1236</v>
      </c>
      <c r="AN2316" t="s">
        <v>1102</v>
      </c>
      <c r="BE2316" t="s">
        <v>1103</v>
      </c>
    </row>
    <row r="2317" spans="1:57" x14ac:dyDescent="0.35">
      <c r="A2317" t="s">
        <v>1097</v>
      </c>
      <c r="C2317" t="str">
        <f t="shared" si="36"/>
        <v>7-2022</v>
      </c>
      <c r="E2317" t="s">
        <v>1037</v>
      </c>
      <c r="F2317">
        <v>8144</v>
      </c>
      <c r="G2317" t="s">
        <v>1104</v>
      </c>
      <c r="H2317" s="2">
        <v>44771</v>
      </c>
      <c r="I2317" t="s">
        <v>3718</v>
      </c>
      <c r="J2317" t="s">
        <v>1098</v>
      </c>
      <c r="K2317">
        <v>333.3</v>
      </c>
      <c r="L2317">
        <v>0</v>
      </c>
      <c r="P2317" s="2">
        <v>44747</v>
      </c>
      <c r="Q2317" t="s">
        <v>1098</v>
      </c>
      <c r="R2317" s="2">
        <v>44771</v>
      </c>
      <c r="Y2317" t="s">
        <v>1099</v>
      </c>
      <c r="AH2317" s="2">
        <v>44771</v>
      </c>
      <c r="AI2317" t="s">
        <v>1100</v>
      </c>
      <c r="AJ2317" t="s">
        <v>1101</v>
      </c>
      <c r="AK2317" t="s">
        <v>1236</v>
      </c>
      <c r="AN2317" t="s">
        <v>1102</v>
      </c>
      <c r="BE2317" t="s">
        <v>1103</v>
      </c>
    </row>
    <row r="2318" spans="1:57" x14ac:dyDescent="0.35">
      <c r="A2318" t="s">
        <v>1097</v>
      </c>
      <c r="C2318" t="str">
        <f t="shared" si="36"/>
        <v>7-2022</v>
      </c>
      <c r="E2318" t="s">
        <v>1037</v>
      </c>
      <c r="F2318">
        <v>8144</v>
      </c>
      <c r="G2318" t="s">
        <v>1104</v>
      </c>
      <c r="H2318" s="2">
        <v>44771</v>
      </c>
      <c r="I2318" t="s">
        <v>3719</v>
      </c>
      <c r="J2318" t="s">
        <v>1098</v>
      </c>
      <c r="K2318">
        <v>65.52</v>
      </c>
      <c r="L2318">
        <v>0</v>
      </c>
      <c r="P2318" s="2">
        <v>44747</v>
      </c>
      <c r="Q2318" t="s">
        <v>1098</v>
      </c>
      <c r="R2318" s="2">
        <v>44771</v>
      </c>
      <c r="Y2318" t="s">
        <v>1099</v>
      </c>
      <c r="AH2318" s="2">
        <v>44771</v>
      </c>
      <c r="AI2318" t="s">
        <v>1100</v>
      </c>
      <c r="AJ2318" t="s">
        <v>1101</v>
      </c>
      <c r="AK2318" t="s">
        <v>1236</v>
      </c>
      <c r="AN2318" t="s">
        <v>1102</v>
      </c>
      <c r="BE2318" t="s">
        <v>1103</v>
      </c>
    </row>
    <row r="2319" spans="1:57" x14ac:dyDescent="0.35">
      <c r="A2319" t="s">
        <v>1097</v>
      </c>
      <c r="C2319" t="str">
        <f t="shared" si="36"/>
        <v>7-2022</v>
      </c>
      <c r="E2319" t="s">
        <v>457</v>
      </c>
      <c r="F2319">
        <v>9157</v>
      </c>
      <c r="G2319" t="s">
        <v>1104</v>
      </c>
      <c r="H2319" s="2">
        <v>44771</v>
      </c>
      <c r="I2319" t="s">
        <v>3720</v>
      </c>
      <c r="J2319" t="s">
        <v>1098</v>
      </c>
      <c r="K2319" s="3">
        <v>9135.7900000000009</v>
      </c>
      <c r="L2319">
        <v>0</v>
      </c>
      <c r="P2319" s="2">
        <v>44747</v>
      </c>
      <c r="Q2319" t="s">
        <v>1098</v>
      </c>
      <c r="R2319" s="2">
        <v>44771</v>
      </c>
      <c r="Y2319" t="s">
        <v>1099</v>
      </c>
      <c r="AH2319" s="2">
        <v>44771</v>
      </c>
      <c r="AI2319" t="s">
        <v>1100</v>
      </c>
      <c r="AJ2319" t="s">
        <v>1101</v>
      </c>
      <c r="AK2319" t="s">
        <v>1236</v>
      </c>
      <c r="AN2319" t="s">
        <v>1102</v>
      </c>
      <c r="BE2319" t="s">
        <v>1103</v>
      </c>
    </row>
    <row r="2320" spans="1:57" x14ac:dyDescent="0.35">
      <c r="A2320" t="s">
        <v>1097</v>
      </c>
      <c r="C2320" t="str">
        <f t="shared" si="36"/>
        <v>7-2022</v>
      </c>
      <c r="E2320" t="s">
        <v>770</v>
      </c>
      <c r="F2320">
        <v>9255</v>
      </c>
      <c r="G2320" t="s">
        <v>1104</v>
      </c>
      <c r="H2320" s="2">
        <v>44771</v>
      </c>
      <c r="I2320" t="s">
        <v>3721</v>
      </c>
      <c r="J2320" t="s">
        <v>1098</v>
      </c>
      <c r="K2320" s="3">
        <v>6192.62</v>
      </c>
      <c r="L2320">
        <v>0</v>
      </c>
      <c r="P2320" s="2">
        <v>44747</v>
      </c>
      <c r="Q2320" t="s">
        <v>1098</v>
      </c>
      <c r="R2320" s="2">
        <v>44771</v>
      </c>
      <c r="Y2320" t="s">
        <v>1099</v>
      </c>
      <c r="AH2320" s="2">
        <v>44771</v>
      </c>
      <c r="AI2320" t="s">
        <v>1100</v>
      </c>
      <c r="AJ2320" t="s">
        <v>1101</v>
      </c>
      <c r="AK2320" t="s">
        <v>1236</v>
      </c>
      <c r="AN2320" t="s">
        <v>1102</v>
      </c>
      <c r="BE2320" t="s">
        <v>1103</v>
      </c>
    </row>
    <row r="2321" spans="1:57" x14ac:dyDescent="0.35">
      <c r="A2321" t="s">
        <v>1097</v>
      </c>
      <c r="C2321" t="str">
        <f t="shared" si="36"/>
        <v>7-2022</v>
      </c>
      <c r="E2321" t="s">
        <v>782</v>
      </c>
      <c r="F2321">
        <v>9257</v>
      </c>
      <c r="G2321" t="s">
        <v>1104</v>
      </c>
      <c r="H2321" s="2">
        <v>44771</v>
      </c>
      <c r="I2321" t="s">
        <v>3722</v>
      </c>
      <c r="J2321" t="s">
        <v>1098</v>
      </c>
      <c r="K2321" s="3">
        <v>1795.05</v>
      </c>
      <c r="L2321">
        <v>0</v>
      </c>
      <c r="P2321" s="2">
        <v>44747</v>
      </c>
      <c r="Q2321" t="s">
        <v>1098</v>
      </c>
      <c r="R2321" s="2">
        <v>44771</v>
      </c>
      <c r="Y2321" t="s">
        <v>1099</v>
      </c>
      <c r="AH2321" s="2">
        <v>44771</v>
      </c>
      <c r="AI2321" t="s">
        <v>1100</v>
      </c>
      <c r="AJ2321" t="s">
        <v>1101</v>
      </c>
      <c r="AK2321" t="s">
        <v>1236</v>
      </c>
      <c r="AN2321" t="s">
        <v>1102</v>
      </c>
      <c r="BE2321" t="s">
        <v>1103</v>
      </c>
    </row>
    <row r="2322" spans="1:57" x14ac:dyDescent="0.35">
      <c r="A2322" t="s">
        <v>1097</v>
      </c>
      <c r="C2322" t="str">
        <f t="shared" si="36"/>
        <v>7-2022</v>
      </c>
      <c r="E2322" t="s">
        <v>550</v>
      </c>
      <c r="F2322">
        <v>9231</v>
      </c>
      <c r="G2322" t="s">
        <v>1104</v>
      </c>
      <c r="H2322" s="2">
        <v>44771</v>
      </c>
      <c r="I2322" t="s">
        <v>3723</v>
      </c>
      <c r="J2322" t="s">
        <v>1098</v>
      </c>
      <c r="K2322" s="3">
        <v>3022.33</v>
      </c>
      <c r="L2322">
        <v>0</v>
      </c>
      <c r="P2322" s="2">
        <v>44747</v>
      </c>
      <c r="Q2322" t="s">
        <v>1098</v>
      </c>
      <c r="R2322" s="2">
        <v>44771</v>
      </c>
      <c r="Y2322" t="s">
        <v>1099</v>
      </c>
      <c r="AH2322" s="2">
        <v>44771</v>
      </c>
      <c r="AI2322" t="s">
        <v>1100</v>
      </c>
      <c r="AJ2322" t="s">
        <v>1101</v>
      </c>
      <c r="AK2322" t="s">
        <v>1236</v>
      </c>
      <c r="AN2322" t="s">
        <v>1102</v>
      </c>
      <c r="BE2322" t="s">
        <v>1103</v>
      </c>
    </row>
    <row r="2323" spans="1:57" x14ac:dyDescent="0.35">
      <c r="A2323" t="s">
        <v>1097</v>
      </c>
      <c r="C2323" t="str">
        <f t="shared" si="36"/>
        <v>7-2022</v>
      </c>
      <c r="E2323" t="s">
        <v>550</v>
      </c>
      <c r="F2323">
        <v>9231</v>
      </c>
      <c r="G2323" t="s">
        <v>1104</v>
      </c>
      <c r="H2323" s="2">
        <v>44771</v>
      </c>
      <c r="I2323" t="s">
        <v>3724</v>
      </c>
      <c r="J2323" t="s">
        <v>1098</v>
      </c>
      <c r="K2323" s="3">
        <v>3042.75</v>
      </c>
      <c r="L2323">
        <v>0</v>
      </c>
      <c r="P2323" s="2">
        <v>44747</v>
      </c>
      <c r="Q2323" t="s">
        <v>1098</v>
      </c>
      <c r="R2323" s="2">
        <v>44771</v>
      </c>
      <c r="Y2323" t="s">
        <v>1099</v>
      </c>
      <c r="AH2323" s="2">
        <v>44771</v>
      </c>
      <c r="AI2323" t="s">
        <v>1100</v>
      </c>
      <c r="AJ2323" t="s">
        <v>1101</v>
      </c>
      <c r="AK2323" t="s">
        <v>1236</v>
      </c>
      <c r="AN2323" t="s">
        <v>1102</v>
      </c>
      <c r="BE2323" t="s">
        <v>1103</v>
      </c>
    </row>
    <row r="2324" spans="1:57" x14ac:dyDescent="0.35">
      <c r="A2324" t="s">
        <v>1097</v>
      </c>
      <c r="C2324" t="str">
        <f t="shared" si="36"/>
        <v>7-2022</v>
      </c>
      <c r="E2324" t="s">
        <v>554</v>
      </c>
      <c r="F2324">
        <v>9232</v>
      </c>
      <c r="G2324" t="s">
        <v>1104</v>
      </c>
      <c r="H2324" s="2">
        <v>44771</v>
      </c>
      <c r="I2324" t="s">
        <v>3725</v>
      </c>
      <c r="J2324" t="s">
        <v>1098</v>
      </c>
      <c r="K2324" s="3">
        <v>2568.34</v>
      </c>
      <c r="L2324">
        <v>0</v>
      </c>
      <c r="P2324" s="2">
        <v>44747</v>
      </c>
      <c r="Q2324" t="s">
        <v>1098</v>
      </c>
      <c r="R2324" s="2">
        <v>44771</v>
      </c>
      <c r="Y2324" t="s">
        <v>1099</v>
      </c>
      <c r="AH2324" s="2">
        <v>44771</v>
      </c>
      <c r="AI2324" t="s">
        <v>1100</v>
      </c>
      <c r="AJ2324" t="s">
        <v>1101</v>
      </c>
      <c r="AK2324" t="s">
        <v>1236</v>
      </c>
      <c r="AN2324" t="s">
        <v>1102</v>
      </c>
      <c r="BE2324" t="s">
        <v>1103</v>
      </c>
    </row>
    <row r="2325" spans="1:57" x14ac:dyDescent="0.35">
      <c r="A2325" t="s">
        <v>1097</v>
      </c>
      <c r="C2325" t="str">
        <f t="shared" si="36"/>
        <v>7-2022</v>
      </c>
      <c r="E2325" t="s">
        <v>554</v>
      </c>
      <c r="F2325">
        <v>9232</v>
      </c>
      <c r="G2325" t="s">
        <v>1104</v>
      </c>
      <c r="H2325" s="2">
        <v>44771</v>
      </c>
      <c r="I2325" t="s">
        <v>3726</v>
      </c>
      <c r="J2325" t="s">
        <v>1098</v>
      </c>
      <c r="K2325" s="3">
        <v>2270.08</v>
      </c>
      <c r="L2325">
        <v>0</v>
      </c>
      <c r="P2325" s="2">
        <v>44747</v>
      </c>
      <c r="Q2325" t="s">
        <v>1098</v>
      </c>
      <c r="R2325" s="2">
        <v>44771</v>
      </c>
      <c r="Y2325" t="s">
        <v>1099</v>
      </c>
      <c r="AH2325" s="2">
        <v>44771</v>
      </c>
      <c r="AI2325" t="s">
        <v>1100</v>
      </c>
      <c r="AJ2325" t="s">
        <v>1101</v>
      </c>
      <c r="AK2325" t="s">
        <v>1236</v>
      </c>
      <c r="AN2325" t="s">
        <v>1102</v>
      </c>
      <c r="BE2325" t="s">
        <v>1103</v>
      </c>
    </row>
    <row r="2326" spans="1:57" x14ac:dyDescent="0.35">
      <c r="A2326" t="s">
        <v>1097</v>
      </c>
      <c r="C2326" t="str">
        <f t="shared" si="36"/>
        <v>7-2022</v>
      </c>
      <c r="E2326" t="s">
        <v>554</v>
      </c>
      <c r="F2326">
        <v>9232</v>
      </c>
      <c r="G2326" t="s">
        <v>1104</v>
      </c>
      <c r="H2326" s="2">
        <v>44771</v>
      </c>
      <c r="I2326" t="s">
        <v>3727</v>
      </c>
      <c r="J2326" t="s">
        <v>1098</v>
      </c>
      <c r="K2326">
        <v>805.78</v>
      </c>
      <c r="L2326">
        <v>0</v>
      </c>
      <c r="P2326" s="2">
        <v>44747</v>
      </c>
      <c r="Q2326" t="s">
        <v>1098</v>
      </c>
      <c r="R2326" s="2">
        <v>44771</v>
      </c>
      <c r="Y2326" t="s">
        <v>1099</v>
      </c>
      <c r="AH2326" s="2">
        <v>44771</v>
      </c>
      <c r="AI2326" t="s">
        <v>1100</v>
      </c>
      <c r="AJ2326" t="s">
        <v>1101</v>
      </c>
      <c r="AK2326" t="s">
        <v>1236</v>
      </c>
      <c r="AN2326" t="s">
        <v>1102</v>
      </c>
      <c r="BE2326" t="s">
        <v>1103</v>
      </c>
    </row>
    <row r="2327" spans="1:57" x14ac:dyDescent="0.35">
      <c r="A2327" t="s">
        <v>1097</v>
      </c>
      <c r="C2327" t="str">
        <f t="shared" si="36"/>
        <v>7-2022</v>
      </c>
      <c r="E2327" t="s">
        <v>282</v>
      </c>
      <c r="F2327">
        <v>9217</v>
      </c>
      <c r="G2327" t="s">
        <v>1104</v>
      </c>
      <c r="H2327" s="2">
        <v>44771</v>
      </c>
      <c r="I2327" t="s">
        <v>3728</v>
      </c>
      <c r="J2327" t="s">
        <v>1098</v>
      </c>
      <c r="K2327">
        <v>249.64</v>
      </c>
      <c r="L2327">
        <v>0</v>
      </c>
      <c r="P2327" s="2">
        <v>44747</v>
      </c>
      <c r="Q2327" t="s">
        <v>1098</v>
      </c>
      <c r="R2327" s="2">
        <v>44771</v>
      </c>
      <c r="Y2327" t="s">
        <v>1099</v>
      </c>
      <c r="AH2327" s="2">
        <v>44771</v>
      </c>
      <c r="AI2327" t="s">
        <v>1100</v>
      </c>
      <c r="AJ2327" t="s">
        <v>1101</v>
      </c>
      <c r="AK2327" t="s">
        <v>1236</v>
      </c>
      <c r="AN2327" t="s">
        <v>1102</v>
      </c>
      <c r="BE2327" t="s">
        <v>1103</v>
      </c>
    </row>
    <row r="2328" spans="1:57" x14ac:dyDescent="0.35">
      <c r="A2328" t="s">
        <v>1097</v>
      </c>
      <c r="C2328" t="str">
        <f t="shared" si="36"/>
        <v>7-2022</v>
      </c>
      <c r="E2328" t="s">
        <v>1002</v>
      </c>
      <c r="F2328">
        <v>9235</v>
      </c>
      <c r="G2328" t="s">
        <v>1104</v>
      </c>
      <c r="H2328" s="2">
        <v>44771</v>
      </c>
      <c r="I2328" t="s">
        <v>3729</v>
      </c>
      <c r="J2328" t="s">
        <v>1098</v>
      </c>
      <c r="K2328">
        <v>161.21</v>
      </c>
      <c r="L2328">
        <v>0</v>
      </c>
      <c r="P2328" s="2">
        <v>44747</v>
      </c>
      <c r="Q2328" t="s">
        <v>1098</v>
      </c>
      <c r="R2328" s="2">
        <v>44771</v>
      </c>
      <c r="Y2328" t="s">
        <v>1099</v>
      </c>
      <c r="AH2328" s="2">
        <v>44771</v>
      </c>
      <c r="AI2328" t="s">
        <v>1100</v>
      </c>
      <c r="AJ2328" t="s">
        <v>1101</v>
      </c>
      <c r="AK2328" t="s">
        <v>1236</v>
      </c>
      <c r="AN2328" t="s">
        <v>1102</v>
      </c>
      <c r="BE2328" t="s">
        <v>1103</v>
      </c>
    </row>
    <row r="2329" spans="1:57" x14ac:dyDescent="0.35">
      <c r="A2329" t="s">
        <v>1097</v>
      </c>
      <c r="C2329" t="str">
        <f t="shared" si="36"/>
        <v>7-2022</v>
      </c>
      <c r="E2329" t="s">
        <v>590</v>
      </c>
      <c r="F2329">
        <v>9234</v>
      </c>
      <c r="G2329" t="s">
        <v>1104</v>
      </c>
      <c r="H2329" s="2">
        <v>44771</v>
      </c>
      <c r="I2329" t="s">
        <v>3730</v>
      </c>
      <c r="J2329" t="s">
        <v>1098</v>
      </c>
      <c r="K2329" s="3">
        <v>10860.96</v>
      </c>
      <c r="L2329">
        <v>0</v>
      </c>
      <c r="P2329" s="2">
        <v>44747</v>
      </c>
      <c r="Q2329" t="s">
        <v>1098</v>
      </c>
      <c r="R2329" s="2">
        <v>44771</v>
      </c>
      <c r="Y2329" t="s">
        <v>1099</v>
      </c>
      <c r="AH2329" s="2">
        <v>44771</v>
      </c>
      <c r="AI2329" t="s">
        <v>1100</v>
      </c>
      <c r="AJ2329" t="s">
        <v>1101</v>
      </c>
      <c r="AK2329" t="s">
        <v>1236</v>
      </c>
      <c r="AN2329" t="s">
        <v>1102</v>
      </c>
      <c r="BE2329" t="s">
        <v>1103</v>
      </c>
    </row>
    <row r="2330" spans="1:57" x14ac:dyDescent="0.35">
      <c r="A2330" t="s">
        <v>1097</v>
      </c>
      <c r="C2330" t="str">
        <f t="shared" si="36"/>
        <v>7-2022</v>
      </c>
      <c r="E2330" t="s">
        <v>590</v>
      </c>
      <c r="F2330">
        <v>9234</v>
      </c>
      <c r="G2330" t="s">
        <v>1104</v>
      </c>
      <c r="H2330" s="2">
        <v>44771</v>
      </c>
      <c r="I2330" t="s">
        <v>3731</v>
      </c>
      <c r="J2330" t="s">
        <v>1098</v>
      </c>
      <c r="K2330" s="3">
        <v>4673.1099999999997</v>
      </c>
      <c r="L2330">
        <v>0</v>
      </c>
      <c r="P2330" s="2">
        <v>44747</v>
      </c>
      <c r="Q2330" t="s">
        <v>1098</v>
      </c>
      <c r="R2330" s="2">
        <v>44771</v>
      </c>
      <c r="Y2330" t="s">
        <v>1099</v>
      </c>
      <c r="AH2330" s="2">
        <v>44771</v>
      </c>
      <c r="AI2330" t="s">
        <v>1100</v>
      </c>
      <c r="AJ2330" t="s">
        <v>1101</v>
      </c>
      <c r="AK2330" t="s">
        <v>1236</v>
      </c>
      <c r="AN2330" t="s">
        <v>1102</v>
      </c>
      <c r="BE2330" t="s">
        <v>1103</v>
      </c>
    </row>
    <row r="2331" spans="1:57" x14ac:dyDescent="0.35">
      <c r="A2331" t="s">
        <v>1097</v>
      </c>
      <c r="C2331" t="str">
        <f t="shared" si="36"/>
        <v>7-2022</v>
      </c>
      <c r="E2331" t="s">
        <v>711</v>
      </c>
      <c r="F2331">
        <v>9247</v>
      </c>
      <c r="G2331" t="s">
        <v>1104</v>
      </c>
      <c r="H2331" s="2">
        <v>44771</v>
      </c>
      <c r="I2331" t="s">
        <v>3732</v>
      </c>
      <c r="J2331" t="s">
        <v>1098</v>
      </c>
      <c r="K2331" s="3">
        <v>1040.6199999999999</v>
      </c>
      <c r="L2331">
        <v>0</v>
      </c>
      <c r="P2331" s="2">
        <v>44747</v>
      </c>
      <c r="Q2331" t="s">
        <v>1098</v>
      </c>
      <c r="R2331" s="2">
        <v>44771</v>
      </c>
      <c r="Y2331" t="s">
        <v>1099</v>
      </c>
      <c r="AH2331" s="2">
        <v>44771</v>
      </c>
      <c r="AI2331" t="s">
        <v>1100</v>
      </c>
      <c r="AJ2331" t="s">
        <v>1101</v>
      </c>
      <c r="AK2331" t="s">
        <v>1236</v>
      </c>
      <c r="AN2331" t="s">
        <v>1102</v>
      </c>
      <c r="BE2331" t="s">
        <v>1103</v>
      </c>
    </row>
    <row r="2332" spans="1:57" x14ac:dyDescent="0.35">
      <c r="A2332" t="s">
        <v>1097</v>
      </c>
      <c r="C2332" t="str">
        <f t="shared" si="36"/>
        <v>7-2022</v>
      </c>
      <c r="E2332" t="s">
        <v>256</v>
      </c>
      <c r="F2332">
        <v>9216</v>
      </c>
      <c r="G2332" t="s">
        <v>1104</v>
      </c>
      <c r="H2332" s="2">
        <v>44771</v>
      </c>
      <c r="I2332" t="s">
        <v>3733</v>
      </c>
      <c r="J2332" t="s">
        <v>1098</v>
      </c>
      <c r="K2332">
        <v>828.89</v>
      </c>
      <c r="L2332">
        <v>0</v>
      </c>
      <c r="P2332" s="2">
        <v>44747</v>
      </c>
      <c r="Q2332" t="s">
        <v>1098</v>
      </c>
      <c r="R2332" s="2">
        <v>44771</v>
      </c>
      <c r="Y2332" t="s">
        <v>1099</v>
      </c>
      <c r="AH2332" s="2">
        <v>44771</v>
      </c>
      <c r="AI2332" t="s">
        <v>1100</v>
      </c>
      <c r="AJ2332" t="s">
        <v>1101</v>
      </c>
      <c r="AK2332" t="s">
        <v>1236</v>
      </c>
      <c r="AN2332" t="s">
        <v>1102</v>
      </c>
      <c r="BE2332" t="s">
        <v>1103</v>
      </c>
    </row>
    <row r="2333" spans="1:57" x14ac:dyDescent="0.35">
      <c r="A2333" t="s">
        <v>1097</v>
      </c>
      <c r="C2333" t="str">
        <f t="shared" si="36"/>
        <v>7-2022</v>
      </c>
      <c r="E2333" t="s">
        <v>264</v>
      </c>
      <c r="F2333">
        <v>8143</v>
      </c>
      <c r="G2333" t="s">
        <v>1104</v>
      </c>
      <c r="H2333" s="2">
        <v>44771</v>
      </c>
      <c r="I2333" t="s">
        <v>3734</v>
      </c>
      <c r="J2333" t="s">
        <v>1098</v>
      </c>
      <c r="K2333" s="3">
        <v>6420.14</v>
      </c>
      <c r="L2333">
        <v>0</v>
      </c>
      <c r="P2333" s="2">
        <v>44747</v>
      </c>
      <c r="Q2333" t="s">
        <v>1098</v>
      </c>
      <c r="R2333" s="2">
        <v>44771</v>
      </c>
      <c r="Y2333" t="s">
        <v>1099</v>
      </c>
      <c r="AH2333" s="2">
        <v>44771</v>
      </c>
      <c r="AI2333" t="s">
        <v>1100</v>
      </c>
      <c r="AJ2333" t="s">
        <v>1101</v>
      </c>
      <c r="AK2333" t="s">
        <v>1236</v>
      </c>
      <c r="AN2333" t="s">
        <v>1102</v>
      </c>
      <c r="BE2333" t="s">
        <v>1103</v>
      </c>
    </row>
    <row r="2334" spans="1:57" x14ac:dyDescent="0.35">
      <c r="A2334" t="s">
        <v>1097</v>
      </c>
      <c r="C2334" t="str">
        <f t="shared" si="36"/>
        <v>7-2022</v>
      </c>
      <c r="E2334" t="s">
        <v>473</v>
      </c>
      <c r="F2334">
        <v>4353</v>
      </c>
      <c r="G2334" t="s">
        <v>1104</v>
      </c>
      <c r="H2334" s="2">
        <v>44771</v>
      </c>
      <c r="I2334" t="s">
        <v>3735</v>
      </c>
      <c r="J2334" t="s">
        <v>1098</v>
      </c>
      <c r="K2334">
        <v>912.48</v>
      </c>
      <c r="L2334">
        <v>0</v>
      </c>
      <c r="P2334" s="2">
        <v>44747</v>
      </c>
      <c r="Q2334" t="s">
        <v>1098</v>
      </c>
      <c r="R2334" s="2">
        <v>44771</v>
      </c>
      <c r="Y2334" t="s">
        <v>1099</v>
      </c>
      <c r="AH2334" s="2">
        <v>44771</v>
      </c>
      <c r="AI2334" t="s">
        <v>1100</v>
      </c>
      <c r="AJ2334" t="s">
        <v>1101</v>
      </c>
      <c r="AK2334" t="s">
        <v>1236</v>
      </c>
      <c r="AN2334" t="s">
        <v>1102</v>
      </c>
      <c r="BE2334" t="s">
        <v>1103</v>
      </c>
    </row>
    <row r="2335" spans="1:57" x14ac:dyDescent="0.35">
      <c r="A2335" t="s">
        <v>1097</v>
      </c>
      <c r="C2335" t="str">
        <f t="shared" si="36"/>
        <v>7-2022</v>
      </c>
      <c r="E2335" t="s">
        <v>782</v>
      </c>
      <c r="F2335">
        <v>9257</v>
      </c>
      <c r="G2335" t="s">
        <v>1104</v>
      </c>
      <c r="H2335" s="2">
        <v>44771</v>
      </c>
      <c r="I2335" t="s">
        <v>3736</v>
      </c>
      <c r="J2335" t="s">
        <v>1098</v>
      </c>
      <c r="K2335" s="3">
        <v>7597.24</v>
      </c>
      <c r="L2335">
        <v>0</v>
      </c>
      <c r="P2335" s="2">
        <v>44747</v>
      </c>
      <c r="Q2335" t="s">
        <v>1098</v>
      </c>
      <c r="R2335" s="2">
        <v>44771</v>
      </c>
      <c r="Y2335" t="s">
        <v>1099</v>
      </c>
      <c r="AH2335" s="2">
        <v>44771</v>
      </c>
      <c r="AI2335" t="s">
        <v>1100</v>
      </c>
      <c r="AJ2335" t="s">
        <v>1101</v>
      </c>
      <c r="AK2335" t="s">
        <v>1236</v>
      </c>
      <c r="AN2335" t="s">
        <v>1102</v>
      </c>
      <c r="BE2335" t="s">
        <v>1103</v>
      </c>
    </row>
    <row r="2336" spans="1:57" x14ac:dyDescent="0.35">
      <c r="A2336" t="s">
        <v>1097</v>
      </c>
      <c r="C2336" t="str">
        <f t="shared" si="36"/>
        <v>7-2022</v>
      </c>
      <c r="E2336" t="s">
        <v>782</v>
      </c>
      <c r="F2336">
        <v>9257</v>
      </c>
      <c r="G2336" t="s">
        <v>1104</v>
      </c>
      <c r="H2336" s="2">
        <v>44771</v>
      </c>
      <c r="I2336" t="s">
        <v>3737</v>
      </c>
      <c r="J2336" t="s">
        <v>1098</v>
      </c>
      <c r="K2336" s="3">
        <v>8700.93</v>
      </c>
      <c r="L2336">
        <v>0</v>
      </c>
      <c r="P2336" s="2">
        <v>44747</v>
      </c>
      <c r="Q2336" t="s">
        <v>1098</v>
      </c>
      <c r="R2336" s="2">
        <v>44771</v>
      </c>
      <c r="Y2336" t="s">
        <v>1099</v>
      </c>
      <c r="AH2336" s="2">
        <v>44771</v>
      </c>
      <c r="AI2336" t="s">
        <v>1100</v>
      </c>
      <c r="AJ2336" t="s">
        <v>1101</v>
      </c>
      <c r="AK2336" t="s">
        <v>1236</v>
      </c>
      <c r="AN2336" t="s">
        <v>1102</v>
      </c>
      <c r="BE2336" t="s">
        <v>1103</v>
      </c>
    </row>
    <row r="2337" spans="1:57" x14ac:dyDescent="0.35">
      <c r="A2337" t="s">
        <v>1097</v>
      </c>
      <c r="C2337" t="str">
        <f t="shared" si="36"/>
        <v>7-2022</v>
      </c>
      <c r="E2337" t="s">
        <v>405</v>
      </c>
      <c r="F2337">
        <v>323</v>
      </c>
      <c r="G2337" t="s">
        <v>1104</v>
      </c>
      <c r="H2337" s="2">
        <v>44771</v>
      </c>
      <c r="I2337" t="s">
        <v>3738</v>
      </c>
      <c r="J2337" t="s">
        <v>1098</v>
      </c>
      <c r="K2337" s="3">
        <v>4591.8900000000003</v>
      </c>
      <c r="L2337">
        <v>0</v>
      </c>
      <c r="P2337" s="2">
        <v>44747</v>
      </c>
      <c r="Q2337" t="s">
        <v>1098</v>
      </c>
      <c r="R2337" s="2">
        <v>44771</v>
      </c>
      <c r="Y2337" t="s">
        <v>1099</v>
      </c>
      <c r="AH2337" s="2">
        <v>44771</v>
      </c>
      <c r="AI2337" t="s">
        <v>1100</v>
      </c>
      <c r="AJ2337" t="s">
        <v>1101</v>
      </c>
      <c r="AK2337" t="s">
        <v>1236</v>
      </c>
      <c r="AN2337" t="s">
        <v>1102</v>
      </c>
      <c r="BE2337" t="s">
        <v>1103</v>
      </c>
    </row>
    <row r="2338" spans="1:57" x14ac:dyDescent="0.35">
      <c r="A2338" t="s">
        <v>1097</v>
      </c>
      <c r="C2338" t="str">
        <f t="shared" si="36"/>
        <v>7-2022</v>
      </c>
      <c r="E2338" t="s">
        <v>526</v>
      </c>
      <c r="F2338">
        <v>9229</v>
      </c>
      <c r="G2338" t="s">
        <v>1104</v>
      </c>
      <c r="H2338" s="2">
        <v>44771</v>
      </c>
      <c r="I2338" t="s">
        <v>3739</v>
      </c>
      <c r="J2338" t="s">
        <v>1098</v>
      </c>
      <c r="K2338" s="3">
        <v>1721.45</v>
      </c>
      <c r="L2338">
        <v>0</v>
      </c>
      <c r="P2338" s="2">
        <v>44747</v>
      </c>
      <c r="Q2338" t="s">
        <v>1098</v>
      </c>
      <c r="R2338" s="2">
        <v>44771</v>
      </c>
      <c r="Y2338" t="s">
        <v>1099</v>
      </c>
      <c r="AH2338" s="2">
        <v>44771</v>
      </c>
      <c r="AI2338" t="s">
        <v>1100</v>
      </c>
      <c r="AJ2338" t="s">
        <v>1101</v>
      </c>
      <c r="AK2338" t="s">
        <v>1236</v>
      </c>
      <c r="AN2338" t="s">
        <v>1102</v>
      </c>
      <c r="BE2338" t="s">
        <v>1103</v>
      </c>
    </row>
    <row r="2339" spans="1:57" x14ac:dyDescent="0.35">
      <c r="A2339" t="s">
        <v>1097</v>
      </c>
      <c r="C2339" t="str">
        <f t="shared" si="36"/>
        <v>7-2022</v>
      </c>
      <c r="E2339" t="s">
        <v>22</v>
      </c>
      <c r="F2339">
        <v>9202</v>
      </c>
      <c r="G2339" t="s">
        <v>1104</v>
      </c>
      <c r="H2339" s="2">
        <v>44771</v>
      </c>
      <c r="I2339" t="s">
        <v>3740</v>
      </c>
      <c r="J2339" t="s">
        <v>1098</v>
      </c>
      <c r="K2339">
        <v>705.43</v>
      </c>
      <c r="L2339">
        <v>0</v>
      </c>
      <c r="P2339" s="2">
        <v>44747</v>
      </c>
      <c r="Q2339" t="s">
        <v>1098</v>
      </c>
      <c r="R2339" s="2">
        <v>44771</v>
      </c>
      <c r="Y2339" t="s">
        <v>1099</v>
      </c>
      <c r="AH2339" s="2">
        <v>44771</v>
      </c>
      <c r="AI2339" t="s">
        <v>1100</v>
      </c>
      <c r="AJ2339" t="s">
        <v>1101</v>
      </c>
      <c r="AK2339" t="s">
        <v>1236</v>
      </c>
      <c r="AN2339" t="s">
        <v>1102</v>
      </c>
      <c r="BE2339" t="s">
        <v>1103</v>
      </c>
    </row>
    <row r="2340" spans="1:57" x14ac:dyDescent="0.35">
      <c r="A2340" t="s">
        <v>1097</v>
      </c>
      <c r="C2340" t="str">
        <f t="shared" si="36"/>
        <v>7-2022</v>
      </c>
      <c r="E2340" t="s">
        <v>22</v>
      </c>
      <c r="F2340">
        <v>9202</v>
      </c>
      <c r="G2340" t="s">
        <v>1104</v>
      </c>
      <c r="H2340" s="2">
        <v>44771</v>
      </c>
      <c r="I2340" t="s">
        <v>3741</v>
      </c>
      <c r="J2340" t="s">
        <v>1098</v>
      </c>
      <c r="K2340">
        <v>647.5</v>
      </c>
      <c r="L2340">
        <v>0</v>
      </c>
      <c r="P2340" s="2">
        <v>44747</v>
      </c>
      <c r="Q2340" t="s">
        <v>1098</v>
      </c>
      <c r="R2340" s="2">
        <v>44771</v>
      </c>
      <c r="Y2340" t="s">
        <v>1099</v>
      </c>
      <c r="AH2340" s="2">
        <v>44771</v>
      </c>
      <c r="AI2340" t="s">
        <v>1100</v>
      </c>
      <c r="AJ2340" t="s">
        <v>1101</v>
      </c>
      <c r="AK2340" t="s">
        <v>1236</v>
      </c>
      <c r="AN2340" t="s">
        <v>1102</v>
      </c>
      <c r="BE2340" t="s">
        <v>1103</v>
      </c>
    </row>
    <row r="2341" spans="1:57" x14ac:dyDescent="0.35">
      <c r="A2341" t="s">
        <v>1097</v>
      </c>
      <c r="C2341" t="str">
        <f t="shared" si="36"/>
        <v>7-2022</v>
      </c>
      <c r="E2341" t="s">
        <v>602</v>
      </c>
      <c r="F2341">
        <v>9237</v>
      </c>
      <c r="G2341" t="s">
        <v>1104</v>
      </c>
      <c r="H2341" s="2">
        <v>44771</v>
      </c>
      <c r="I2341" t="s">
        <v>3742</v>
      </c>
      <c r="J2341" t="s">
        <v>1098</v>
      </c>
      <c r="K2341" s="3">
        <v>65821.17</v>
      </c>
      <c r="L2341">
        <v>0</v>
      </c>
      <c r="P2341" s="2">
        <v>44747</v>
      </c>
      <c r="Q2341" t="s">
        <v>1098</v>
      </c>
      <c r="R2341" s="2">
        <v>44771</v>
      </c>
      <c r="Y2341" t="s">
        <v>1099</v>
      </c>
      <c r="AH2341" s="2">
        <v>44771</v>
      </c>
      <c r="AI2341" t="s">
        <v>1100</v>
      </c>
      <c r="AJ2341" t="s">
        <v>1101</v>
      </c>
      <c r="AK2341" t="s">
        <v>1236</v>
      </c>
      <c r="AN2341" t="s">
        <v>1102</v>
      </c>
      <c r="BE2341" t="s">
        <v>1103</v>
      </c>
    </row>
    <row r="2342" spans="1:57" x14ac:dyDescent="0.35">
      <c r="A2342" t="s">
        <v>1097</v>
      </c>
      <c r="C2342" t="str">
        <f t="shared" si="36"/>
        <v>7-2022</v>
      </c>
      <c r="E2342" t="s">
        <v>602</v>
      </c>
      <c r="F2342">
        <v>9237</v>
      </c>
      <c r="G2342" t="s">
        <v>1104</v>
      </c>
      <c r="H2342" s="2">
        <v>44771</v>
      </c>
      <c r="I2342" t="s">
        <v>3743</v>
      </c>
      <c r="J2342" t="s">
        <v>1098</v>
      </c>
      <c r="K2342" s="3">
        <v>21170.98</v>
      </c>
      <c r="L2342">
        <v>0</v>
      </c>
      <c r="P2342" s="2">
        <v>44747</v>
      </c>
      <c r="Q2342" t="s">
        <v>1098</v>
      </c>
      <c r="R2342" s="2">
        <v>44771</v>
      </c>
      <c r="Y2342" t="s">
        <v>1099</v>
      </c>
      <c r="AH2342" s="2">
        <v>44771</v>
      </c>
      <c r="AI2342" t="s">
        <v>1100</v>
      </c>
      <c r="AJ2342" t="s">
        <v>1101</v>
      </c>
      <c r="AK2342" t="s">
        <v>1236</v>
      </c>
      <c r="AN2342" t="s">
        <v>1102</v>
      </c>
      <c r="BE2342" t="s">
        <v>1103</v>
      </c>
    </row>
    <row r="2343" spans="1:57" x14ac:dyDescent="0.35">
      <c r="A2343" t="s">
        <v>1097</v>
      </c>
      <c r="C2343" t="str">
        <f t="shared" si="36"/>
        <v>7-2022</v>
      </c>
      <c r="E2343" t="s">
        <v>979</v>
      </c>
      <c r="F2343">
        <v>9204</v>
      </c>
      <c r="G2343" t="s">
        <v>1104</v>
      </c>
      <c r="H2343" s="2">
        <v>44771</v>
      </c>
      <c r="I2343" t="s">
        <v>3744</v>
      </c>
      <c r="J2343" t="s">
        <v>1098</v>
      </c>
      <c r="K2343">
        <v>47.64</v>
      </c>
      <c r="L2343">
        <v>0</v>
      </c>
      <c r="P2343" s="2">
        <v>44747</v>
      </c>
      <c r="Q2343" t="s">
        <v>1098</v>
      </c>
      <c r="R2343" s="2">
        <v>44771</v>
      </c>
      <c r="Y2343" t="s">
        <v>1099</v>
      </c>
      <c r="AH2343" s="2">
        <v>44771</v>
      </c>
      <c r="AI2343" t="s">
        <v>1100</v>
      </c>
      <c r="AJ2343" t="s">
        <v>1101</v>
      </c>
      <c r="AK2343" t="s">
        <v>1236</v>
      </c>
      <c r="AN2343" t="s">
        <v>1102</v>
      </c>
      <c r="BE2343" t="s">
        <v>1103</v>
      </c>
    </row>
    <row r="2344" spans="1:57" x14ac:dyDescent="0.35">
      <c r="A2344" t="s">
        <v>1097</v>
      </c>
      <c r="C2344" t="str">
        <f t="shared" si="36"/>
        <v>7-2022</v>
      </c>
      <c r="E2344" t="s">
        <v>50</v>
      </c>
      <c r="F2344">
        <v>9205</v>
      </c>
      <c r="G2344" t="s">
        <v>1104</v>
      </c>
      <c r="H2344" s="2">
        <v>44771</v>
      </c>
      <c r="I2344" t="s">
        <v>3745</v>
      </c>
      <c r="J2344" t="s">
        <v>1098</v>
      </c>
      <c r="K2344" s="3">
        <v>1018.71</v>
      </c>
      <c r="L2344">
        <v>0</v>
      </c>
      <c r="P2344" s="2">
        <v>44747</v>
      </c>
      <c r="Q2344" t="s">
        <v>1098</v>
      </c>
      <c r="R2344" s="2">
        <v>44771</v>
      </c>
      <c r="Y2344" t="s">
        <v>1099</v>
      </c>
      <c r="AH2344" s="2">
        <v>44771</v>
      </c>
      <c r="AI2344" t="s">
        <v>1100</v>
      </c>
      <c r="AJ2344" t="s">
        <v>1101</v>
      </c>
      <c r="AK2344" t="s">
        <v>1236</v>
      </c>
      <c r="AN2344" t="s">
        <v>1102</v>
      </c>
      <c r="BE2344" t="s">
        <v>1103</v>
      </c>
    </row>
    <row r="2345" spans="1:57" x14ac:dyDescent="0.35">
      <c r="A2345" t="s">
        <v>1097</v>
      </c>
      <c r="C2345" t="str">
        <f t="shared" si="36"/>
        <v>7-2022</v>
      </c>
      <c r="E2345" t="s">
        <v>626</v>
      </c>
      <c r="F2345">
        <v>9239</v>
      </c>
      <c r="G2345" t="s">
        <v>1104</v>
      </c>
      <c r="H2345" s="2">
        <v>44771</v>
      </c>
      <c r="I2345" t="s">
        <v>3746</v>
      </c>
      <c r="J2345" t="s">
        <v>1098</v>
      </c>
      <c r="K2345" s="3">
        <v>17175.099999999999</v>
      </c>
      <c r="L2345">
        <v>0</v>
      </c>
      <c r="P2345" s="2">
        <v>44747</v>
      </c>
      <c r="Q2345" t="s">
        <v>1098</v>
      </c>
      <c r="R2345" s="2">
        <v>44771</v>
      </c>
      <c r="Y2345" t="s">
        <v>1099</v>
      </c>
      <c r="AH2345" s="2">
        <v>44771</v>
      </c>
      <c r="AI2345" t="s">
        <v>1100</v>
      </c>
      <c r="AJ2345" t="s">
        <v>1101</v>
      </c>
      <c r="AK2345" t="s">
        <v>1236</v>
      </c>
      <c r="AN2345" t="s">
        <v>1102</v>
      </c>
      <c r="BE2345" t="s">
        <v>1103</v>
      </c>
    </row>
    <row r="2346" spans="1:57" x14ac:dyDescent="0.35">
      <c r="A2346" t="s">
        <v>1097</v>
      </c>
      <c r="C2346" t="str">
        <f t="shared" si="36"/>
        <v>7-2022</v>
      </c>
      <c r="E2346" t="s">
        <v>626</v>
      </c>
      <c r="F2346">
        <v>9239</v>
      </c>
      <c r="G2346" t="s">
        <v>1104</v>
      </c>
      <c r="H2346" s="2">
        <v>44771</v>
      </c>
      <c r="I2346" t="s">
        <v>3747</v>
      </c>
      <c r="J2346" t="s">
        <v>1098</v>
      </c>
      <c r="K2346" s="3">
        <v>4974.8599999999997</v>
      </c>
      <c r="L2346">
        <v>0</v>
      </c>
      <c r="P2346" s="2">
        <v>44747</v>
      </c>
      <c r="Q2346" t="s">
        <v>1098</v>
      </c>
      <c r="R2346" s="2">
        <v>44771</v>
      </c>
      <c r="Y2346" t="s">
        <v>1099</v>
      </c>
      <c r="AH2346" s="2">
        <v>44771</v>
      </c>
      <c r="AI2346" t="s">
        <v>1100</v>
      </c>
      <c r="AJ2346" t="s">
        <v>1101</v>
      </c>
      <c r="AK2346" t="s">
        <v>1236</v>
      </c>
      <c r="AN2346" t="s">
        <v>1102</v>
      </c>
      <c r="BE2346" t="s">
        <v>1103</v>
      </c>
    </row>
    <row r="2347" spans="1:57" x14ac:dyDescent="0.35">
      <c r="A2347" t="s">
        <v>1097</v>
      </c>
      <c r="C2347" t="str">
        <f t="shared" si="36"/>
        <v>7-2022</v>
      </c>
      <c r="E2347" t="s">
        <v>76</v>
      </c>
      <c r="F2347">
        <v>9206</v>
      </c>
      <c r="G2347" t="s">
        <v>1104</v>
      </c>
      <c r="H2347" s="2">
        <v>44771</v>
      </c>
      <c r="I2347" t="s">
        <v>3748</v>
      </c>
      <c r="J2347" t="s">
        <v>1098</v>
      </c>
      <c r="K2347" s="3">
        <v>2623.5</v>
      </c>
      <c r="L2347">
        <v>0</v>
      </c>
      <c r="P2347" s="2">
        <v>44747</v>
      </c>
      <c r="Q2347" t="s">
        <v>1098</v>
      </c>
      <c r="R2347" s="2">
        <v>44771</v>
      </c>
      <c r="Y2347" t="s">
        <v>1099</v>
      </c>
      <c r="AH2347" s="2">
        <v>44771</v>
      </c>
      <c r="AI2347" t="s">
        <v>1100</v>
      </c>
      <c r="AJ2347" t="s">
        <v>1101</v>
      </c>
      <c r="AK2347" t="s">
        <v>1236</v>
      </c>
      <c r="AN2347" t="s">
        <v>1102</v>
      </c>
      <c r="BE2347" t="s">
        <v>1103</v>
      </c>
    </row>
    <row r="2348" spans="1:57" x14ac:dyDescent="0.35">
      <c r="A2348" t="s">
        <v>1097</v>
      </c>
      <c r="C2348" t="str">
        <f t="shared" si="36"/>
        <v>7-2022</v>
      </c>
      <c r="E2348" t="s">
        <v>790</v>
      </c>
      <c r="F2348">
        <v>8160</v>
      </c>
      <c r="G2348" t="s">
        <v>1104</v>
      </c>
      <c r="H2348" s="2">
        <v>44771</v>
      </c>
      <c r="I2348" t="s">
        <v>3749</v>
      </c>
      <c r="J2348" t="s">
        <v>1098</v>
      </c>
      <c r="K2348" s="3">
        <v>1294.97</v>
      </c>
      <c r="L2348">
        <v>0</v>
      </c>
      <c r="P2348" s="2">
        <v>44747</v>
      </c>
      <c r="Q2348" t="s">
        <v>1098</v>
      </c>
      <c r="R2348" s="2">
        <v>44771</v>
      </c>
      <c r="Y2348" t="s">
        <v>1099</v>
      </c>
      <c r="AH2348" s="2">
        <v>44771</v>
      </c>
      <c r="AI2348" t="s">
        <v>1100</v>
      </c>
      <c r="AJ2348" t="s">
        <v>1101</v>
      </c>
      <c r="AK2348" t="s">
        <v>1236</v>
      </c>
      <c r="AN2348" t="s">
        <v>1102</v>
      </c>
      <c r="BE2348" t="s">
        <v>1103</v>
      </c>
    </row>
    <row r="2349" spans="1:57" x14ac:dyDescent="0.35">
      <c r="A2349" t="s">
        <v>1097</v>
      </c>
      <c r="C2349" t="str">
        <f t="shared" si="36"/>
        <v>7-2022</v>
      </c>
      <c r="E2349" t="s">
        <v>124</v>
      </c>
      <c r="F2349">
        <v>8136</v>
      </c>
      <c r="G2349" t="s">
        <v>1104</v>
      </c>
      <c r="H2349" s="2">
        <v>44771</v>
      </c>
      <c r="I2349" t="s">
        <v>3750</v>
      </c>
      <c r="J2349" t="s">
        <v>1098</v>
      </c>
      <c r="K2349" s="3">
        <v>6746.77</v>
      </c>
      <c r="L2349">
        <v>0</v>
      </c>
      <c r="P2349" s="2">
        <v>44747</v>
      </c>
      <c r="Q2349" t="s">
        <v>1098</v>
      </c>
      <c r="R2349" s="2">
        <v>44771</v>
      </c>
      <c r="Y2349" t="s">
        <v>1099</v>
      </c>
      <c r="AH2349" s="2">
        <v>44771</v>
      </c>
      <c r="AI2349" t="s">
        <v>1100</v>
      </c>
      <c r="AJ2349" t="s">
        <v>1101</v>
      </c>
      <c r="AK2349" t="s">
        <v>1236</v>
      </c>
      <c r="AN2349" t="s">
        <v>1102</v>
      </c>
      <c r="BE2349" t="s">
        <v>1103</v>
      </c>
    </row>
    <row r="2350" spans="1:57" x14ac:dyDescent="0.35">
      <c r="A2350" t="s">
        <v>1097</v>
      </c>
      <c r="C2350" t="str">
        <f t="shared" si="36"/>
        <v>7-2022</v>
      </c>
      <c r="E2350" t="s">
        <v>529</v>
      </c>
      <c r="F2350">
        <v>9230</v>
      </c>
      <c r="G2350" t="s">
        <v>1104</v>
      </c>
      <c r="H2350" s="2">
        <v>44771</v>
      </c>
      <c r="I2350" t="s">
        <v>3751</v>
      </c>
      <c r="J2350" t="s">
        <v>1098</v>
      </c>
      <c r="K2350">
        <v>486.69</v>
      </c>
      <c r="L2350">
        <v>0</v>
      </c>
      <c r="P2350" s="2">
        <v>44747</v>
      </c>
      <c r="Q2350" t="s">
        <v>1098</v>
      </c>
      <c r="R2350" s="2">
        <v>44771</v>
      </c>
      <c r="Y2350" t="s">
        <v>1099</v>
      </c>
      <c r="AH2350" s="2">
        <v>44771</v>
      </c>
      <c r="AI2350" t="s">
        <v>1100</v>
      </c>
      <c r="AJ2350" t="s">
        <v>1101</v>
      </c>
      <c r="AK2350" t="s">
        <v>1236</v>
      </c>
      <c r="AN2350" t="s">
        <v>1102</v>
      </c>
      <c r="BE2350" t="s">
        <v>1103</v>
      </c>
    </row>
    <row r="2351" spans="1:57" x14ac:dyDescent="0.35">
      <c r="A2351" t="s">
        <v>1097</v>
      </c>
      <c r="C2351" t="str">
        <f t="shared" si="36"/>
        <v>7-2022</v>
      </c>
      <c r="E2351" t="s">
        <v>529</v>
      </c>
      <c r="F2351">
        <v>9230</v>
      </c>
      <c r="G2351" t="s">
        <v>1104</v>
      </c>
      <c r="H2351" s="2">
        <v>44771</v>
      </c>
      <c r="I2351" t="s">
        <v>3752</v>
      </c>
      <c r="J2351" t="s">
        <v>1098</v>
      </c>
      <c r="K2351">
        <v>438.13</v>
      </c>
      <c r="L2351">
        <v>0</v>
      </c>
      <c r="P2351" s="2">
        <v>44747</v>
      </c>
      <c r="Q2351" t="s">
        <v>1098</v>
      </c>
      <c r="R2351" s="2">
        <v>44771</v>
      </c>
      <c r="Y2351" t="s">
        <v>1099</v>
      </c>
      <c r="AH2351" s="2">
        <v>44771</v>
      </c>
      <c r="AI2351" t="s">
        <v>1100</v>
      </c>
      <c r="AJ2351" t="s">
        <v>1101</v>
      </c>
      <c r="AK2351" t="s">
        <v>1236</v>
      </c>
      <c r="AN2351" t="s">
        <v>1102</v>
      </c>
      <c r="BE2351" t="s">
        <v>1103</v>
      </c>
    </row>
    <row r="2352" spans="1:57" x14ac:dyDescent="0.35">
      <c r="A2352" t="s">
        <v>1097</v>
      </c>
      <c r="C2352" t="str">
        <f t="shared" si="36"/>
        <v>7-2022</v>
      </c>
      <c r="E2352" t="s">
        <v>529</v>
      </c>
      <c r="F2352">
        <v>9230</v>
      </c>
      <c r="G2352" t="s">
        <v>1104</v>
      </c>
      <c r="H2352" s="2">
        <v>44771</v>
      </c>
      <c r="I2352" t="s">
        <v>3753</v>
      </c>
      <c r="J2352" t="s">
        <v>1098</v>
      </c>
      <c r="K2352" s="3">
        <v>5011.18</v>
      </c>
      <c r="L2352">
        <v>0</v>
      </c>
      <c r="P2352" s="2">
        <v>44747</v>
      </c>
      <c r="Q2352" t="s">
        <v>1098</v>
      </c>
      <c r="R2352" s="2">
        <v>44771</v>
      </c>
      <c r="Y2352" t="s">
        <v>1099</v>
      </c>
      <c r="AH2352" s="2">
        <v>44771</v>
      </c>
      <c r="AI2352" t="s">
        <v>1100</v>
      </c>
      <c r="AJ2352" t="s">
        <v>1101</v>
      </c>
      <c r="AK2352" t="s">
        <v>1236</v>
      </c>
      <c r="AN2352" t="s">
        <v>1102</v>
      </c>
      <c r="BE2352" t="s">
        <v>1103</v>
      </c>
    </row>
    <row r="2353" spans="1:57" x14ac:dyDescent="0.35">
      <c r="A2353" t="s">
        <v>1097</v>
      </c>
      <c r="C2353" t="str">
        <f t="shared" si="36"/>
        <v>7-2022</v>
      </c>
      <c r="E2353" t="s">
        <v>953</v>
      </c>
      <c r="F2353">
        <v>9265</v>
      </c>
      <c r="G2353" t="s">
        <v>1104</v>
      </c>
      <c r="H2353" s="2">
        <v>44771</v>
      </c>
      <c r="I2353" t="s">
        <v>3754</v>
      </c>
      <c r="J2353" t="s">
        <v>1098</v>
      </c>
      <c r="K2353" s="3">
        <v>2364.46</v>
      </c>
      <c r="L2353">
        <v>0</v>
      </c>
      <c r="P2353" s="2">
        <v>44747</v>
      </c>
      <c r="Q2353" t="s">
        <v>1098</v>
      </c>
      <c r="R2353" s="2">
        <v>44771</v>
      </c>
      <c r="Y2353" t="s">
        <v>1099</v>
      </c>
      <c r="AH2353" s="2">
        <v>44771</v>
      </c>
      <c r="AI2353" t="s">
        <v>1100</v>
      </c>
      <c r="AJ2353" t="s">
        <v>1101</v>
      </c>
      <c r="AK2353" t="s">
        <v>1236</v>
      </c>
      <c r="AN2353" t="s">
        <v>1102</v>
      </c>
      <c r="BE2353" t="s">
        <v>1103</v>
      </c>
    </row>
    <row r="2354" spans="1:57" x14ac:dyDescent="0.35">
      <c r="A2354" t="s">
        <v>1097</v>
      </c>
      <c r="C2354" t="str">
        <f t="shared" si="36"/>
        <v>7-2022</v>
      </c>
      <c r="E2354" t="s">
        <v>953</v>
      </c>
      <c r="F2354">
        <v>9265</v>
      </c>
      <c r="G2354" t="s">
        <v>1104</v>
      </c>
      <c r="H2354" s="2">
        <v>44771</v>
      </c>
      <c r="I2354" t="s">
        <v>3755</v>
      </c>
      <c r="J2354" t="s">
        <v>1098</v>
      </c>
      <c r="K2354" s="3">
        <v>1026.73</v>
      </c>
      <c r="L2354">
        <v>0</v>
      </c>
      <c r="P2354" s="2">
        <v>44747</v>
      </c>
      <c r="Q2354" t="s">
        <v>1098</v>
      </c>
      <c r="R2354" s="2">
        <v>44771</v>
      </c>
      <c r="Y2354" t="s">
        <v>1099</v>
      </c>
      <c r="AH2354" s="2">
        <v>44771</v>
      </c>
      <c r="AI2354" t="s">
        <v>1100</v>
      </c>
      <c r="AJ2354" t="s">
        <v>1101</v>
      </c>
      <c r="AK2354" t="s">
        <v>1236</v>
      </c>
      <c r="AN2354" t="s">
        <v>1102</v>
      </c>
      <c r="BE2354" t="s">
        <v>1103</v>
      </c>
    </row>
    <row r="2355" spans="1:57" x14ac:dyDescent="0.35">
      <c r="A2355" t="s">
        <v>1097</v>
      </c>
      <c r="C2355" t="str">
        <f t="shared" si="36"/>
        <v>7-2022</v>
      </c>
      <c r="E2355" t="s">
        <v>619</v>
      </c>
      <c r="F2355">
        <v>8155</v>
      </c>
      <c r="G2355" t="s">
        <v>1104</v>
      </c>
      <c r="H2355" s="2">
        <v>44771</v>
      </c>
      <c r="I2355" t="s">
        <v>3756</v>
      </c>
      <c r="J2355" t="s">
        <v>1098</v>
      </c>
      <c r="K2355">
        <v>669.21</v>
      </c>
      <c r="L2355">
        <v>0</v>
      </c>
      <c r="P2355" s="2">
        <v>44747</v>
      </c>
      <c r="Q2355" t="s">
        <v>1098</v>
      </c>
      <c r="R2355" s="2">
        <v>44771</v>
      </c>
      <c r="Y2355" t="s">
        <v>1099</v>
      </c>
      <c r="AH2355" s="2">
        <v>44771</v>
      </c>
      <c r="AI2355" t="s">
        <v>1100</v>
      </c>
      <c r="AJ2355" t="s">
        <v>1101</v>
      </c>
      <c r="AK2355" t="s">
        <v>1236</v>
      </c>
      <c r="AN2355" t="s">
        <v>1102</v>
      </c>
      <c r="BE2355" t="s">
        <v>1103</v>
      </c>
    </row>
    <row r="2356" spans="1:57" x14ac:dyDescent="0.35">
      <c r="A2356" t="s">
        <v>1097</v>
      </c>
      <c r="C2356" t="str">
        <f t="shared" si="36"/>
        <v>7-2022</v>
      </c>
      <c r="E2356" t="s">
        <v>619</v>
      </c>
      <c r="F2356">
        <v>8155</v>
      </c>
      <c r="G2356" t="s">
        <v>1104</v>
      </c>
      <c r="H2356" s="2">
        <v>44771</v>
      </c>
      <c r="I2356" t="s">
        <v>3757</v>
      </c>
      <c r="J2356" t="s">
        <v>1098</v>
      </c>
      <c r="K2356">
        <v>551.99</v>
      </c>
      <c r="L2356">
        <v>0</v>
      </c>
      <c r="P2356" s="2">
        <v>44747</v>
      </c>
      <c r="Q2356" t="s">
        <v>1098</v>
      </c>
      <c r="R2356" s="2">
        <v>44771</v>
      </c>
      <c r="Y2356" t="s">
        <v>1099</v>
      </c>
      <c r="AH2356" s="2">
        <v>44771</v>
      </c>
      <c r="AI2356" t="s">
        <v>1100</v>
      </c>
      <c r="AJ2356" t="s">
        <v>1101</v>
      </c>
      <c r="AK2356" t="s">
        <v>1236</v>
      </c>
      <c r="AN2356" t="s">
        <v>1102</v>
      </c>
      <c r="BE2356" t="s">
        <v>1103</v>
      </c>
    </row>
    <row r="2357" spans="1:57" x14ac:dyDescent="0.35">
      <c r="A2357" t="s">
        <v>1097</v>
      </c>
      <c r="C2357" t="str">
        <f t="shared" si="36"/>
        <v>7-2022</v>
      </c>
      <c r="E2357" t="s">
        <v>41</v>
      </c>
      <c r="F2357">
        <v>9162</v>
      </c>
      <c r="G2357" t="s">
        <v>1104</v>
      </c>
      <c r="H2357" s="2">
        <v>44771</v>
      </c>
      <c r="I2357" t="s">
        <v>3758</v>
      </c>
      <c r="J2357" t="s">
        <v>1098</v>
      </c>
      <c r="K2357">
        <v>491.04</v>
      </c>
      <c r="L2357">
        <v>0</v>
      </c>
      <c r="P2357" s="2">
        <v>44747</v>
      </c>
      <c r="Q2357" t="s">
        <v>1098</v>
      </c>
      <c r="R2357" s="2">
        <v>44771</v>
      </c>
      <c r="Y2357" t="s">
        <v>1099</v>
      </c>
      <c r="AH2357" s="2">
        <v>44771</v>
      </c>
      <c r="AI2357" t="s">
        <v>1100</v>
      </c>
      <c r="AJ2357" t="s">
        <v>1101</v>
      </c>
      <c r="AK2357" t="s">
        <v>1236</v>
      </c>
      <c r="AN2357" t="s">
        <v>1102</v>
      </c>
      <c r="BE2357" t="s">
        <v>1103</v>
      </c>
    </row>
    <row r="2358" spans="1:57" x14ac:dyDescent="0.35">
      <c r="A2358" t="s">
        <v>1097</v>
      </c>
      <c r="C2358" t="str">
        <f t="shared" si="36"/>
        <v>7-2022</v>
      </c>
      <c r="E2358" t="s">
        <v>50</v>
      </c>
      <c r="F2358">
        <v>9205</v>
      </c>
      <c r="G2358" t="s">
        <v>1104</v>
      </c>
      <c r="H2358" s="2">
        <v>44771</v>
      </c>
      <c r="I2358" t="s">
        <v>3759</v>
      </c>
      <c r="J2358" t="s">
        <v>1098</v>
      </c>
      <c r="K2358" s="3">
        <v>1106.68</v>
      </c>
      <c r="L2358">
        <v>0</v>
      </c>
      <c r="P2358" s="2">
        <v>44747</v>
      </c>
      <c r="Q2358" t="s">
        <v>1098</v>
      </c>
      <c r="R2358" s="2">
        <v>44771</v>
      </c>
      <c r="Y2358" t="s">
        <v>1099</v>
      </c>
      <c r="AH2358" s="2">
        <v>44771</v>
      </c>
      <c r="AI2358" t="s">
        <v>1100</v>
      </c>
      <c r="AJ2358" t="s">
        <v>1101</v>
      </c>
      <c r="AK2358" t="s">
        <v>1236</v>
      </c>
      <c r="AN2358" t="s">
        <v>1102</v>
      </c>
      <c r="BE2358" t="s">
        <v>1103</v>
      </c>
    </row>
    <row r="2359" spans="1:57" x14ac:dyDescent="0.35">
      <c r="A2359" t="s">
        <v>1097</v>
      </c>
      <c r="C2359" t="str">
        <f t="shared" si="36"/>
        <v>7-2022</v>
      </c>
      <c r="E2359" t="s">
        <v>631</v>
      </c>
      <c r="F2359">
        <v>2748</v>
      </c>
      <c r="G2359" t="s">
        <v>1104</v>
      </c>
      <c r="H2359" s="2">
        <v>44771</v>
      </c>
      <c r="I2359" t="s">
        <v>3760</v>
      </c>
      <c r="J2359" t="s">
        <v>1098</v>
      </c>
      <c r="K2359" s="3">
        <v>1156.47</v>
      </c>
      <c r="L2359">
        <v>0</v>
      </c>
      <c r="P2359" s="2">
        <v>44747</v>
      </c>
      <c r="Q2359" t="s">
        <v>1098</v>
      </c>
      <c r="R2359" s="2">
        <v>44771</v>
      </c>
      <c r="Y2359" t="s">
        <v>1099</v>
      </c>
      <c r="AH2359" s="2">
        <v>44771</v>
      </c>
      <c r="AI2359" t="s">
        <v>1100</v>
      </c>
      <c r="AJ2359" t="s">
        <v>1101</v>
      </c>
      <c r="AK2359" t="s">
        <v>1236</v>
      </c>
      <c r="AN2359" t="s">
        <v>1102</v>
      </c>
      <c r="BE2359" t="s">
        <v>1103</v>
      </c>
    </row>
    <row r="2360" spans="1:57" x14ac:dyDescent="0.35">
      <c r="A2360" t="s">
        <v>1097</v>
      </c>
      <c r="C2360" t="str">
        <f t="shared" si="36"/>
        <v>7-2022</v>
      </c>
      <c r="E2360" t="s">
        <v>1006</v>
      </c>
      <c r="F2360">
        <v>9241</v>
      </c>
      <c r="G2360" t="s">
        <v>1104</v>
      </c>
      <c r="H2360" s="2">
        <v>44771</v>
      </c>
      <c r="I2360" t="s">
        <v>3761</v>
      </c>
      <c r="J2360" t="s">
        <v>1098</v>
      </c>
      <c r="K2360">
        <v>954.78</v>
      </c>
      <c r="L2360">
        <v>0</v>
      </c>
      <c r="P2360" s="2">
        <v>44747</v>
      </c>
      <c r="Q2360" t="s">
        <v>1098</v>
      </c>
      <c r="R2360" s="2">
        <v>44771</v>
      </c>
      <c r="Y2360" t="s">
        <v>1099</v>
      </c>
      <c r="AH2360" s="2">
        <v>44771</v>
      </c>
      <c r="AI2360" t="s">
        <v>1100</v>
      </c>
      <c r="AJ2360" t="s">
        <v>1101</v>
      </c>
      <c r="AK2360" t="s">
        <v>1236</v>
      </c>
      <c r="AN2360" t="s">
        <v>1102</v>
      </c>
      <c r="BE2360" t="s">
        <v>1103</v>
      </c>
    </row>
    <row r="2361" spans="1:57" x14ac:dyDescent="0.35">
      <c r="A2361" t="s">
        <v>1097</v>
      </c>
      <c r="C2361" t="str">
        <f t="shared" si="36"/>
        <v>7-2022</v>
      </c>
      <c r="E2361" t="s">
        <v>554</v>
      </c>
      <c r="F2361">
        <v>9232</v>
      </c>
      <c r="G2361" t="s">
        <v>1104</v>
      </c>
      <c r="H2361" s="2">
        <v>44771</v>
      </c>
      <c r="I2361" t="s">
        <v>3762</v>
      </c>
      <c r="J2361" t="s">
        <v>1098</v>
      </c>
      <c r="K2361" s="3">
        <v>3040.93</v>
      </c>
      <c r="L2361">
        <v>0</v>
      </c>
      <c r="P2361" s="2">
        <v>44747</v>
      </c>
      <c r="Q2361" t="s">
        <v>1098</v>
      </c>
      <c r="R2361" s="2">
        <v>44771</v>
      </c>
      <c r="Y2361" t="s">
        <v>1099</v>
      </c>
      <c r="AH2361" s="2">
        <v>44771</v>
      </c>
      <c r="AI2361" t="s">
        <v>1100</v>
      </c>
      <c r="AJ2361" t="s">
        <v>1101</v>
      </c>
      <c r="AK2361" t="s">
        <v>1236</v>
      </c>
      <c r="AN2361" t="s">
        <v>1102</v>
      </c>
      <c r="BE2361" t="s">
        <v>1103</v>
      </c>
    </row>
    <row r="2362" spans="1:57" x14ac:dyDescent="0.35">
      <c r="A2362" t="s">
        <v>1097</v>
      </c>
      <c r="C2362" t="str">
        <f t="shared" si="36"/>
        <v>7-2022</v>
      </c>
      <c r="E2362" t="s">
        <v>550</v>
      </c>
      <c r="F2362">
        <v>9231</v>
      </c>
      <c r="G2362" t="s">
        <v>1104</v>
      </c>
      <c r="H2362" s="2">
        <v>44771</v>
      </c>
      <c r="I2362" t="s">
        <v>3763</v>
      </c>
      <c r="J2362" t="s">
        <v>1098</v>
      </c>
      <c r="K2362" s="3">
        <v>1697.66</v>
      </c>
      <c r="L2362">
        <v>0</v>
      </c>
      <c r="P2362" s="2">
        <v>44747</v>
      </c>
      <c r="Q2362" t="s">
        <v>1098</v>
      </c>
      <c r="R2362" s="2">
        <v>44771</v>
      </c>
      <c r="Y2362" t="s">
        <v>1099</v>
      </c>
      <c r="AH2362" s="2">
        <v>44771</v>
      </c>
      <c r="AI2362" t="s">
        <v>1100</v>
      </c>
      <c r="AJ2362" t="s">
        <v>1101</v>
      </c>
      <c r="AK2362" t="s">
        <v>1236</v>
      </c>
      <c r="AN2362" t="s">
        <v>1102</v>
      </c>
      <c r="BE2362" t="s">
        <v>1103</v>
      </c>
    </row>
    <row r="2363" spans="1:57" x14ac:dyDescent="0.35">
      <c r="A2363" t="s">
        <v>1097</v>
      </c>
      <c r="C2363" t="str">
        <f t="shared" si="36"/>
        <v>7-2022</v>
      </c>
      <c r="E2363" t="s">
        <v>282</v>
      </c>
      <c r="F2363">
        <v>9217</v>
      </c>
      <c r="G2363" t="s">
        <v>1104</v>
      </c>
      <c r="H2363" s="2">
        <v>44771</v>
      </c>
      <c r="I2363" t="s">
        <v>3764</v>
      </c>
      <c r="J2363" t="s">
        <v>1098</v>
      </c>
      <c r="K2363">
        <v>819.24</v>
      </c>
      <c r="L2363">
        <v>0</v>
      </c>
      <c r="P2363" s="2">
        <v>44747</v>
      </c>
      <c r="Q2363" t="s">
        <v>1098</v>
      </c>
      <c r="R2363" s="2">
        <v>44771</v>
      </c>
      <c r="Y2363" t="s">
        <v>1099</v>
      </c>
      <c r="AH2363" s="2">
        <v>44771</v>
      </c>
      <c r="AI2363" t="s">
        <v>1100</v>
      </c>
      <c r="AJ2363" t="s">
        <v>1101</v>
      </c>
      <c r="AK2363" t="s">
        <v>1236</v>
      </c>
      <c r="AN2363" t="s">
        <v>1102</v>
      </c>
      <c r="BE2363" t="s">
        <v>1103</v>
      </c>
    </row>
    <row r="2364" spans="1:57" x14ac:dyDescent="0.35">
      <c r="A2364" t="s">
        <v>1097</v>
      </c>
      <c r="C2364" t="str">
        <f t="shared" si="36"/>
        <v>7-2022</v>
      </c>
      <c r="E2364" t="s">
        <v>607</v>
      </c>
      <c r="F2364">
        <v>9238</v>
      </c>
      <c r="G2364" t="s">
        <v>1104</v>
      </c>
      <c r="H2364" s="2">
        <v>44771</v>
      </c>
      <c r="I2364" t="s">
        <v>3765</v>
      </c>
      <c r="J2364" t="s">
        <v>1098</v>
      </c>
      <c r="K2364" s="3">
        <v>3088.56</v>
      </c>
      <c r="L2364">
        <v>0</v>
      </c>
      <c r="P2364" s="2">
        <v>44747</v>
      </c>
      <c r="Q2364" t="s">
        <v>1098</v>
      </c>
      <c r="R2364" s="2">
        <v>44771</v>
      </c>
      <c r="Y2364" t="s">
        <v>1099</v>
      </c>
      <c r="AH2364" s="2">
        <v>44771</v>
      </c>
      <c r="AI2364" t="s">
        <v>1100</v>
      </c>
      <c r="AJ2364" t="s">
        <v>1101</v>
      </c>
      <c r="AK2364" t="s">
        <v>1236</v>
      </c>
      <c r="AN2364" t="s">
        <v>1102</v>
      </c>
      <c r="BE2364" t="s">
        <v>1103</v>
      </c>
    </row>
    <row r="2365" spans="1:57" x14ac:dyDescent="0.35">
      <c r="A2365" t="s">
        <v>1097</v>
      </c>
      <c r="C2365" t="str">
        <f t="shared" si="36"/>
        <v>7-2022</v>
      </c>
      <c r="E2365" t="s">
        <v>607</v>
      </c>
      <c r="F2365">
        <v>9238</v>
      </c>
      <c r="G2365" t="s">
        <v>1104</v>
      </c>
      <c r="H2365" s="2">
        <v>44771</v>
      </c>
      <c r="I2365" t="s">
        <v>3766</v>
      </c>
      <c r="J2365" t="s">
        <v>1098</v>
      </c>
      <c r="K2365" s="3">
        <v>1023.27</v>
      </c>
      <c r="L2365">
        <v>0</v>
      </c>
      <c r="P2365" s="2">
        <v>44747</v>
      </c>
      <c r="Q2365" t="s">
        <v>1098</v>
      </c>
      <c r="R2365" s="2">
        <v>44771</v>
      </c>
      <c r="Y2365" t="s">
        <v>1099</v>
      </c>
      <c r="AH2365" s="2">
        <v>44771</v>
      </c>
      <c r="AI2365" t="s">
        <v>1100</v>
      </c>
      <c r="AJ2365" t="s">
        <v>1101</v>
      </c>
      <c r="AK2365" t="s">
        <v>1236</v>
      </c>
      <c r="AN2365" t="s">
        <v>1102</v>
      </c>
      <c r="BE2365" t="s">
        <v>1103</v>
      </c>
    </row>
    <row r="2366" spans="1:57" x14ac:dyDescent="0.35">
      <c r="A2366" t="s">
        <v>1097</v>
      </c>
      <c r="C2366" t="str">
        <f t="shared" si="36"/>
        <v>7-2022</v>
      </c>
      <c r="E2366" t="s">
        <v>979</v>
      </c>
      <c r="F2366">
        <v>9204</v>
      </c>
      <c r="G2366" t="s">
        <v>1104</v>
      </c>
      <c r="H2366" s="2">
        <v>44771</v>
      </c>
      <c r="I2366" t="s">
        <v>3767</v>
      </c>
      <c r="J2366" t="s">
        <v>1098</v>
      </c>
      <c r="K2366">
        <v>176.59</v>
      </c>
      <c r="L2366">
        <v>0</v>
      </c>
      <c r="P2366" s="2">
        <v>44747</v>
      </c>
      <c r="Q2366" t="s">
        <v>1098</v>
      </c>
      <c r="R2366" s="2">
        <v>44771</v>
      </c>
      <c r="Y2366" t="s">
        <v>1099</v>
      </c>
      <c r="AH2366" s="2">
        <v>44771</v>
      </c>
      <c r="AI2366" t="s">
        <v>1100</v>
      </c>
      <c r="AJ2366" t="s">
        <v>1101</v>
      </c>
      <c r="AK2366" t="s">
        <v>1236</v>
      </c>
      <c r="AN2366" t="s">
        <v>1102</v>
      </c>
      <c r="BE2366" t="s">
        <v>1103</v>
      </c>
    </row>
    <row r="2367" spans="1:57" x14ac:dyDescent="0.35">
      <c r="A2367" t="s">
        <v>1097</v>
      </c>
      <c r="C2367" t="str">
        <f t="shared" si="36"/>
        <v>7-2022</v>
      </c>
      <c r="E2367" t="s">
        <v>50</v>
      </c>
      <c r="F2367">
        <v>9205</v>
      </c>
      <c r="G2367" t="s">
        <v>1104</v>
      </c>
      <c r="H2367" s="2">
        <v>44771</v>
      </c>
      <c r="I2367" t="s">
        <v>3768</v>
      </c>
      <c r="J2367" t="s">
        <v>1098</v>
      </c>
      <c r="K2367" s="3">
        <v>1543.11</v>
      </c>
      <c r="L2367">
        <v>0</v>
      </c>
      <c r="P2367" s="2">
        <v>44747</v>
      </c>
      <c r="Q2367" t="s">
        <v>1098</v>
      </c>
      <c r="R2367" s="2">
        <v>44771</v>
      </c>
      <c r="Y2367" t="s">
        <v>1099</v>
      </c>
      <c r="AH2367" s="2">
        <v>44771</v>
      </c>
      <c r="AI2367" t="s">
        <v>1100</v>
      </c>
      <c r="AJ2367" t="s">
        <v>1101</v>
      </c>
      <c r="AK2367" t="s">
        <v>1236</v>
      </c>
      <c r="AN2367" t="s">
        <v>1102</v>
      </c>
      <c r="BE2367" t="s">
        <v>1103</v>
      </c>
    </row>
    <row r="2368" spans="1:57" x14ac:dyDescent="0.35">
      <c r="A2368" t="s">
        <v>1097</v>
      </c>
      <c r="C2368" t="str">
        <f t="shared" si="36"/>
        <v>7-2022</v>
      </c>
      <c r="E2368" t="s">
        <v>76</v>
      </c>
      <c r="F2368">
        <v>9206</v>
      </c>
      <c r="G2368" t="s">
        <v>1104</v>
      </c>
      <c r="H2368" s="2">
        <v>44771</v>
      </c>
      <c r="I2368" t="s">
        <v>3769</v>
      </c>
      <c r="J2368" t="s">
        <v>1098</v>
      </c>
      <c r="K2368" s="3">
        <v>2477.17</v>
      </c>
      <c r="L2368">
        <v>0</v>
      </c>
      <c r="P2368" s="2">
        <v>44747</v>
      </c>
      <c r="Q2368" t="s">
        <v>1098</v>
      </c>
      <c r="R2368" s="2">
        <v>44771</v>
      </c>
      <c r="Y2368" t="s">
        <v>1099</v>
      </c>
      <c r="AH2368" s="2">
        <v>44771</v>
      </c>
      <c r="AI2368" t="s">
        <v>1100</v>
      </c>
      <c r="AJ2368" t="s">
        <v>1101</v>
      </c>
      <c r="AK2368" t="s">
        <v>1236</v>
      </c>
      <c r="AN2368" t="s">
        <v>1102</v>
      </c>
      <c r="BE2368" t="s">
        <v>1103</v>
      </c>
    </row>
    <row r="2369" spans="1:57" x14ac:dyDescent="0.35">
      <c r="A2369" t="s">
        <v>1097</v>
      </c>
      <c r="C2369" t="str">
        <f t="shared" si="36"/>
        <v>7-2022</v>
      </c>
      <c r="E2369" t="s">
        <v>76</v>
      </c>
      <c r="F2369">
        <v>9206</v>
      </c>
      <c r="G2369" t="s">
        <v>1104</v>
      </c>
      <c r="H2369" s="2">
        <v>44771</v>
      </c>
      <c r="I2369" t="s">
        <v>3770</v>
      </c>
      <c r="J2369" t="s">
        <v>1098</v>
      </c>
      <c r="K2369" s="3">
        <v>3588.06</v>
      </c>
      <c r="L2369">
        <v>0</v>
      </c>
      <c r="P2369" s="2">
        <v>44747</v>
      </c>
      <c r="Q2369" t="s">
        <v>1098</v>
      </c>
      <c r="R2369" s="2">
        <v>44771</v>
      </c>
      <c r="Y2369" t="s">
        <v>1099</v>
      </c>
      <c r="AH2369" s="2">
        <v>44771</v>
      </c>
      <c r="AI2369" t="s">
        <v>1100</v>
      </c>
      <c r="AJ2369" t="s">
        <v>1101</v>
      </c>
      <c r="AK2369" t="s">
        <v>1236</v>
      </c>
      <c r="AN2369" t="s">
        <v>1102</v>
      </c>
      <c r="BE2369" t="s">
        <v>1103</v>
      </c>
    </row>
    <row r="2370" spans="1:57" x14ac:dyDescent="0.35">
      <c r="A2370" t="s">
        <v>1097</v>
      </c>
      <c r="C2370" t="str">
        <f t="shared" si="36"/>
        <v>7-2022</v>
      </c>
      <c r="E2370" t="s">
        <v>128</v>
      </c>
      <c r="F2370">
        <v>8137</v>
      </c>
      <c r="G2370" t="s">
        <v>1104</v>
      </c>
      <c r="H2370" s="2">
        <v>44771</v>
      </c>
      <c r="I2370" t="s">
        <v>3771</v>
      </c>
      <c r="J2370" t="s">
        <v>1098</v>
      </c>
      <c r="K2370" s="3">
        <v>15757.66</v>
      </c>
      <c r="L2370">
        <v>0</v>
      </c>
      <c r="P2370" s="2">
        <v>44747</v>
      </c>
      <c r="Q2370" t="s">
        <v>1098</v>
      </c>
      <c r="R2370" s="2">
        <v>44771</v>
      </c>
      <c r="Y2370" t="s">
        <v>1099</v>
      </c>
      <c r="AH2370" s="2">
        <v>44771</v>
      </c>
      <c r="AI2370" t="s">
        <v>1100</v>
      </c>
      <c r="AJ2370" t="s">
        <v>1101</v>
      </c>
      <c r="AK2370" t="s">
        <v>1236</v>
      </c>
      <c r="AN2370" t="s">
        <v>1102</v>
      </c>
      <c r="BE2370" t="s">
        <v>1103</v>
      </c>
    </row>
    <row r="2371" spans="1:57" x14ac:dyDescent="0.35">
      <c r="A2371" t="s">
        <v>1097</v>
      </c>
      <c r="C2371" t="str">
        <f t="shared" ref="C2371:C2434" si="37">CONCATENATE(MONTH(H2371),"-",YEAR(H2371))</f>
        <v>7-2022</v>
      </c>
      <c r="E2371" t="s">
        <v>141</v>
      </c>
      <c r="F2371">
        <v>9210</v>
      </c>
      <c r="G2371" t="s">
        <v>1104</v>
      </c>
      <c r="H2371" s="2">
        <v>44771</v>
      </c>
      <c r="I2371" t="s">
        <v>3772</v>
      </c>
      <c r="J2371" t="s">
        <v>1098</v>
      </c>
      <c r="K2371" s="3">
        <v>8901.99</v>
      </c>
      <c r="L2371">
        <v>0</v>
      </c>
      <c r="P2371" s="2">
        <v>44747</v>
      </c>
      <c r="Q2371" t="s">
        <v>1098</v>
      </c>
      <c r="R2371" s="2">
        <v>44771</v>
      </c>
      <c r="Y2371" t="s">
        <v>1099</v>
      </c>
      <c r="AH2371" s="2">
        <v>44771</v>
      </c>
      <c r="AI2371" t="s">
        <v>1100</v>
      </c>
      <c r="AJ2371" t="s">
        <v>1101</v>
      </c>
      <c r="AK2371" t="s">
        <v>1236</v>
      </c>
      <c r="AN2371" t="s">
        <v>1102</v>
      </c>
      <c r="BE2371" t="s">
        <v>1103</v>
      </c>
    </row>
    <row r="2372" spans="1:57" x14ac:dyDescent="0.35">
      <c r="A2372" t="s">
        <v>1097</v>
      </c>
      <c r="C2372" t="str">
        <f t="shared" si="37"/>
        <v>7-2022</v>
      </c>
      <c r="E2372" t="s">
        <v>728</v>
      </c>
      <c r="F2372">
        <v>9250</v>
      </c>
      <c r="G2372" t="s">
        <v>1104</v>
      </c>
      <c r="H2372" s="2">
        <v>44771</v>
      </c>
      <c r="I2372" t="s">
        <v>3773</v>
      </c>
      <c r="J2372" t="s">
        <v>1098</v>
      </c>
      <c r="K2372">
        <v>142.61000000000001</v>
      </c>
      <c r="L2372">
        <v>0</v>
      </c>
      <c r="P2372" s="2">
        <v>44747</v>
      </c>
      <c r="Q2372" t="s">
        <v>1098</v>
      </c>
      <c r="R2372" s="2">
        <v>44771</v>
      </c>
      <c r="Y2372" t="s">
        <v>1099</v>
      </c>
      <c r="AH2372" s="2">
        <v>44771</v>
      </c>
      <c r="AI2372" t="s">
        <v>1100</v>
      </c>
      <c r="AJ2372" t="s">
        <v>1101</v>
      </c>
      <c r="AK2372" t="s">
        <v>1236</v>
      </c>
      <c r="AN2372" t="s">
        <v>1102</v>
      </c>
      <c r="BE2372" t="s">
        <v>1103</v>
      </c>
    </row>
    <row r="2373" spans="1:57" x14ac:dyDescent="0.35">
      <c r="A2373" t="s">
        <v>1097</v>
      </c>
      <c r="C2373" t="str">
        <f t="shared" si="37"/>
        <v>7-2022</v>
      </c>
      <c r="E2373" t="s">
        <v>1040</v>
      </c>
      <c r="F2373">
        <v>8158</v>
      </c>
      <c r="G2373" t="s">
        <v>1104</v>
      </c>
      <c r="H2373" s="2">
        <v>44771</v>
      </c>
      <c r="I2373" t="s">
        <v>3774</v>
      </c>
      <c r="J2373" t="s">
        <v>1098</v>
      </c>
      <c r="K2373">
        <v>48.01</v>
      </c>
      <c r="L2373">
        <v>0</v>
      </c>
      <c r="P2373" s="2">
        <v>44747</v>
      </c>
      <c r="Q2373" t="s">
        <v>1098</v>
      </c>
      <c r="R2373" s="2">
        <v>44771</v>
      </c>
      <c r="Y2373" t="s">
        <v>1099</v>
      </c>
      <c r="AH2373" s="2">
        <v>44771</v>
      </c>
      <c r="AI2373" t="s">
        <v>1100</v>
      </c>
      <c r="AJ2373" t="s">
        <v>1101</v>
      </c>
      <c r="AK2373" t="s">
        <v>1236</v>
      </c>
      <c r="AN2373" t="s">
        <v>1102</v>
      </c>
      <c r="BE2373" t="s">
        <v>1103</v>
      </c>
    </row>
    <row r="2374" spans="1:57" x14ac:dyDescent="0.35">
      <c r="A2374" t="s">
        <v>1097</v>
      </c>
      <c r="C2374" t="str">
        <f t="shared" si="37"/>
        <v>7-2022</v>
      </c>
      <c r="E2374" t="s">
        <v>177</v>
      </c>
      <c r="F2374">
        <v>8138</v>
      </c>
      <c r="G2374" t="s">
        <v>1104</v>
      </c>
      <c r="H2374" s="2">
        <v>44771</v>
      </c>
      <c r="I2374" t="s">
        <v>3775</v>
      </c>
      <c r="J2374" t="s">
        <v>1098</v>
      </c>
      <c r="K2374" s="3">
        <v>5519.38</v>
      </c>
      <c r="L2374">
        <v>0</v>
      </c>
      <c r="P2374" s="2">
        <v>44747</v>
      </c>
      <c r="Q2374" t="s">
        <v>1098</v>
      </c>
      <c r="R2374" s="2">
        <v>44771</v>
      </c>
      <c r="Y2374" t="s">
        <v>1099</v>
      </c>
      <c r="AH2374" s="2">
        <v>44771</v>
      </c>
      <c r="AI2374" t="s">
        <v>1100</v>
      </c>
      <c r="AJ2374" t="s">
        <v>1101</v>
      </c>
      <c r="AK2374" t="s">
        <v>1236</v>
      </c>
      <c r="AN2374" t="s">
        <v>1102</v>
      </c>
      <c r="BE2374" t="s">
        <v>1103</v>
      </c>
    </row>
    <row r="2375" spans="1:57" x14ac:dyDescent="0.35">
      <c r="A2375" t="s">
        <v>1097</v>
      </c>
      <c r="C2375" t="str">
        <f t="shared" si="37"/>
        <v>7-2022</v>
      </c>
      <c r="E2375" t="s">
        <v>996</v>
      </c>
      <c r="F2375">
        <v>9218</v>
      </c>
      <c r="G2375" t="s">
        <v>1104</v>
      </c>
      <c r="H2375" s="2">
        <v>44771</v>
      </c>
      <c r="I2375" t="s">
        <v>3776</v>
      </c>
      <c r="J2375" t="s">
        <v>1098</v>
      </c>
      <c r="K2375">
        <v>16.27</v>
      </c>
      <c r="L2375">
        <v>0</v>
      </c>
      <c r="P2375" s="2">
        <v>44747</v>
      </c>
      <c r="Q2375" t="s">
        <v>1098</v>
      </c>
      <c r="R2375" s="2">
        <v>44771</v>
      </c>
      <c r="Y2375" t="s">
        <v>1099</v>
      </c>
      <c r="AH2375" s="2">
        <v>44771</v>
      </c>
      <c r="AI2375" t="s">
        <v>1100</v>
      </c>
      <c r="AJ2375" t="s">
        <v>1101</v>
      </c>
      <c r="AK2375" t="s">
        <v>1236</v>
      </c>
      <c r="AN2375" t="s">
        <v>1102</v>
      </c>
      <c r="BE2375" t="s">
        <v>1103</v>
      </c>
    </row>
    <row r="2376" spans="1:57" x14ac:dyDescent="0.35">
      <c r="A2376" t="s">
        <v>1097</v>
      </c>
      <c r="C2376" t="str">
        <f t="shared" si="37"/>
        <v>7-2022</v>
      </c>
      <c r="E2376" t="s">
        <v>1038</v>
      </c>
      <c r="F2376">
        <v>9219</v>
      </c>
      <c r="G2376" t="s">
        <v>1104</v>
      </c>
      <c r="H2376" s="2">
        <v>44771</v>
      </c>
      <c r="I2376" t="s">
        <v>3777</v>
      </c>
      <c r="J2376" t="s">
        <v>1098</v>
      </c>
      <c r="K2376">
        <v>104.72</v>
      </c>
      <c r="L2376">
        <v>0</v>
      </c>
      <c r="P2376" s="2">
        <v>44747</v>
      </c>
      <c r="Q2376" t="s">
        <v>1098</v>
      </c>
      <c r="R2376" s="2">
        <v>44771</v>
      </c>
      <c r="Y2376" t="s">
        <v>1099</v>
      </c>
      <c r="AH2376" s="2">
        <v>44771</v>
      </c>
      <c r="AI2376" t="s">
        <v>1100</v>
      </c>
      <c r="AJ2376" t="s">
        <v>1101</v>
      </c>
      <c r="AK2376" t="s">
        <v>1236</v>
      </c>
      <c r="AN2376" t="s">
        <v>1102</v>
      </c>
      <c r="BE2376" t="s">
        <v>1103</v>
      </c>
    </row>
    <row r="2377" spans="1:57" x14ac:dyDescent="0.35">
      <c r="A2377" t="s">
        <v>1097</v>
      </c>
      <c r="C2377" t="str">
        <f t="shared" si="37"/>
        <v>7-2022</v>
      </c>
      <c r="E2377" t="s">
        <v>887</v>
      </c>
      <c r="F2377">
        <v>9263</v>
      </c>
      <c r="G2377" t="s">
        <v>1104</v>
      </c>
      <c r="H2377" s="2">
        <v>44771</v>
      </c>
      <c r="I2377" t="s">
        <v>3778</v>
      </c>
      <c r="J2377" t="s">
        <v>1098</v>
      </c>
      <c r="K2377" s="3">
        <v>1217.21</v>
      </c>
      <c r="L2377">
        <v>0</v>
      </c>
      <c r="P2377" s="2">
        <v>44747</v>
      </c>
      <c r="Q2377" t="s">
        <v>1098</v>
      </c>
      <c r="R2377" s="2">
        <v>44771</v>
      </c>
      <c r="Y2377" t="s">
        <v>1099</v>
      </c>
      <c r="AH2377" s="2">
        <v>44771</v>
      </c>
      <c r="AI2377" t="s">
        <v>1100</v>
      </c>
      <c r="AJ2377" t="s">
        <v>1101</v>
      </c>
      <c r="AK2377" t="s">
        <v>1236</v>
      </c>
      <c r="AN2377" t="s">
        <v>1102</v>
      </c>
      <c r="BE2377" t="s">
        <v>1103</v>
      </c>
    </row>
    <row r="2378" spans="1:57" x14ac:dyDescent="0.35">
      <c r="A2378" t="s">
        <v>1097</v>
      </c>
      <c r="C2378" t="str">
        <f t="shared" si="37"/>
        <v>7-2022</v>
      </c>
      <c r="E2378" t="s">
        <v>887</v>
      </c>
      <c r="F2378">
        <v>9263</v>
      </c>
      <c r="G2378" t="s">
        <v>1104</v>
      </c>
      <c r="H2378" s="2">
        <v>44771</v>
      </c>
      <c r="I2378" t="s">
        <v>3779</v>
      </c>
      <c r="J2378" t="s">
        <v>1098</v>
      </c>
      <c r="K2378">
        <v>965.75</v>
      </c>
      <c r="L2378">
        <v>0</v>
      </c>
      <c r="P2378" s="2">
        <v>44747</v>
      </c>
      <c r="Q2378" t="s">
        <v>1098</v>
      </c>
      <c r="R2378" s="2">
        <v>44771</v>
      </c>
      <c r="Y2378" t="s">
        <v>1099</v>
      </c>
      <c r="AH2378" s="2">
        <v>44771</v>
      </c>
      <c r="AI2378" t="s">
        <v>1100</v>
      </c>
      <c r="AJ2378" t="s">
        <v>1101</v>
      </c>
      <c r="AK2378" t="s">
        <v>1236</v>
      </c>
      <c r="AN2378" t="s">
        <v>1102</v>
      </c>
      <c r="BE2378" t="s">
        <v>1103</v>
      </c>
    </row>
    <row r="2379" spans="1:57" x14ac:dyDescent="0.35">
      <c r="A2379" t="s">
        <v>1097</v>
      </c>
      <c r="C2379" t="str">
        <f t="shared" si="37"/>
        <v>7-2022</v>
      </c>
      <c r="E2379" t="s">
        <v>364</v>
      </c>
      <c r="F2379">
        <v>9223</v>
      </c>
      <c r="G2379" t="s">
        <v>1104</v>
      </c>
      <c r="H2379" s="2">
        <v>44771</v>
      </c>
      <c r="I2379" t="s">
        <v>3780</v>
      </c>
      <c r="J2379" t="s">
        <v>1098</v>
      </c>
      <c r="K2379">
        <v>23.8</v>
      </c>
      <c r="L2379">
        <v>0</v>
      </c>
      <c r="P2379" s="2">
        <v>44747</v>
      </c>
      <c r="Q2379" t="s">
        <v>1098</v>
      </c>
      <c r="R2379" s="2">
        <v>44771</v>
      </c>
      <c r="Y2379" t="s">
        <v>1099</v>
      </c>
      <c r="AH2379" s="2">
        <v>44771</v>
      </c>
      <c r="AI2379" t="s">
        <v>1100</v>
      </c>
      <c r="AJ2379" t="s">
        <v>1101</v>
      </c>
      <c r="AK2379" t="s">
        <v>1236</v>
      </c>
      <c r="AN2379" t="s">
        <v>1102</v>
      </c>
      <c r="BE2379" t="s">
        <v>1103</v>
      </c>
    </row>
    <row r="2380" spans="1:57" x14ac:dyDescent="0.35">
      <c r="A2380" t="s">
        <v>1097</v>
      </c>
      <c r="C2380" t="str">
        <f t="shared" si="37"/>
        <v>7-2022</v>
      </c>
      <c r="E2380" t="s">
        <v>685</v>
      </c>
      <c r="F2380">
        <v>9244</v>
      </c>
      <c r="G2380" t="s">
        <v>1104</v>
      </c>
      <c r="H2380" s="2">
        <v>44771</v>
      </c>
      <c r="I2380" t="s">
        <v>3781</v>
      </c>
      <c r="J2380" t="s">
        <v>1098</v>
      </c>
      <c r="K2380" s="3">
        <v>9841.14</v>
      </c>
      <c r="L2380">
        <v>0</v>
      </c>
      <c r="P2380" s="2">
        <v>44747</v>
      </c>
      <c r="Q2380" t="s">
        <v>1098</v>
      </c>
      <c r="R2380" s="2">
        <v>44771</v>
      </c>
      <c r="Y2380" t="s">
        <v>1099</v>
      </c>
      <c r="AH2380" s="2">
        <v>44771</v>
      </c>
      <c r="AI2380" t="s">
        <v>1100</v>
      </c>
      <c r="AJ2380" t="s">
        <v>1101</v>
      </c>
      <c r="AK2380" t="s">
        <v>1236</v>
      </c>
      <c r="AN2380" t="s">
        <v>1102</v>
      </c>
      <c r="BE2380" t="s">
        <v>1103</v>
      </c>
    </row>
    <row r="2381" spans="1:57" x14ac:dyDescent="0.35">
      <c r="A2381" t="s">
        <v>1097</v>
      </c>
      <c r="C2381" t="str">
        <f t="shared" si="37"/>
        <v>7-2022</v>
      </c>
      <c r="E2381" t="s">
        <v>685</v>
      </c>
      <c r="F2381">
        <v>9244</v>
      </c>
      <c r="G2381" t="s">
        <v>1104</v>
      </c>
      <c r="H2381" s="2">
        <v>44771</v>
      </c>
      <c r="I2381" t="s">
        <v>3782</v>
      </c>
      <c r="J2381" t="s">
        <v>1098</v>
      </c>
      <c r="K2381" s="3">
        <v>7050.61</v>
      </c>
      <c r="L2381">
        <v>0</v>
      </c>
      <c r="P2381" s="2">
        <v>44747</v>
      </c>
      <c r="Q2381" t="s">
        <v>1098</v>
      </c>
      <c r="R2381" s="2">
        <v>44771</v>
      </c>
      <c r="Y2381" t="s">
        <v>1099</v>
      </c>
      <c r="AH2381" s="2">
        <v>44771</v>
      </c>
      <c r="AI2381" t="s">
        <v>1100</v>
      </c>
      <c r="AJ2381" t="s">
        <v>1101</v>
      </c>
      <c r="AK2381" t="s">
        <v>1236</v>
      </c>
      <c r="AN2381" t="s">
        <v>1102</v>
      </c>
      <c r="BE2381" t="s">
        <v>1103</v>
      </c>
    </row>
    <row r="2382" spans="1:57" x14ac:dyDescent="0.35">
      <c r="A2382" t="s">
        <v>1097</v>
      </c>
      <c r="C2382" t="str">
        <f t="shared" si="37"/>
        <v>7-2022</v>
      </c>
      <c r="E2382" t="s">
        <v>694</v>
      </c>
      <c r="F2382">
        <v>9245</v>
      </c>
      <c r="G2382" t="s">
        <v>1104</v>
      </c>
      <c r="H2382" s="2">
        <v>44771</v>
      </c>
      <c r="I2382" t="s">
        <v>3783</v>
      </c>
      <c r="J2382" t="s">
        <v>1098</v>
      </c>
      <c r="K2382" s="3">
        <v>3085.97</v>
      </c>
      <c r="L2382">
        <v>0</v>
      </c>
      <c r="P2382" s="2">
        <v>44747</v>
      </c>
      <c r="Q2382" t="s">
        <v>1098</v>
      </c>
      <c r="R2382" s="2">
        <v>44771</v>
      </c>
      <c r="Y2382" t="s">
        <v>1099</v>
      </c>
      <c r="AH2382" s="2">
        <v>44771</v>
      </c>
      <c r="AI2382" t="s">
        <v>1100</v>
      </c>
      <c r="AJ2382" t="s">
        <v>1101</v>
      </c>
      <c r="AK2382" t="s">
        <v>1236</v>
      </c>
      <c r="AN2382" t="s">
        <v>1102</v>
      </c>
      <c r="BE2382" t="s">
        <v>1103</v>
      </c>
    </row>
    <row r="2383" spans="1:57" x14ac:dyDescent="0.35">
      <c r="A2383" t="s">
        <v>1097</v>
      </c>
      <c r="C2383" t="str">
        <f t="shared" si="37"/>
        <v>7-2022</v>
      </c>
      <c r="E2383" t="s">
        <v>909</v>
      </c>
      <c r="F2383">
        <v>9264</v>
      </c>
      <c r="G2383" t="s">
        <v>1104</v>
      </c>
      <c r="H2383" s="2">
        <v>44771</v>
      </c>
      <c r="I2383" t="s">
        <v>3784</v>
      </c>
      <c r="J2383" t="s">
        <v>1098</v>
      </c>
      <c r="K2383" s="3">
        <v>17211.650000000001</v>
      </c>
      <c r="L2383">
        <v>0</v>
      </c>
      <c r="P2383" s="2">
        <v>44747</v>
      </c>
      <c r="Q2383" t="s">
        <v>1098</v>
      </c>
      <c r="R2383" s="2">
        <v>44771</v>
      </c>
      <c r="Y2383" t="s">
        <v>1099</v>
      </c>
      <c r="AH2383" s="2">
        <v>44771</v>
      </c>
      <c r="AI2383" t="s">
        <v>1100</v>
      </c>
      <c r="AJ2383" t="s">
        <v>1101</v>
      </c>
      <c r="AK2383" t="s">
        <v>1236</v>
      </c>
      <c r="AN2383" t="s">
        <v>1102</v>
      </c>
      <c r="BE2383" t="s">
        <v>1103</v>
      </c>
    </row>
    <row r="2384" spans="1:57" x14ac:dyDescent="0.35">
      <c r="A2384" t="s">
        <v>1097</v>
      </c>
      <c r="C2384" t="str">
        <f t="shared" si="37"/>
        <v>7-2022</v>
      </c>
      <c r="E2384" t="s">
        <v>913</v>
      </c>
      <c r="F2384">
        <v>8165</v>
      </c>
      <c r="G2384" t="s">
        <v>1104</v>
      </c>
      <c r="H2384" s="2">
        <v>44771</v>
      </c>
      <c r="I2384" t="s">
        <v>3785</v>
      </c>
      <c r="J2384" t="s">
        <v>1098</v>
      </c>
      <c r="K2384" s="3">
        <v>8054.4</v>
      </c>
      <c r="L2384">
        <v>0</v>
      </c>
      <c r="P2384" s="2">
        <v>44747</v>
      </c>
      <c r="Q2384" t="s">
        <v>1098</v>
      </c>
      <c r="R2384" s="2">
        <v>44771</v>
      </c>
      <c r="Y2384" t="s">
        <v>1099</v>
      </c>
      <c r="AH2384" s="2">
        <v>44771</v>
      </c>
      <c r="AI2384" t="s">
        <v>1100</v>
      </c>
      <c r="AJ2384" t="s">
        <v>1101</v>
      </c>
      <c r="AK2384" t="s">
        <v>1236</v>
      </c>
      <c r="AN2384" t="s">
        <v>1102</v>
      </c>
      <c r="BE2384" t="s">
        <v>1103</v>
      </c>
    </row>
    <row r="2385" spans="1:57" x14ac:dyDescent="0.35">
      <c r="A2385" t="s">
        <v>1097</v>
      </c>
      <c r="C2385" t="str">
        <f t="shared" si="37"/>
        <v>7-2022</v>
      </c>
      <c r="E2385" t="s">
        <v>953</v>
      </c>
      <c r="F2385">
        <v>9265</v>
      </c>
      <c r="G2385" t="s">
        <v>1104</v>
      </c>
      <c r="H2385" s="2">
        <v>44771</v>
      </c>
      <c r="I2385" t="s">
        <v>3786</v>
      </c>
      <c r="J2385" t="s">
        <v>1098</v>
      </c>
      <c r="K2385" s="3">
        <v>1749.12</v>
      </c>
      <c r="L2385">
        <v>0</v>
      </c>
      <c r="P2385" s="2">
        <v>44747</v>
      </c>
      <c r="Q2385" t="s">
        <v>1098</v>
      </c>
      <c r="R2385" s="2">
        <v>44771</v>
      </c>
      <c r="Y2385" t="s">
        <v>1099</v>
      </c>
      <c r="AH2385" s="2">
        <v>44771</v>
      </c>
      <c r="AI2385" t="s">
        <v>1100</v>
      </c>
      <c r="AJ2385" t="s">
        <v>1101</v>
      </c>
      <c r="AK2385" t="s">
        <v>1236</v>
      </c>
      <c r="AN2385" t="s">
        <v>1102</v>
      </c>
      <c r="BE2385" t="s">
        <v>1103</v>
      </c>
    </row>
    <row r="2386" spans="1:57" x14ac:dyDescent="0.35">
      <c r="A2386" t="s">
        <v>1097</v>
      </c>
      <c r="C2386" t="str">
        <f t="shared" si="37"/>
        <v>7-2022</v>
      </c>
      <c r="E2386" t="s">
        <v>619</v>
      </c>
      <c r="F2386">
        <v>8155</v>
      </c>
      <c r="G2386" t="s">
        <v>1104</v>
      </c>
      <c r="H2386" s="2">
        <v>44771</v>
      </c>
      <c r="I2386" t="s">
        <v>3787</v>
      </c>
      <c r="J2386" t="s">
        <v>1098</v>
      </c>
      <c r="K2386" s="3">
        <v>2293.2199999999998</v>
      </c>
      <c r="L2386">
        <v>0</v>
      </c>
      <c r="P2386" s="2">
        <v>44747</v>
      </c>
      <c r="Q2386" t="s">
        <v>1098</v>
      </c>
      <c r="R2386" s="2">
        <v>44771</v>
      </c>
      <c r="Y2386" t="s">
        <v>1099</v>
      </c>
      <c r="AH2386" s="2">
        <v>44771</v>
      </c>
      <c r="AI2386" t="s">
        <v>1100</v>
      </c>
      <c r="AJ2386" t="s">
        <v>1101</v>
      </c>
      <c r="AK2386" t="s">
        <v>1236</v>
      </c>
      <c r="AN2386" t="s">
        <v>1102</v>
      </c>
      <c r="BE2386" t="s">
        <v>1103</v>
      </c>
    </row>
    <row r="2387" spans="1:57" x14ac:dyDescent="0.35">
      <c r="A2387" t="s">
        <v>1097</v>
      </c>
      <c r="C2387" t="str">
        <f t="shared" si="37"/>
        <v>7-2022</v>
      </c>
      <c r="E2387" t="s">
        <v>626</v>
      </c>
      <c r="F2387">
        <v>9239</v>
      </c>
      <c r="G2387" t="s">
        <v>1104</v>
      </c>
      <c r="H2387" s="2">
        <v>44771</v>
      </c>
      <c r="I2387" t="s">
        <v>3788</v>
      </c>
      <c r="J2387" t="s">
        <v>1098</v>
      </c>
      <c r="K2387" s="3">
        <v>20315.91</v>
      </c>
      <c r="L2387">
        <v>0</v>
      </c>
      <c r="P2387" s="2">
        <v>44747</v>
      </c>
      <c r="Q2387" t="s">
        <v>1098</v>
      </c>
      <c r="R2387" s="2">
        <v>44771</v>
      </c>
      <c r="Y2387" t="s">
        <v>1099</v>
      </c>
      <c r="AH2387" s="2">
        <v>44771</v>
      </c>
      <c r="AI2387" t="s">
        <v>1100</v>
      </c>
      <c r="AJ2387" t="s">
        <v>1101</v>
      </c>
      <c r="AK2387" t="s">
        <v>1236</v>
      </c>
      <c r="AN2387" t="s">
        <v>1102</v>
      </c>
      <c r="BE2387" t="s">
        <v>1103</v>
      </c>
    </row>
    <row r="2388" spans="1:57" x14ac:dyDescent="0.35">
      <c r="A2388" t="s">
        <v>1097</v>
      </c>
      <c r="C2388" t="str">
        <f t="shared" si="37"/>
        <v>7-2022</v>
      </c>
      <c r="E2388" t="s">
        <v>50</v>
      </c>
      <c r="F2388">
        <v>9205</v>
      </c>
      <c r="G2388" t="s">
        <v>1104</v>
      </c>
      <c r="H2388" s="2">
        <v>44771</v>
      </c>
      <c r="I2388" t="s">
        <v>3789</v>
      </c>
      <c r="J2388" t="s">
        <v>1098</v>
      </c>
      <c r="K2388">
        <v>886.3</v>
      </c>
      <c r="L2388">
        <v>0</v>
      </c>
      <c r="P2388" s="2">
        <v>44747</v>
      </c>
      <c r="Q2388" t="s">
        <v>1098</v>
      </c>
      <c r="R2388" s="2">
        <v>44771</v>
      </c>
      <c r="Y2388" t="s">
        <v>1099</v>
      </c>
      <c r="AH2388" s="2">
        <v>44771</v>
      </c>
      <c r="AI2388" t="s">
        <v>1100</v>
      </c>
      <c r="AJ2388" t="s">
        <v>1101</v>
      </c>
      <c r="AK2388" t="s">
        <v>1236</v>
      </c>
      <c r="AN2388" t="s">
        <v>1102</v>
      </c>
      <c r="BE2388" t="s">
        <v>1103</v>
      </c>
    </row>
    <row r="2389" spans="1:57" x14ac:dyDescent="0.35">
      <c r="A2389" t="s">
        <v>1097</v>
      </c>
      <c r="C2389" t="str">
        <f t="shared" si="37"/>
        <v>7-2022</v>
      </c>
      <c r="E2389" t="s">
        <v>626</v>
      </c>
      <c r="F2389">
        <v>9239</v>
      </c>
      <c r="G2389" t="s">
        <v>1104</v>
      </c>
      <c r="H2389" s="2">
        <v>44771</v>
      </c>
      <c r="I2389" t="s">
        <v>3790</v>
      </c>
      <c r="J2389" t="s">
        <v>1098</v>
      </c>
      <c r="K2389" s="3">
        <v>14008.07</v>
      </c>
      <c r="L2389">
        <v>0</v>
      </c>
      <c r="P2389" s="2">
        <v>44747</v>
      </c>
      <c r="Q2389" t="s">
        <v>1098</v>
      </c>
      <c r="R2389" s="2">
        <v>44771</v>
      </c>
      <c r="Y2389" t="s">
        <v>1099</v>
      </c>
      <c r="AH2389" s="2">
        <v>44771</v>
      </c>
      <c r="AI2389" t="s">
        <v>1100</v>
      </c>
      <c r="AJ2389" t="s">
        <v>1101</v>
      </c>
      <c r="AK2389" t="s">
        <v>1236</v>
      </c>
      <c r="AN2389" t="s">
        <v>1102</v>
      </c>
      <c r="BE2389" t="s">
        <v>1103</v>
      </c>
    </row>
    <row r="2390" spans="1:57" x14ac:dyDescent="0.35">
      <c r="A2390" t="s">
        <v>1097</v>
      </c>
      <c r="C2390" t="str">
        <f t="shared" si="37"/>
        <v>7-2022</v>
      </c>
      <c r="E2390" t="s">
        <v>1002</v>
      </c>
      <c r="F2390">
        <v>9235</v>
      </c>
      <c r="G2390" t="s">
        <v>1104</v>
      </c>
      <c r="H2390" s="2">
        <v>44771</v>
      </c>
      <c r="I2390" t="s">
        <v>3791</v>
      </c>
      <c r="J2390" t="s">
        <v>1098</v>
      </c>
      <c r="K2390">
        <v>95.68</v>
      </c>
      <c r="L2390">
        <v>0</v>
      </c>
      <c r="P2390" s="2">
        <v>44747</v>
      </c>
      <c r="Q2390" t="s">
        <v>1098</v>
      </c>
      <c r="R2390" s="2">
        <v>44771</v>
      </c>
      <c r="Y2390" t="s">
        <v>1099</v>
      </c>
      <c r="AH2390" s="2">
        <v>44771</v>
      </c>
      <c r="AI2390" t="s">
        <v>1100</v>
      </c>
      <c r="AJ2390" t="s">
        <v>1101</v>
      </c>
      <c r="AK2390" t="s">
        <v>1236</v>
      </c>
      <c r="AN2390" t="s">
        <v>1102</v>
      </c>
      <c r="BE2390" t="s">
        <v>1103</v>
      </c>
    </row>
    <row r="2391" spans="1:57" x14ac:dyDescent="0.35">
      <c r="A2391" t="s">
        <v>1097</v>
      </c>
      <c r="C2391" t="str">
        <f t="shared" si="37"/>
        <v>7-2022</v>
      </c>
      <c r="E2391" t="s">
        <v>602</v>
      </c>
      <c r="F2391">
        <v>9237</v>
      </c>
      <c r="G2391" t="s">
        <v>1104</v>
      </c>
      <c r="H2391" s="2">
        <v>44771</v>
      </c>
      <c r="I2391" t="s">
        <v>3792</v>
      </c>
      <c r="J2391" t="s">
        <v>1098</v>
      </c>
      <c r="K2391" s="3">
        <v>47794.39</v>
      </c>
      <c r="L2391">
        <v>0</v>
      </c>
      <c r="P2391" s="2">
        <v>44747</v>
      </c>
      <c r="Q2391" t="s">
        <v>1098</v>
      </c>
      <c r="R2391" s="2">
        <v>44771</v>
      </c>
      <c r="Y2391" t="s">
        <v>1099</v>
      </c>
      <c r="AH2391" s="2">
        <v>44771</v>
      </c>
      <c r="AI2391" t="s">
        <v>1100</v>
      </c>
      <c r="AJ2391" t="s">
        <v>1101</v>
      </c>
      <c r="AK2391" t="s">
        <v>1236</v>
      </c>
      <c r="AN2391" t="s">
        <v>1102</v>
      </c>
      <c r="BE2391" t="s">
        <v>1103</v>
      </c>
    </row>
    <row r="2392" spans="1:57" x14ac:dyDescent="0.35">
      <c r="A2392" t="s">
        <v>1097</v>
      </c>
      <c r="C2392" t="str">
        <f t="shared" si="37"/>
        <v>7-2022</v>
      </c>
      <c r="E2392" t="s">
        <v>602</v>
      </c>
      <c r="F2392">
        <v>9237</v>
      </c>
      <c r="G2392" t="s">
        <v>1104</v>
      </c>
      <c r="H2392" s="2">
        <v>44771</v>
      </c>
      <c r="I2392" t="s">
        <v>3793</v>
      </c>
      <c r="J2392" t="s">
        <v>1098</v>
      </c>
      <c r="K2392" s="3">
        <v>24437.58</v>
      </c>
      <c r="L2392">
        <v>0</v>
      </c>
      <c r="P2392" s="2">
        <v>44747</v>
      </c>
      <c r="Q2392" t="s">
        <v>1098</v>
      </c>
      <c r="R2392" s="2">
        <v>44771</v>
      </c>
      <c r="Y2392" t="s">
        <v>1099</v>
      </c>
      <c r="AH2392" s="2">
        <v>44771</v>
      </c>
      <c r="AI2392" t="s">
        <v>1100</v>
      </c>
      <c r="AJ2392" t="s">
        <v>1101</v>
      </c>
      <c r="AK2392" t="s">
        <v>1236</v>
      </c>
      <c r="AN2392" t="s">
        <v>1102</v>
      </c>
      <c r="BE2392" t="s">
        <v>1103</v>
      </c>
    </row>
    <row r="2393" spans="1:57" x14ac:dyDescent="0.35">
      <c r="A2393" t="s">
        <v>1097</v>
      </c>
      <c r="C2393" t="str">
        <f t="shared" si="37"/>
        <v>7-2022</v>
      </c>
      <c r="E2393" t="s">
        <v>607</v>
      </c>
      <c r="F2393">
        <v>9238</v>
      </c>
      <c r="G2393" t="s">
        <v>1104</v>
      </c>
      <c r="H2393" s="2">
        <v>44771</v>
      </c>
      <c r="I2393" t="s">
        <v>3794</v>
      </c>
      <c r="J2393" t="s">
        <v>1098</v>
      </c>
      <c r="K2393" s="3">
        <v>3606.05</v>
      </c>
      <c r="L2393">
        <v>0</v>
      </c>
      <c r="P2393" s="2">
        <v>44747</v>
      </c>
      <c r="Q2393" t="s">
        <v>1098</v>
      </c>
      <c r="R2393" s="2">
        <v>44771</v>
      </c>
      <c r="Y2393" t="s">
        <v>1099</v>
      </c>
      <c r="AH2393" s="2">
        <v>44771</v>
      </c>
      <c r="AI2393" t="s">
        <v>1100</v>
      </c>
      <c r="AJ2393" t="s">
        <v>1101</v>
      </c>
      <c r="AK2393" t="s">
        <v>1236</v>
      </c>
      <c r="AN2393" t="s">
        <v>1102</v>
      </c>
      <c r="BE2393" t="s">
        <v>1103</v>
      </c>
    </row>
    <row r="2394" spans="1:57" x14ac:dyDescent="0.35">
      <c r="A2394" t="s">
        <v>1097</v>
      </c>
      <c r="C2394" t="str">
        <f t="shared" si="37"/>
        <v>7-2022</v>
      </c>
      <c r="E2394" t="s">
        <v>979</v>
      </c>
      <c r="F2394">
        <v>9204</v>
      </c>
      <c r="G2394" t="s">
        <v>1104</v>
      </c>
      <c r="H2394" s="2">
        <v>44771</v>
      </c>
      <c r="I2394" t="s">
        <v>3795</v>
      </c>
      <c r="J2394" t="s">
        <v>1098</v>
      </c>
      <c r="K2394">
        <v>200.08</v>
      </c>
      <c r="L2394">
        <v>0</v>
      </c>
      <c r="P2394" s="2">
        <v>44747</v>
      </c>
      <c r="Q2394" t="s">
        <v>1098</v>
      </c>
      <c r="R2394" s="2">
        <v>44771</v>
      </c>
      <c r="Y2394" t="s">
        <v>1099</v>
      </c>
      <c r="AH2394" s="2">
        <v>44771</v>
      </c>
      <c r="AI2394" t="s">
        <v>1100</v>
      </c>
      <c r="AJ2394" t="s">
        <v>1101</v>
      </c>
      <c r="AK2394" t="s">
        <v>1236</v>
      </c>
      <c r="AN2394" t="s">
        <v>1102</v>
      </c>
      <c r="BE2394" t="s">
        <v>1103</v>
      </c>
    </row>
    <row r="2395" spans="1:57" x14ac:dyDescent="0.35">
      <c r="A2395" t="s">
        <v>1097</v>
      </c>
      <c r="C2395" t="str">
        <f t="shared" si="37"/>
        <v>7-2022</v>
      </c>
      <c r="E2395" t="s">
        <v>979</v>
      </c>
      <c r="F2395">
        <v>9204</v>
      </c>
      <c r="G2395" t="s">
        <v>1104</v>
      </c>
      <c r="H2395" s="2">
        <v>44771</v>
      </c>
      <c r="I2395" t="s">
        <v>3796</v>
      </c>
      <c r="J2395" t="s">
        <v>1098</v>
      </c>
      <c r="K2395">
        <v>161.63</v>
      </c>
      <c r="L2395">
        <v>0</v>
      </c>
      <c r="P2395" s="2">
        <v>44747</v>
      </c>
      <c r="Q2395" t="s">
        <v>1098</v>
      </c>
      <c r="R2395" s="2">
        <v>44771</v>
      </c>
      <c r="Y2395" t="s">
        <v>1099</v>
      </c>
      <c r="AH2395" s="2">
        <v>44771</v>
      </c>
      <c r="AI2395" t="s">
        <v>1100</v>
      </c>
      <c r="AJ2395" t="s">
        <v>1101</v>
      </c>
      <c r="AK2395" t="s">
        <v>1236</v>
      </c>
      <c r="AN2395" t="s">
        <v>1102</v>
      </c>
      <c r="BE2395" t="s">
        <v>1103</v>
      </c>
    </row>
    <row r="2396" spans="1:57" x14ac:dyDescent="0.35">
      <c r="A2396" t="s">
        <v>1097</v>
      </c>
      <c r="C2396" t="str">
        <f t="shared" si="37"/>
        <v>7-2022</v>
      </c>
      <c r="E2396" t="s">
        <v>1006</v>
      </c>
      <c r="F2396">
        <v>9241</v>
      </c>
      <c r="G2396" t="s">
        <v>1104</v>
      </c>
      <c r="H2396" s="2">
        <v>44771</v>
      </c>
      <c r="I2396" t="s">
        <v>3797</v>
      </c>
      <c r="J2396" t="s">
        <v>1098</v>
      </c>
      <c r="K2396" s="3">
        <v>1287.67</v>
      </c>
      <c r="L2396">
        <v>0</v>
      </c>
      <c r="P2396" s="2">
        <v>44747</v>
      </c>
      <c r="Q2396" t="s">
        <v>1098</v>
      </c>
      <c r="R2396" s="2">
        <v>44771</v>
      </c>
      <c r="Y2396" t="s">
        <v>1099</v>
      </c>
      <c r="AH2396" s="2">
        <v>44771</v>
      </c>
      <c r="AI2396" t="s">
        <v>1100</v>
      </c>
      <c r="AJ2396" t="s">
        <v>1101</v>
      </c>
      <c r="AK2396" t="s">
        <v>1236</v>
      </c>
      <c r="AN2396" t="s">
        <v>1102</v>
      </c>
      <c r="BE2396" t="s">
        <v>1103</v>
      </c>
    </row>
    <row r="2397" spans="1:57" x14ac:dyDescent="0.35">
      <c r="A2397" t="s">
        <v>1097</v>
      </c>
      <c r="C2397" t="str">
        <f t="shared" si="37"/>
        <v>7-2022</v>
      </c>
      <c r="E2397" t="s">
        <v>985</v>
      </c>
      <c r="F2397">
        <v>9208</v>
      </c>
      <c r="G2397" t="s">
        <v>1104</v>
      </c>
      <c r="H2397" s="2">
        <v>44771</v>
      </c>
      <c r="I2397" t="s">
        <v>3798</v>
      </c>
      <c r="J2397" t="s">
        <v>1098</v>
      </c>
      <c r="K2397">
        <v>628.6</v>
      </c>
      <c r="L2397">
        <v>0</v>
      </c>
      <c r="P2397" s="2">
        <v>44747</v>
      </c>
      <c r="Q2397" t="s">
        <v>1098</v>
      </c>
      <c r="R2397" s="2">
        <v>44771</v>
      </c>
      <c r="Y2397" t="s">
        <v>1099</v>
      </c>
      <c r="AH2397" s="2">
        <v>44771</v>
      </c>
      <c r="AI2397" t="s">
        <v>1100</v>
      </c>
      <c r="AJ2397" t="s">
        <v>1101</v>
      </c>
      <c r="AK2397" t="s">
        <v>1236</v>
      </c>
      <c r="AN2397" t="s">
        <v>1102</v>
      </c>
      <c r="BE2397" t="s">
        <v>1103</v>
      </c>
    </row>
    <row r="2398" spans="1:57" x14ac:dyDescent="0.35">
      <c r="A2398" t="s">
        <v>1097</v>
      </c>
      <c r="C2398" t="str">
        <f t="shared" si="37"/>
        <v>7-2022</v>
      </c>
      <c r="E2398" t="s">
        <v>985</v>
      </c>
      <c r="F2398">
        <v>9208</v>
      </c>
      <c r="G2398" t="s">
        <v>1104</v>
      </c>
      <c r="H2398" s="2">
        <v>44771</v>
      </c>
      <c r="I2398" t="s">
        <v>3799</v>
      </c>
      <c r="J2398" t="s">
        <v>1098</v>
      </c>
      <c r="K2398">
        <v>444.38</v>
      </c>
      <c r="L2398">
        <v>0</v>
      </c>
      <c r="P2398" s="2">
        <v>44747</v>
      </c>
      <c r="Q2398" t="s">
        <v>1098</v>
      </c>
      <c r="R2398" s="2">
        <v>44771</v>
      </c>
      <c r="Y2398" t="s">
        <v>1099</v>
      </c>
      <c r="AH2398" s="2">
        <v>44771</v>
      </c>
      <c r="AI2398" t="s">
        <v>1100</v>
      </c>
      <c r="AJ2398" t="s">
        <v>1101</v>
      </c>
      <c r="AK2398" t="s">
        <v>1236</v>
      </c>
      <c r="AN2398" t="s">
        <v>1102</v>
      </c>
      <c r="BE2398" t="s">
        <v>1103</v>
      </c>
    </row>
    <row r="2399" spans="1:57" x14ac:dyDescent="0.35">
      <c r="A2399" t="s">
        <v>1097</v>
      </c>
      <c r="C2399" t="str">
        <f t="shared" si="37"/>
        <v>7-2022</v>
      </c>
      <c r="E2399" t="s">
        <v>985</v>
      </c>
      <c r="F2399">
        <v>9208</v>
      </c>
      <c r="G2399" t="s">
        <v>1104</v>
      </c>
      <c r="H2399" s="2">
        <v>44771</v>
      </c>
      <c r="I2399" t="s">
        <v>3800</v>
      </c>
      <c r="J2399" t="s">
        <v>1098</v>
      </c>
      <c r="K2399">
        <v>271.62</v>
      </c>
      <c r="L2399">
        <v>0</v>
      </c>
      <c r="P2399" s="2">
        <v>44747</v>
      </c>
      <c r="Q2399" t="s">
        <v>1098</v>
      </c>
      <c r="R2399" s="2">
        <v>44771</v>
      </c>
      <c r="Y2399" t="s">
        <v>1099</v>
      </c>
      <c r="AH2399" s="2">
        <v>44771</v>
      </c>
      <c r="AI2399" t="s">
        <v>1100</v>
      </c>
      <c r="AJ2399" t="s">
        <v>1101</v>
      </c>
      <c r="AK2399" t="s">
        <v>1236</v>
      </c>
      <c r="AN2399" t="s">
        <v>1102</v>
      </c>
      <c r="BE2399" t="s">
        <v>1103</v>
      </c>
    </row>
    <row r="2400" spans="1:57" x14ac:dyDescent="0.35">
      <c r="A2400" t="s">
        <v>1097</v>
      </c>
      <c r="C2400" t="str">
        <f t="shared" si="37"/>
        <v>7-2022</v>
      </c>
      <c r="E2400" t="s">
        <v>790</v>
      </c>
      <c r="F2400">
        <v>8160</v>
      </c>
      <c r="G2400" t="s">
        <v>1104</v>
      </c>
      <c r="H2400" s="2">
        <v>44771</v>
      </c>
      <c r="I2400" t="s">
        <v>3801</v>
      </c>
      <c r="J2400" t="s">
        <v>1098</v>
      </c>
      <c r="K2400" s="3">
        <v>1120.47</v>
      </c>
      <c r="L2400">
        <v>0</v>
      </c>
      <c r="P2400" s="2">
        <v>44747</v>
      </c>
      <c r="Q2400" t="s">
        <v>1098</v>
      </c>
      <c r="R2400" s="2">
        <v>44771</v>
      </c>
      <c r="Y2400" t="s">
        <v>1099</v>
      </c>
      <c r="AH2400" s="2">
        <v>44771</v>
      </c>
      <c r="AI2400" t="s">
        <v>1100</v>
      </c>
      <c r="AJ2400" t="s">
        <v>1101</v>
      </c>
      <c r="AK2400" t="s">
        <v>1236</v>
      </c>
      <c r="AN2400" t="s">
        <v>1102</v>
      </c>
      <c r="BE2400" t="s">
        <v>1103</v>
      </c>
    </row>
    <row r="2401" spans="1:57" x14ac:dyDescent="0.35">
      <c r="A2401" t="s">
        <v>1097</v>
      </c>
      <c r="C2401" t="str">
        <f t="shared" si="37"/>
        <v>7-2022</v>
      </c>
      <c r="E2401" t="s">
        <v>124</v>
      </c>
      <c r="F2401">
        <v>8136</v>
      </c>
      <c r="G2401" t="s">
        <v>1104</v>
      </c>
      <c r="H2401" s="2">
        <v>44771</v>
      </c>
      <c r="I2401" t="s">
        <v>3802</v>
      </c>
      <c r="J2401" t="s">
        <v>1098</v>
      </c>
      <c r="K2401" s="3">
        <v>15774.52</v>
      </c>
      <c r="L2401">
        <v>0</v>
      </c>
      <c r="P2401" s="2">
        <v>44747</v>
      </c>
      <c r="Q2401" t="s">
        <v>1098</v>
      </c>
      <c r="R2401" s="2">
        <v>44771</v>
      </c>
      <c r="Y2401" t="s">
        <v>1099</v>
      </c>
      <c r="AH2401" s="2">
        <v>44771</v>
      </c>
      <c r="AI2401" t="s">
        <v>1100</v>
      </c>
      <c r="AJ2401" t="s">
        <v>1101</v>
      </c>
      <c r="AK2401" t="s">
        <v>1236</v>
      </c>
      <c r="AN2401" t="s">
        <v>1102</v>
      </c>
      <c r="BE2401" t="s">
        <v>1103</v>
      </c>
    </row>
    <row r="2402" spans="1:57" x14ac:dyDescent="0.35">
      <c r="A2402" t="s">
        <v>1097</v>
      </c>
      <c r="C2402" t="str">
        <f t="shared" si="37"/>
        <v>7-2022</v>
      </c>
      <c r="E2402" t="s">
        <v>124</v>
      </c>
      <c r="F2402">
        <v>8136</v>
      </c>
      <c r="G2402" t="s">
        <v>1104</v>
      </c>
      <c r="H2402" s="2">
        <v>44771</v>
      </c>
      <c r="I2402" t="s">
        <v>3803</v>
      </c>
      <c r="J2402" t="s">
        <v>1098</v>
      </c>
      <c r="K2402" s="3">
        <v>19593.73</v>
      </c>
      <c r="L2402">
        <v>0</v>
      </c>
      <c r="P2402" s="2">
        <v>44747</v>
      </c>
      <c r="Q2402" t="s">
        <v>1098</v>
      </c>
      <c r="R2402" s="2">
        <v>44771</v>
      </c>
      <c r="Y2402" t="s">
        <v>1099</v>
      </c>
      <c r="AH2402" s="2">
        <v>44771</v>
      </c>
      <c r="AI2402" t="s">
        <v>1100</v>
      </c>
      <c r="AJ2402" t="s">
        <v>1101</v>
      </c>
      <c r="AK2402" t="s">
        <v>1236</v>
      </c>
      <c r="AN2402" t="s">
        <v>1102</v>
      </c>
      <c r="BE2402" t="s">
        <v>1103</v>
      </c>
    </row>
    <row r="2403" spans="1:57" x14ac:dyDescent="0.35">
      <c r="A2403" t="s">
        <v>1097</v>
      </c>
      <c r="C2403" t="str">
        <f t="shared" si="37"/>
        <v>7-2022</v>
      </c>
      <c r="E2403" t="s">
        <v>635</v>
      </c>
      <c r="F2403">
        <v>8156</v>
      </c>
      <c r="G2403" t="s">
        <v>1104</v>
      </c>
      <c r="H2403" s="2">
        <v>44771</v>
      </c>
      <c r="I2403" t="s">
        <v>3804</v>
      </c>
      <c r="J2403" t="s">
        <v>1098</v>
      </c>
      <c r="K2403" s="3">
        <v>14913.57</v>
      </c>
      <c r="L2403">
        <v>0</v>
      </c>
      <c r="P2403" s="2">
        <v>44747</v>
      </c>
      <c r="Q2403" t="s">
        <v>1098</v>
      </c>
      <c r="R2403" s="2">
        <v>44771</v>
      </c>
      <c r="Y2403" t="s">
        <v>1099</v>
      </c>
      <c r="AH2403" s="2">
        <v>44771</v>
      </c>
      <c r="AI2403" t="s">
        <v>1100</v>
      </c>
      <c r="AJ2403" t="s">
        <v>1101</v>
      </c>
      <c r="AK2403" t="s">
        <v>1236</v>
      </c>
      <c r="AN2403" t="s">
        <v>1102</v>
      </c>
      <c r="BE2403" t="s">
        <v>1103</v>
      </c>
    </row>
    <row r="2404" spans="1:57" x14ac:dyDescent="0.35">
      <c r="A2404" t="s">
        <v>1097</v>
      </c>
      <c r="C2404" t="str">
        <f t="shared" si="37"/>
        <v>7-2022</v>
      </c>
      <c r="E2404" t="s">
        <v>840</v>
      </c>
      <c r="F2404">
        <v>3768</v>
      </c>
      <c r="G2404" t="s">
        <v>1104</v>
      </c>
      <c r="H2404" s="2">
        <v>44771</v>
      </c>
      <c r="I2404" t="s">
        <v>3805</v>
      </c>
      <c r="J2404" t="s">
        <v>1098</v>
      </c>
      <c r="K2404" s="3">
        <v>3868.72</v>
      </c>
      <c r="L2404">
        <v>0</v>
      </c>
      <c r="P2404" s="2">
        <v>44747</v>
      </c>
      <c r="Q2404" t="s">
        <v>1098</v>
      </c>
      <c r="R2404" s="2">
        <v>44771</v>
      </c>
      <c r="Y2404" t="s">
        <v>1099</v>
      </c>
      <c r="AH2404" s="2">
        <v>44771</v>
      </c>
      <c r="AI2404" t="s">
        <v>1100</v>
      </c>
      <c r="AJ2404" t="s">
        <v>1101</v>
      </c>
      <c r="AK2404" t="s">
        <v>1236</v>
      </c>
      <c r="AN2404" t="s">
        <v>1102</v>
      </c>
      <c r="BE2404" t="s">
        <v>1103</v>
      </c>
    </row>
    <row r="2405" spans="1:57" x14ac:dyDescent="0.35">
      <c r="A2405" t="s">
        <v>1097</v>
      </c>
      <c r="C2405" t="str">
        <f t="shared" si="37"/>
        <v>7-2022</v>
      </c>
      <c r="E2405" t="s">
        <v>124</v>
      </c>
      <c r="F2405">
        <v>8136</v>
      </c>
      <c r="G2405" t="s">
        <v>1104</v>
      </c>
      <c r="H2405" s="2">
        <v>44771</v>
      </c>
      <c r="I2405" t="s">
        <v>3806</v>
      </c>
      <c r="J2405" t="s">
        <v>1098</v>
      </c>
      <c r="K2405" s="3">
        <v>8897.77</v>
      </c>
      <c r="L2405">
        <v>0</v>
      </c>
      <c r="P2405" s="2">
        <v>44747</v>
      </c>
      <c r="Q2405" t="s">
        <v>1098</v>
      </c>
      <c r="R2405" s="2">
        <v>44771</v>
      </c>
      <c r="Y2405" t="s">
        <v>1099</v>
      </c>
      <c r="AH2405" s="2">
        <v>44771</v>
      </c>
      <c r="AI2405" t="s">
        <v>1100</v>
      </c>
      <c r="AJ2405" t="s">
        <v>1101</v>
      </c>
      <c r="AK2405" t="s">
        <v>1236</v>
      </c>
      <c r="AN2405" t="s">
        <v>1102</v>
      </c>
      <c r="BE2405" t="s">
        <v>1103</v>
      </c>
    </row>
    <row r="2406" spans="1:57" x14ac:dyDescent="0.35">
      <c r="A2406" t="s">
        <v>1097</v>
      </c>
      <c r="C2406" t="str">
        <f t="shared" si="37"/>
        <v>7-2022</v>
      </c>
      <c r="E2406" t="s">
        <v>124</v>
      </c>
      <c r="F2406">
        <v>8136</v>
      </c>
      <c r="G2406" t="s">
        <v>1104</v>
      </c>
      <c r="H2406" s="2">
        <v>44771</v>
      </c>
      <c r="I2406" t="s">
        <v>3807</v>
      </c>
      <c r="J2406" t="s">
        <v>1098</v>
      </c>
      <c r="K2406" s="3">
        <v>4602.58</v>
      </c>
      <c r="L2406">
        <v>0</v>
      </c>
      <c r="P2406" s="2">
        <v>44747</v>
      </c>
      <c r="Q2406" t="s">
        <v>1098</v>
      </c>
      <c r="R2406" s="2">
        <v>44771</v>
      </c>
      <c r="Y2406" t="s">
        <v>1099</v>
      </c>
      <c r="AH2406" s="2">
        <v>44771</v>
      </c>
      <c r="AI2406" t="s">
        <v>1100</v>
      </c>
      <c r="AJ2406" t="s">
        <v>1101</v>
      </c>
      <c r="AK2406" t="s">
        <v>1236</v>
      </c>
      <c r="AN2406" t="s">
        <v>1102</v>
      </c>
      <c r="BE2406" t="s">
        <v>1103</v>
      </c>
    </row>
    <row r="2407" spans="1:57" x14ac:dyDescent="0.35">
      <c r="A2407" t="s">
        <v>1097</v>
      </c>
      <c r="C2407" t="str">
        <f t="shared" si="37"/>
        <v>7-2022</v>
      </c>
      <c r="E2407" t="s">
        <v>128</v>
      </c>
      <c r="F2407">
        <v>8137</v>
      </c>
      <c r="G2407" t="s">
        <v>1104</v>
      </c>
      <c r="H2407" s="2">
        <v>44771</v>
      </c>
      <c r="I2407" t="s">
        <v>3808</v>
      </c>
      <c r="J2407" t="s">
        <v>1098</v>
      </c>
      <c r="K2407" s="3">
        <v>3886.07</v>
      </c>
      <c r="L2407">
        <v>0</v>
      </c>
      <c r="P2407" s="2">
        <v>44747</v>
      </c>
      <c r="Q2407" t="s">
        <v>1098</v>
      </c>
      <c r="R2407" s="2">
        <v>44771</v>
      </c>
      <c r="Y2407" t="s">
        <v>1099</v>
      </c>
      <c r="AH2407" s="2">
        <v>44771</v>
      </c>
      <c r="AI2407" t="s">
        <v>1100</v>
      </c>
      <c r="AJ2407" t="s">
        <v>1101</v>
      </c>
      <c r="AK2407" t="s">
        <v>1236</v>
      </c>
      <c r="AN2407" t="s">
        <v>1102</v>
      </c>
      <c r="BE2407" t="s">
        <v>1103</v>
      </c>
    </row>
    <row r="2408" spans="1:57" x14ac:dyDescent="0.35">
      <c r="A2408" t="s">
        <v>1097</v>
      </c>
      <c r="C2408" t="str">
        <f t="shared" si="37"/>
        <v>7-2022</v>
      </c>
      <c r="E2408" t="s">
        <v>128</v>
      </c>
      <c r="F2408">
        <v>8137</v>
      </c>
      <c r="G2408" t="s">
        <v>1104</v>
      </c>
      <c r="H2408" s="2">
        <v>44771</v>
      </c>
      <c r="I2408" t="s">
        <v>3809</v>
      </c>
      <c r="J2408" t="s">
        <v>1098</v>
      </c>
      <c r="K2408" s="3">
        <v>3334.1</v>
      </c>
      <c r="L2408">
        <v>0</v>
      </c>
      <c r="P2408" s="2">
        <v>44747</v>
      </c>
      <c r="Q2408" t="s">
        <v>1098</v>
      </c>
      <c r="R2408" s="2">
        <v>44771</v>
      </c>
      <c r="Y2408" t="s">
        <v>1099</v>
      </c>
      <c r="AH2408" s="2">
        <v>44771</v>
      </c>
      <c r="AI2408" t="s">
        <v>1100</v>
      </c>
      <c r="AJ2408" t="s">
        <v>1101</v>
      </c>
      <c r="AK2408" t="s">
        <v>1236</v>
      </c>
      <c r="AN2408" t="s">
        <v>1102</v>
      </c>
      <c r="BE2408" t="s">
        <v>1103</v>
      </c>
    </row>
    <row r="2409" spans="1:57" x14ac:dyDescent="0.35">
      <c r="A2409" t="s">
        <v>1097</v>
      </c>
      <c r="C2409" t="str">
        <f t="shared" si="37"/>
        <v>7-2022</v>
      </c>
      <c r="E2409" t="s">
        <v>1009</v>
      </c>
      <c r="F2409">
        <v>9242</v>
      </c>
      <c r="G2409" t="s">
        <v>1104</v>
      </c>
      <c r="H2409" s="2">
        <v>44771</v>
      </c>
      <c r="I2409" t="s">
        <v>3810</v>
      </c>
      <c r="J2409" t="s">
        <v>1098</v>
      </c>
      <c r="K2409">
        <v>210.26</v>
      </c>
      <c r="L2409">
        <v>0</v>
      </c>
      <c r="P2409" s="2">
        <v>44747</v>
      </c>
      <c r="Q2409" t="s">
        <v>1098</v>
      </c>
      <c r="R2409" s="2">
        <v>44771</v>
      </c>
      <c r="Y2409" t="s">
        <v>1099</v>
      </c>
      <c r="AH2409" s="2">
        <v>44771</v>
      </c>
      <c r="AI2409" t="s">
        <v>1100</v>
      </c>
      <c r="AJ2409" t="s">
        <v>1101</v>
      </c>
      <c r="AK2409" t="s">
        <v>1236</v>
      </c>
      <c r="AN2409" t="s">
        <v>1102</v>
      </c>
      <c r="BE2409" t="s">
        <v>1103</v>
      </c>
    </row>
    <row r="2410" spans="1:57" x14ac:dyDescent="0.35">
      <c r="A2410" t="s">
        <v>1097</v>
      </c>
      <c r="C2410" t="str">
        <f t="shared" si="37"/>
        <v>7-2022</v>
      </c>
      <c r="E2410" t="s">
        <v>635</v>
      </c>
      <c r="F2410">
        <v>8156</v>
      </c>
      <c r="G2410" t="s">
        <v>1104</v>
      </c>
      <c r="H2410" s="2">
        <v>44771</v>
      </c>
      <c r="I2410" t="s">
        <v>3811</v>
      </c>
      <c r="J2410" t="s">
        <v>1098</v>
      </c>
      <c r="K2410" s="3">
        <v>4236.25</v>
      </c>
      <c r="L2410">
        <v>0</v>
      </c>
      <c r="P2410" s="2">
        <v>44747</v>
      </c>
      <c r="Q2410" t="s">
        <v>1098</v>
      </c>
      <c r="R2410" s="2">
        <v>44771</v>
      </c>
      <c r="Y2410" t="s">
        <v>1099</v>
      </c>
      <c r="AH2410" s="2">
        <v>44771</v>
      </c>
      <c r="AI2410" t="s">
        <v>1100</v>
      </c>
      <c r="AJ2410" t="s">
        <v>1101</v>
      </c>
      <c r="AK2410" t="s">
        <v>1236</v>
      </c>
      <c r="AN2410" t="s">
        <v>1102</v>
      </c>
      <c r="BE2410" t="s">
        <v>1103</v>
      </c>
    </row>
    <row r="2411" spans="1:57" x14ac:dyDescent="0.35">
      <c r="A2411" t="s">
        <v>1097</v>
      </c>
      <c r="C2411" t="str">
        <f t="shared" si="37"/>
        <v>7-2022</v>
      </c>
      <c r="E2411" t="s">
        <v>141</v>
      </c>
      <c r="F2411">
        <v>9210</v>
      </c>
      <c r="G2411" t="s">
        <v>1104</v>
      </c>
      <c r="H2411" s="2">
        <v>44771</v>
      </c>
      <c r="I2411" t="s">
        <v>3812</v>
      </c>
      <c r="J2411" t="s">
        <v>1098</v>
      </c>
      <c r="K2411" s="3">
        <v>2100.65</v>
      </c>
      <c r="L2411">
        <v>0</v>
      </c>
      <c r="P2411" s="2">
        <v>44747</v>
      </c>
      <c r="Q2411" t="s">
        <v>1098</v>
      </c>
      <c r="R2411" s="2">
        <v>44771</v>
      </c>
      <c r="Y2411" t="s">
        <v>1099</v>
      </c>
      <c r="AH2411" s="2">
        <v>44771</v>
      </c>
      <c r="AI2411" t="s">
        <v>1100</v>
      </c>
      <c r="AJ2411" t="s">
        <v>1101</v>
      </c>
      <c r="AK2411" t="s">
        <v>1236</v>
      </c>
      <c r="AN2411" t="s">
        <v>1102</v>
      </c>
      <c r="BE2411" t="s">
        <v>1103</v>
      </c>
    </row>
    <row r="2412" spans="1:57" x14ac:dyDescent="0.35">
      <c r="A2412" t="s">
        <v>1097</v>
      </c>
      <c r="C2412" t="str">
        <f t="shared" si="37"/>
        <v>7-2022</v>
      </c>
      <c r="E2412" t="s">
        <v>720</v>
      </c>
      <c r="F2412">
        <v>9248</v>
      </c>
      <c r="G2412" t="s">
        <v>1104</v>
      </c>
      <c r="H2412" s="2">
        <v>44771</v>
      </c>
      <c r="I2412" t="s">
        <v>3813</v>
      </c>
      <c r="J2412" t="s">
        <v>1098</v>
      </c>
      <c r="K2412" s="3">
        <v>2506.48</v>
      </c>
      <c r="L2412">
        <v>0</v>
      </c>
      <c r="P2412" s="2">
        <v>44747</v>
      </c>
      <c r="Q2412" t="s">
        <v>1098</v>
      </c>
      <c r="R2412" s="2">
        <v>44771</v>
      </c>
      <c r="Y2412" t="s">
        <v>1099</v>
      </c>
      <c r="AH2412" s="2">
        <v>44771</v>
      </c>
      <c r="AI2412" t="s">
        <v>1100</v>
      </c>
      <c r="AJ2412" t="s">
        <v>1101</v>
      </c>
      <c r="AK2412" t="s">
        <v>1236</v>
      </c>
      <c r="AN2412" t="s">
        <v>1102</v>
      </c>
      <c r="BE2412" t="s">
        <v>1103</v>
      </c>
    </row>
    <row r="2413" spans="1:57" x14ac:dyDescent="0.35">
      <c r="A2413" t="s">
        <v>1097</v>
      </c>
      <c r="C2413" t="str">
        <f t="shared" si="37"/>
        <v>7-2022</v>
      </c>
      <c r="E2413" t="s">
        <v>364</v>
      </c>
      <c r="F2413">
        <v>9223</v>
      </c>
      <c r="G2413" t="s">
        <v>1104</v>
      </c>
      <c r="H2413" s="2">
        <v>44771</v>
      </c>
      <c r="I2413" t="s">
        <v>3814</v>
      </c>
      <c r="J2413" t="s">
        <v>1098</v>
      </c>
      <c r="K2413" s="3">
        <v>1705.83</v>
      </c>
      <c r="L2413">
        <v>0</v>
      </c>
      <c r="P2413" s="2">
        <v>44747</v>
      </c>
      <c r="Q2413" t="s">
        <v>1098</v>
      </c>
      <c r="R2413" s="2">
        <v>44771</v>
      </c>
      <c r="Y2413" t="s">
        <v>1099</v>
      </c>
      <c r="AH2413" s="2">
        <v>44771</v>
      </c>
      <c r="AI2413" t="s">
        <v>1100</v>
      </c>
      <c r="AJ2413" t="s">
        <v>1101</v>
      </c>
      <c r="AK2413" t="s">
        <v>1236</v>
      </c>
      <c r="AN2413" t="s">
        <v>1102</v>
      </c>
      <c r="BE2413" t="s">
        <v>1103</v>
      </c>
    </row>
    <row r="2414" spans="1:57" x14ac:dyDescent="0.35">
      <c r="A2414" t="s">
        <v>1097</v>
      </c>
      <c r="C2414" t="str">
        <f t="shared" si="37"/>
        <v>7-2022</v>
      </c>
      <c r="E2414" t="s">
        <v>1000</v>
      </c>
      <c r="F2414">
        <v>9224</v>
      </c>
      <c r="G2414" t="s">
        <v>1104</v>
      </c>
      <c r="H2414" s="2">
        <v>44771</v>
      </c>
      <c r="I2414" t="s">
        <v>3815</v>
      </c>
      <c r="J2414" t="s">
        <v>1098</v>
      </c>
      <c r="K2414">
        <v>29.34</v>
      </c>
      <c r="L2414">
        <v>0</v>
      </c>
      <c r="P2414" s="2">
        <v>44747</v>
      </c>
      <c r="Q2414" t="s">
        <v>1098</v>
      </c>
      <c r="R2414" s="2">
        <v>44771</v>
      </c>
      <c r="Y2414" t="s">
        <v>1099</v>
      </c>
      <c r="AH2414" s="2">
        <v>44771</v>
      </c>
      <c r="AI2414" t="s">
        <v>1100</v>
      </c>
      <c r="AJ2414" t="s">
        <v>1101</v>
      </c>
      <c r="AK2414" t="s">
        <v>1236</v>
      </c>
      <c r="AN2414" t="s">
        <v>1102</v>
      </c>
      <c r="BE2414" t="s">
        <v>1103</v>
      </c>
    </row>
    <row r="2415" spans="1:57" x14ac:dyDescent="0.35">
      <c r="A2415" t="s">
        <v>1097</v>
      </c>
      <c r="C2415" t="str">
        <f t="shared" si="37"/>
        <v>7-2022</v>
      </c>
      <c r="E2415" t="s">
        <v>216</v>
      </c>
      <c r="F2415">
        <v>9214</v>
      </c>
      <c r="G2415" t="s">
        <v>1104</v>
      </c>
      <c r="H2415" s="2">
        <v>44771</v>
      </c>
      <c r="I2415" t="s">
        <v>3816</v>
      </c>
      <c r="J2415" t="s">
        <v>1098</v>
      </c>
      <c r="K2415" s="3">
        <v>2135.87</v>
      </c>
      <c r="L2415">
        <v>0</v>
      </c>
      <c r="P2415" s="2">
        <v>44747</v>
      </c>
      <c r="Q2415" t="s">
        <v>1098</v>
      </c>
      <c r="R2415" s="2">
        <v>44771</v>
      </c>
      <c r="Y2415" t="s">
        <v>1099</v>
      </c>
      <c r="AH2415" s="2">
        <v>44771</v>
      </c>
      <c r="AI2415" t="s">
        <v>1100</v>
      </c>
      <c r="AJ2415" t="s">
        <v>1101</v>
      </c>
      <c r="AK2415" t="s">
        <v>1236</v>
      </c>
      <c r="AN2415" t="s">
        <v>1102</v>
      </c>
      <c r="BE2415" t="s">
        <v>1103</v>
      </c>
    </row>
    <row r="2416" spans="1:57" x14ac:dyDescent="0.35">
      <c r="A2416" t="s">
        <v>1097</v>
      </c>
      <c r="C2416" t="str">
        <f t="shared" si="37"/>
        <v>7-2022</v>
      </c>
      <c r="E2416" t="s">
        <v>863</v>
      </c>
      <c r="F2416">
        <v>9259</v>
      </c>
      <c r="G2416" t="s">
        <v>1104</v>
      </c>
      <c r="H2416" s="2">
        <v>44771</v>
      </c>
      <c r="I2416" t="s">
        <v>3817</v>
      </c>
      <c r="J2416" t="s">
        <v>1098</v>
      </c>
      <c r="K2416" s="3">
        <v>2423.5700000000002</v>
      </c>
      <c r="L2416">
        <v>0</v>
      </c>
      <c r="P2416" s="2">
        <v>44747</v>
      </c>
      <c r="Q2416" t="s">
        <v>1098</v>
      </c>
      <c r="R2416" s="2">
        <v>44771</v>
      </c>
      <c r="Y2416" t="s">
        <v>1099</v>
      </c>
      <c r="AH2416" s="2">
        <v>44771</v>
      </c>
      <c r="AI2416" t="s">
        <v>1100</v>
      </c>
      <c r="AJ2416" t="s">
        <v>1101</v>
      </c>
      <c r="AK2416" t="s">
        <v>1236</v>
      </c>
      <c r="AN2416" t="s">
        <v>1102</v>
      </c>
      <c r="BE2416" t="s">
        <v>1103</v>
      </c>
    </row>
    <row r="2417" spans="1:57" x14ac:dyDescent="0.35">
      <c r="A2417" t="s">
        <v>1097</v>
      </c>
      <c r="C2417" t="str">
        <f t="shared" si="37"/>
        <v>7-2022</v>
      </c>
      <c r="E2417" t="s">
        <v>1022</v>
      </c>
      <c r="F2417">
        <v>9260</v>
      </c>
      <c r="G2417" t="s">
        <v>1104</v>
      </c>
      <c r="H2417" s="2">
        <v>44771</v>
      </c>
      <c r="I2417" t="s">
        <v>3818</v>
      </c>
      <c r="J2417" t="s">
        <v>1098</v>
      </c>
      <c r="K2417">
        <v>451.15</v>
      </c>
      <c r="L2417">
        <v>0</v>
      </c>
      <c r="P2417" s="2">
        <v>44747</v>
      </c>
      <c r="Q2417" t="s">
        <v>1098</v>
      </c>
      <c r="R2417" s="2">
        <v>44771</v>
      </c>
      <c r="Y2417" t="s">
        <v>1099</v>
      </c>
      <c r="AH2417" s="2">
        <v>44771</v>
      </c>
      <c r="AI2417" t="s">
        <v>1100</v>
      </c>
      <c r="AJ2417" t="s">
        <v>1101</v>
      </c>
      <c r="AK2417" t="s">
        <v>1236</v>
      </c>
      <c r="AN2417" t="s">
        <v>1102</v>
      </c>
      <c r="BE2417" t="s">
        <v>1103</v>
      </c>
    </row>
    <row r="2418" spans="1:57" x14ac:dyDescent="0.35">
      <c r="A2418" t="s">
        <v>1097</v>
      </c>
      <c r="C2418" t="str">
        <f t="shared" si="37"/>
        <v>7-2022</v>
      </c>
      <c r="E2418" t="s">
        <v>243</v>
      </c>
      <c r="F2418">
        <v>8141</v>
      </c>
      <c r="G2418" t="s">
        <v>1104</v>
      </c>
      <c r="H2418" s="2">
        <v>44771</v>
      </c>
      <c r="I2418" t="s">
        <v>3819</v>
      </c>
      <c r="J2418" t="s">
        <v>1098</v>
      </c>
      <c r="K2418">
        <v>143.82</v>
      </c>
      <c r="L2418">
        <v>0</v>
      </c>
      <c r="P2418" s="2">
        <v>44747</v>
      </c>
      <c r="Q2418" t="s">
        <v>1098</v>
      </c>
      <c r="R2418" s="2">
        <v>44771</v>
      </c>
      <c r="Y2418" t="s">
        <v>1099</v>
      </c>
      <c r="AH2418" s="2">
        <v>44771</v>
      </c>
      <c r="AI2418" t="s">
        <v>1100</v>
      </c>
      <c r="AJ2418" t="s">
        <v>1101</v>
      </c>
      <c r="AK2418" t="s">
        <v>1236</v>
      </c>
      <c r="AN2418" t="s">
        <v>1102</v>
      </c>
      <c r="BE2418" t="s">
        <v>1103</v>
      </c>
    </row>
    <row r="2419" spans="1:57" x14ac:dyDescent="0.35">
      <c r="A2419" t="s">
        <v>1097</v>
      </c>
      <c r="C2419" t="str">
        <f t="shared" si="37"/>
        <v>7-2022</v>
      </c>
      <c r="E2419" t="s">
        <v>243</v>
      </c>
      <c r="F2419">
        <v>8141</v>
      </c>
      <c r="G2419" t="s">
        <v>1104</v>
      </c>
      <c r="H2419" s="2">
        <v>44771</v>
      </c>
      <c r="I2419" t="s">
        <v>3820</v>
      </c>
      <c r="J2419" t="s">
        <v>1098</v>
      </c>
      <c r="K2419" s="3">
        <v>2010.15</v>
      </c>
      <c r="L2419">
        <v>0</v>
      </c>
      <c r="P2419" s="2">
        <v>44747</v>
      </c>
      <c r="Q2419" t="s">
        <v>1098</v>
      </c>
      <c r="R2419" s="2">
        <v>44771</v>
      </c>
      <c r="Y2419" t="s">
        <v>1099</v>
      </c>
      <c r="AH2419" s="2">
        <v>44771</v>
      </c>
      <c r="AI2419" t="s">
        <v>1100</v>
      </c>
      <c r="AJ2419" t="s">
        <v>1101</v>
      </c>
      <c r="AK2419" t="s">
        <v>1236</v>
      </c>
      <c r="AN2419" t="s">
        <v>1102</v>
      </c>
      <c r="BE2419" t="s">
        <v>1103</v>
      </c>
    </row>
    <row r="2420" spans="1:57" x14ac:dyDescent="0.35">
      <c r="A2420" t="s">
        <v>1097</v>
      </c>
      <c r="C2420" t="str">
        <f t="shared" si="37"/>
        <v>7-2022</v>
      </c>
      <c r="E2420" t="s">
        <v>243</v>
      </c>
      <c r="F2420">
        <v>8141</v>
      </c>
      <c r="G2420" t="s">
        <v>1104</v>
      </c>
      <c r="H2420" s="2">
        <v>44771</v>
      </c>
      <c r="I2420" t="s">
        <v>3821</v>
      </c>
      <c r="J2420" t="s">
        <v>1098</v>
      </c>
      <c r="K2420">
        <v>514.48</v>
      </c>
      <c r="L2420">
        <v>0</v>
      </c>
      <c r="P2420" s="2">
        <v>44747</v>
      </c>
      <c r="Q2420" t="s">
        <v>1098</v>
      </c>
      <c r="R2420" s="2">
        <v>44771</v>
      </c>
      <c r="Y2420" t="s">
        <v>1099</v>
      </c>
      <c r="AH2420" s="2">
        <v>44771</v>
      </c>
      <c r="AI2420" t="s">
        <v>1100</v>
      </c>
      <c r="AJ2420" t="s">
        <v>1101</v>
      </c>
      <c r="AK2420" t="s">
        <v>1236</v>
      </c>
      <c r="AN2420" t="s">
        <v>1102</v>
      </c>
      <c r="BE2420" t="s">
        <v>1103</v>
      </c>
    </row>
    <row r="2421" spans="1:57" x14ac:dyDescent="0.35">
      <c r="A2421" t="s">
        <v>1097</v>
      </c>
      <c r="C2421" t="str">
        <f t="shared" si="37"/>
        <v>7-2022</v>
      </c>
      <c r="E2421" t="s">
        <v>247</v>
      </c>
      <c r="F2421">
        <v>14491</v>
      </c>
      <c r="G2421" t="s">
        <v>1104</v>
      </c>
      <c r="H2421" s="2">
        <v>44771</v>
      </c>
      <c r="I2421" t="s">
        <v>3822</v>
      </c>
      <c r="J2421" t="s">
        <v>1098</v>
      </c>
      <c r="K2421">
        <v>537.08000000000004</v>
      </c>
      <c r="L2421">
        <v>0</v>
      </c>
      <c r="P2421" s="2">
        <v>44747</v>
      </c>
      <c r="Q2421" t="s">
        <v>1098</v>
      </c>
      <c r="R2421" s="2">
        <v>44771</v>
      </c>
      <c r="Y2421" t="s">
        <v>1099</v>
      </c>
      <c r="AH2421" s="2">
        <v>44771</v>
      </c>
      <c r="AI2421" t="s">
        <v>1100</v>
      </c>
      <c r="AJ2421" t="s">
        <v>1101</v>
      </c>
      <c r="AK2421" t="s">
        <v>1236</v>
      </c>
      <c r="AN2421" t="s">
        <v>1102</v>
      </c>
      <c r="BE2421" t="s">
        <v>1103</v>
      </c>
    </row>
    <row r="2422" spans="1:57" x14ac:dyDescent="0.35">
      <c r="A2422" t="s">
        <v>1097</v>
      </c>
      <c r="C2422" t="str">
        <f t="shared" si="37"/>
        <v>7-2022</v>
      </c>
      <c r="E2422" t="s">
        <v>446</v>
      </c>
      <c r="F2422">
        <v>8149</v>
      </c>
      <c r="G2422" t="s">
        <v>1104</v>
      </c>
      <c r="H2422" s="2">
        <v>44771</v>
      </c>
      <c r="I2422" t="s">
        <v>3823</v>
      </c>
      <c r="J2422" t="s">
        <v>1098</v>
      </c>
      <c r="K2422" s="3">
        <v>3404.36</v>
      </c>
      <c r="L2422">
        <v>0</v>
      </c>
      <c r="P2422" s="2">
        <v>44747</v>
      </c>
      <c r="Q2422" t="s">
        <v>1098</v>
      </c>
      <c r="R2422" s="2">
        <v>44771</v>
      </c>
      <c r="Y2422" t="s">
        <v>1099</v>
      </c>
      <c r="AH2422" s="2">
        <v>44771</v>
      </c>
      <c r="AI2422" t="s">
        <v>1100</v>
      </c>
      <c r="AJ2422" t="s">
        <v>1101</v>
      </c>
      <c r="AK2422" t="s">
        <v>1236</v>
      </c>
      <c r="AN2422" t="s">
        <v>1102</v>
      </c>
      <c r="BE2422" t="s">
        <v>1103</v>
      </c>
    </row>
    <row r="2423" spans="1:57" x14ac:dyDescent="0.35">
      <c r="A2423" t="s">
        <v>1097</v>
      </c>
      <c r="C2423" t="str">
        <f t="shared" si="37"/>
        <v>7-2022</v>
      </c>
      <c r="E2423" t="s">
        <v>1039</v>
      </c>
      <c r="F2423">
        <v>8204</v>
      </c>
      <c r="G2423" t="s">
        <v>1104</v>
      </c>
      <c r="H2423" s="2">
        <v>44771</v>
      </c>
      <c r="I2423" t="s">
        <v>3824</v>
      </c>
      <c r="J2423" t="s">
        <v>1098</v>
      </c>
      <c r="K2423">
        <v>48.22</v>
      </c>
      <c r="L2423">
        <v>0</v>
      </c>
      <c r="P2423" s="2">
        <v>44747</v>
      </c>
      <c r="Q2423" t="s">
        <v>1098</v>
      </c>
      <c r="R2423" s="2">
        <v>44771</v>
      </c>
      <c r="Y2423" t="s">
        <v>1099</v>
      </c>
      <c r="AH2423" s="2">
        <v>44771</v>
      </c>
      <c r="AI2423" t="s">
        <v>1100</v>
      </c>
      <c r="AJ2423" t="s">
        <v>1101</v>
      </c>
      <c r="AK2423" t="s">
        <v>1236</v>
      </c>
      <c r="AN2423" t="s">
        <v>1102</v>
      </c>
      <c r="BE2423" t="s">
        <v>1103</v>
      </c>
    </row>
    <row r="2424" spans="1:57" x14ac:dyDescent="0.35">
      <c r="A2424" t="s">
        <v>1097</v>
      </c>
      <c r="C2424" t="str">
        <f t="shared" si="37"/>
        <v>7-2022</v>
      </c>
      <c r="E2424" t="s">
        <v>457</v>
      </c>
      <c r="F2424">
        <v>9157</v>
      </c>
      <c r="G2424" t="s">
        <v>1104</v>
      </c>
      <c r="H2424" s="2">
        <v>44771</v>
      </c>
      <c r="I2424" t="s">
        <v>3825</v>
      </c>
      <c r="J2424" t="s">
        <v>1098</v>
      </c>
      <c r="K2424" s="3">
        <v>94424.53</v>
      </c>
      <c r="L2424">
        <v>0</v>
      </c>
      <c r="P2424" s="2">
        <v>44747</v>
      </c>
      <c r="Q2424" t="s">
        <v>1098</v>
      </c>
      <c r="R2424" s="2">
        <v>44771</v>
      </c>
      <c r="Y2424" t="s">
        <v>1099</v>
      </c>
      <c r="AH2424" s="2">
        <v>44771</v>
      </c>
      <c r="AI2424" t="s">
        <v>1100</v>
      </c>
      <c r="AJ2424" t="s">
        <v>1101</v>
      </c>
      <c r="AK2424" t="s">
        <v>1236</v>
      </c>
      <c r="AN2424" t="s">
        <v>1102</v>
      </c>
      <c r="BE2424" t="s">
        <v>1103</v>
      </c>
    </row>
    <row r="2425" spans="1:57" x14ac:dyDescent="0.35">
      <c r="A2425" t="s">
        <v>1097</v>
      </c>
      <c r="C2425" t="str">
        <f t="shared" si="37"/>
        <v>7-2022</v>
      </c>
      <c r="E2425" t="s">
        <v>76</v>
      </c>
      <c r="F2425">
        <v>9206</v>
      </c>
      <c r="G2425" t="s">
        <v>1104</v>
      </c>
      <c r="H2425" s="2">
        <v>44771</v>
      </c>
      <c r="I2425" t="s">
        <v>3826</v>
      </c>
      <c r="J2425" t="s">
        <v>1098</v>
      </c>
      <c r="K2425" s="3">
        <v>1674.27</v>
      </c>
      <c r="L2425">
        <v>0</v>
      </c>
      <c r="P2425" s="2">
        <v>44747</v>
      </c>
      <c r="Q2425" t="s">
        <v>1098</v>
      </c>
      <c r="R2425" s="2">
        <v>44771</v>
      </c>
      <c r="Y2425" t="s">
        <v>1099</v>
      </c>
      <c r="AH2425" s="2">
        <v>44771</v>
      </c>
      <c r="AI2425" t="s">
        <v>1100</v>
      </c>
      <c r="AJ2425" t="s">
        <v>1101</v>
      </c>
      <c r="AK2425" t="s">
        <v>1236</v>
      </c>
      <c r="AN2425" t="s">
        <v>1102</v>
      </c>
      <c r="BE2425" t="s">
        <v>1103</v>
      </c>
    </row>
    <row r="2426" spans="1:57" x14ac:dyDescent="0.35">
      <c r="A2426" t="s">
        <v>1097</v>
      </c>
      <c r="C2426" t="str">
        <f t="shared" si="37"/>
        <v>7-2022</v>
      </c>
      <c r="E2426" t="s">
        <v>985</v>
      </c>
      <c r="F2426">
        <v>9208</v>
      </c>
      <c r="G2426" t="s">
        <v>1104</v>
      </c>
      <c r="H2426" s="2">
        <v>44771</v>
      </c>
      <c r="I2426" t="s">
        <v>3827</v>
      </c>
      <c r="J2426" t="s">
        <v>1098</v>
      </c>
      <c r="K2426">
        <v>976.36</v>
      </c>
      <c r="L2426">
        <v>0</v>
      </c>
      <c r="P2426" s="2">
        <v>44747</v>
      </c>
      <c r="Q2426" t="s">
        <v>1098</v>
      </c>
      <c r="R2426" s="2">
        <v>44771</v>
      </c>
      <c r="Y2426" t="s">
        <v>1099</v>
      </c>
      <c r="AH2426" s="2">
        <v>44771</v>
      </c>
      <c r="AI2426" t="s">
        <v>1100</v>
      </c>
      <c r="AJ2426" t="s">
        <v>1101</v>
      </c>
      <c r="AK2426" t="s">
        <v>1236</v>
      </c>
      <c r="AN2426" t="s">
        <v>1102</v>
      </c>
      <c r="BE2426" t="s">
        <v>1103</v>
      </c>
    </row>
    <row r="2427" spans="1:57" x14ac:dyDescent="0.35">
      <c r="A2427" t="s">
        <v>1097</v>
      </c>
      <c r="C2427" t="str">
        <f t="shared" si="37"/>
        <v>7-2022</v>
      </c>
      <c r="E2427" t="s">
        <v>985</v>
      </c>
      <c r="F2427">
        <v>9208</v>
      </c>
      <c r="G2427" t="s">
        <v>1104</v>
      </c>
      <c r="H2427" s="2">
        <v>44771</v>
      </c>
      <c r="I2427" t="s">
        <v>3828</v>
      </c>
      <c r="J2427" t="s">
        <v>1098</v>
      </c>
      <c r="K2427">
        <v>182.78</v>
      </c>
      <c r="L2427">
        <v>0</v>
      </c>
      <c r="P2427" s="2">
        <v>44747</v>
      </c>
      <c r="Q2427" t="s">
        <v>1098</v>
      </c>
      <c r="R2427" s="2">
        <v>44771</v>
      </c>
      <c r="Y2427" t="s">
        <v>1099</v>
      </c>
      <c r="AH2427" s="2">
        <v>44771</v>
      </c>
      <c r="AI2427" t="s">
        <v>1100</v>
      </c>
      <c r="AJ2427" t="s">
        <v>1101</v>
      </c>
      <c r="AK2427" t="s">
        <v>1236</v>
      </c>
      <c r="AN2427" t="s">
        <v>1102</v>
      </c>
      <c r="BE2427" t="s">
        <v>1103</v>
      </c>
    </row>
    <row r="2428" spans="1:57" x14ac:dyDescent="0.35">
      <c r="A2428" t="s">
        <v>1097</v>
      </c>
      <c r="C2428" t="str">
        <f t="shared" si="37"/>
        <v>7-2022</v>
      </c>
      <c r="E2428" t="s">
        <v>790</v>
      </c>
      <c r="F2428">
        <v>8160</v>
      </c>
      <c r="G2428" t="s">
        <v>1104</v>
      </c>
      <c r="H2428" s="2">
        <v>44771</v>
      </c>
      <c r="I2428" t="s">
        <v>3829</v>
      </c>
      <c r="J2428" t="s">
        <v>1098</v>
      </c>
      <c r="K2428" s="3">
        <v>1291.81</v>
      </c>
      <c r="L2428">
        <v>0</v>
      </c>
      <c r="P2428" s="2">
        <v>44747</v>
      </c>
      <c r="Q2428" t="s">
        <v>1098</v>
      </c>
      <c r="R2428" s="2">
        <v>44771</v>
      </c>
      <c r="Y2428" t="s">
        <v>1099</v>
      </c>
      <c r="AH2428" s="2">
        <v>44771</v>
      </c>
      <c r="AI2428" t="s">
        <v>1100</v>
      </c>
      <c r="AJ2428" t="s">
        <v>1101</v>
      </c>
      <c r="AK2428" t="s">
        <v>1236</v>
      </c>
      <c r="AN2428" t="s">
        <v>1102</v>
      </c>
      <c r="BE2428" t="s">
        <v>1103</v>
      </c>
    </row>
    <row r="2429" spans="1:57" x14ac:dyDescent="0.35">
      <c r="A2429" t="s">
        <v>1097</v>
      </c>
      <c r="C2429" t="str">
        <f t="shared" si="37"/>
        <v>7-2022</v>
      </c>
      <c r="E2429" t="s">
        <v>790</v>
      </c>
      <c r="F2429">
        <v>8160</v>
      </c>
      <c r="G2429" t="s">
        <v>1104</v>
      </c>
      <c r="H2429" s="2">
        <v>44771</v>
      </c>
      <c r="I2429" t="s">
        <v>3830</v>
      </c>
      <c r="J2429" t="s">
        <v>1098</v>
      </c>
      <c r="K2429">
        <v>694.69</v>
      </c>
      <c r="L2429">
        <v>0</v>
      </c>
      <c r="P2429" s="2">
        <v>44747</v>
      </c>
      <c r="Q2429" t="s">
        <v>1098</v>
      </c>
      <c r="R2429" s="2">
        <v>44771</v>
      </c>
      <c r="Y2429" t="s">
        <v>1099</v>
      </c>
      <c r="AH2429" s="2">
        <v>44771</v>
      </c>
      <c r="AI2429" t="s">
        <v>1100</v>
      </c>
      <c r="AJ2429" t="s">
        <v>1101</v>
      </c>
      <c r="AK2429" t="s">
        <v>1236</v>
      </c>
      <c r="AN2429" t="s">
        <v>1102</v>
      </c>
      <c r="BE2429" t="s">
        <v>1103</v>
      </c>
    </row>
    <row r="2430" spans="1:57" x14ac:dyDescent="0.35">
      <c r="A2430" t="s">
        <v>1097</v>
      </c>
      <c r="C2430" t="str">
        <f t="shared" si="37"/>
        <v>7-2022</v>
      </c>
      <c r="E2430" t="s">
        <v>124</v>
      </c>
      <c r="F2430">
        <v>8136</v>
      </c>
      <c r="G2430" t="s">
        <v>1104</v>
      </c>
      <c r="H2430" s="2">
        <v>44771</v>
      </c>
      <c r="I2430" t="s">
        <v>3831</v>
      </c>
      <c r="J2430" t="s">
        <v>1098</v>
      </c>
      <c r="K2430" s="3">
        <v>2700.99</v>
      </c>
      <c r="L2430">
        <v>0</v>
      </c>
      <c r="P2430" s="2">
        <v>44747</v>
      </c>
      <c r="Q2430" t="s">
        <v>1098</v>
      </c>
      <c r="R2430" s="2">
        <v>44771</v>
      </c>
      <c r="Y2430" t="s">
        <v>1099</v>
      </c>
      <c r="AH2430" s="2">
        <v>44771</v>
      </c>
      <c r="AI2430" t="s">
        <v>1100</v>
      </c>
      <c r="AJ2430" t="s">
        <v>1101</v>
      </c>
      <c r="AK2430" t="s">
        <v>1236</v>
      </c>
      <c r="AN2430" t="s">
        <v>1102</v>
      </c>
      <c r="BE2430" t="s">
        <v>1103</v>
      </c>
    </row>
    <row r="2431" spans="1:57" x14ac:dyDescent="0.35">
      <c r="A2431" t="s">
        <v>1097</v>
      </c>
      <c r="C2431" t="str">
        <f t="shared" si="37"/>
        <v>7-2022</v>
      </c>
      <c r="E2431" t="s">
        <v>124</v>
      </c>
      <c r="F2431">
        <v>8136</v>
      </c>
      <c r="G2431" t="s">
        <v>1104</v>
      </c>
      <c r="H2431" s="2">
        <v>44771</v>
      </c>
      <c r="I2431" t="s">
        <v>3832</v>
      </c>
      <c r="J2431" t="s">
        <v>1098</v>
      </c>
      <c r="K2431" s="3">
        <v>1426.33</v>
      </c>
      <c r="L2431">
        <v>0</v>
      </c>
      <c r="P2431" s="2">
        <v>44747</v>
      </c>
      <c r="Q2431" t="s">
        <v>1098</v>
      </c>
      <c r="R2431" s="2">
        <v>44771</v>
      </c>
      <c r="Y2431" t="s">
        <v>1099</v>
      </c>
      <c r="AH2431" s="2">
        <v>44771</v>
      </c>
      <c r="AI2431" t="s">
        <v>1100</v>
      </c>
      <c r="AJ2431" t="s">
        <v>1101</v>
      </c>
      <c r="AK2431" t="s">
        <v>1236</v>
      </c>
      <c r="AN2431" t="s">
        <v>1102</v>
      </c>
      <c r="BE2431" t="s">
        <v>1103</v>
      </c>
    </row>
    <row r="2432" spans="1:57" x14ac:dyDescent="0.35">
      <c r="A2432" t="s">
        <v>1097</v>
      </c>
      <c r="C2432" t="str">
        <f t="shared" si="37"/>
        <v>7-2022</v>
      </c>
      <c r="E2432" t="s">
        <v>128</v>
      </c>
      <c r="F2432">
        <v>8137</v>
      </c>
      <c r="G2432" t="s">
        <v>1104</v>
      </c>
      <c r="H2432" s="2">
        <v>44771</v>
      </c>
      <c r="I2432" t="s">
        <v>3833</v>
      </c>
      <c r="J2432" t="s">
        <v>1098</v>
      </c>
      <c r="K2432" s="3">
        <v>14530.05</v>
      </c>
      <c r="L2432">
        <v>0</v>
      </c>
      <c r="P2432" s="2">
        <v>44747</v>
      </c>
      <c r="Q2432" t="s">
        <v>1098</v>
      </c>
      <c r="R2432" s="2">
        <v>44771</v>
      </c>
      <c r="Y2432" t="s">
        <v>1099</v>
      </c>
      <c r="AH2432" s="2">
        <v>44771</v>
      </c>
      <c r="AI2432" t="s">
        <v>1100</v>
      </c>
      <c r="AJ2432" t="s">
        <v>1101</v>
      </c>
      <c r="AK2432" t="s">
        <v>1236</v>
      </c>
      <c r="AN2432" t="s">
        <v>1102</v>
      </c>
      <c r="BE2432" t="s">
        <v>1103</v>
      </c>
    </row>
    <row r="2433" spans="1:57" x14ac:dyDescent="0.35">
      <c r="A2433" t="s">
        <v>1097</v>
      </c>
      <c r="C2433" t="str">
        <f t="shared" si="37"/>
        <v>7-2022</v>
      </c>
      <c r="E2433" t="s">
        <v>128</v>
      </c>
      <c r="F2433">
        <v>8137</v>
      </c>
      <c r="G2433" t="s">
        <v>1104</v>
      </c>
      <c r="H2433" s="2">
        <v>44771</v>
      </c>
      <c r="I2433" t="s">
        <v>3834</v>
      </c>
      <c r="J2433" t="s">
        <v>1098</v>
      </c>
      <c r="K2433" s="3">
        <v>12808.62</v>
      </c>
      <c r="L2433">
        <v>0</v>
      </c>
      <c r="P2433" s="2">
        <v>44747</v>
      </c>
      <c r="Q2433" t="s">
        <v>1098</v>
      </c>
      <c r="R2433" s="2">
        <v>44771</v>
      </c>
      <c r="Y2433" t="s">
        <v>1099</v>
      </c>
      <c r="AH2433" s="2">
        <v>44771</v>
      </c>
      <c r="AI2433" t="s">
        <v>1100</v>
      </c>
      <c r="AJ2433" t="s">
        <v>1101</v>
      </c>
      <c r="AK2433" t="s">
        <v>1236</v>
      </c>
      <c r="AN2433" t="s">
        <v>1102</v>
      </c>
      <c r="BE2433" t="s">
        <v>1103</v>
      </c>
    </row>
    <row r="2434" spans="1:57" x14ac:dyDescent="0.35">
      <c r="A2434" t="s">
        <v>1097</v>
      </c>
      <c r="C2434" t="str">
        <f t="shared" si="37"/>
        <v>7-2022</v>
      </c>
      <c r="E2434" t="s">
        <v>128</v>
      </c>
      <c r="F2434">
        <v>8137</v>
      </c>
      <c r="G2434" t="s">
        <v>1104</v>
      </c>
      <c r="H2434" s="2">
        <v>44771</v>
      </c>
      <c r="I2434" t="s">
        <v>3835</v>
      </c>
      <c r="J2434" t="s">
        <v>1098</v>
      </c>
      <c r="K2434" s="3">
        <v>8754.94</v>
      </c>
      <c r="L2434">
        <v>0</v>
      </c>
      <c r="P2434" s="2">
        <v>44747</v>
      </c>
      <c r="Q2434" t="s">
        <v>1098</v>
      </c>
      <c r="R2434" s="2">
        <v>44771</v>
      </c>
      <c r="Y2434" t="s">
        <v>1099</v>
      </c>
      <c r="AH2434" s="2">
        <v>44771</v>
      </c>
      <c r="AI2434" t="s">
        <v>1100</v>
      </c>
      <c r="AJ2434" t="s">
        <v>1101</v>
      </c>
      <c r="AK2434" t="s">
        <v>1236</v>
      </c>
      <c r="AN2434" t="s">
        <v>1102</v>
      </c>
      <c r="BE2434" t="s">
        <v>1103</v>
      </c>
    </row>
    <row r="2435" spans="1:57" x14ac:dyDescent="0.35">
      <c r="A2435" t="s">
        <v>1097</v>
      </c>
      <c r="C2435" t="str">
        <f t="shared" ref="C2435:C2498" si="38">CONCATENATE(MONTH(H2435),"-",YEAR(H2435))</f>
        <v>7-2022</v>
      </c>
      <c r="E2435" t="s">
        <v>1009</v>
      </c>
      <c r="F2435">
        <v>9242</v>
      </c>
      <c r="G2435" t="s">
        <v>1104</v>
      </c>
      <c r="H2435" s="2">
        <v>44771</v>
      </c>
      <c r="I2435" t="s">
        <v>3836</v>
      </c>
      <c r="J2435" t="s">
        <v>1098</v>
      </c>
      <c r="K2435">
        <v>469.85</v>
      </c>
      <c r="L2435">
        <v>0</v>
      </c>
      <c r="P2435" s="2">
        <v>44747</v>
      </c>
      <c r="Q2435" t="s">
        <v>1098</v>
      </c>
      <c r="R2435" s="2">
        <v>44771</v>
      </c>
      <c r="Y2435" t="s">
        <v>1099</v>
      </c>
      <c r="AH2435" s="2">
        <v>44771</v>
      </c>
      <c r="AI2435" t="s">
        <v>1100</v>
      </c>
      <c r="AJ2435" t="s">
        <v>1101</v>
      </c>
      <c r="AK2435" t="s">
        <v>1236</v>
      </c>
      <c r="AN2435" t="s">
        <v>1102</v>
      </c>
      <c r="BE2435" t="s">
        <v>1103</v>
      </c>
    </row>
    <row r="2436" spans="1:57" x14ac:dyDescent="0.35">
      <c r="A2436" t="s">
        <v>1097</v>
      </c>
      <c r="C2436" t="str">
        <f t="shared" si="38"/>
        <v>7-2022</v>
      </c>
      <c r="E2436" t="s">
        <v>635</v>
      </c>
      <c r="F2436">
        <v>8156</v>
      </c>
      <c r="G2436" t="s">
        <v>1104</v>
      </c>
      <c r="H2436" s="2">
        <v>44771</v>
      </c>
      <c r="I2436" t="s">
        <v>3837</v>
      </c>
      <c r="J2436" t="s">
        <v>1098</v>
      </c>
      <c r="K2436" s="3">
        <v>7328.11</v>
      </c>
      <c r="L2436">
        <v>0</v>
      </c>
      <c r="P2436" s="2">
        <v>44747</v>
      </c>
      <c r="Q2436" t="s">
        <v>1098</v>
      </c>
      <c r="R2436" s="2">
        <v>44771</v>
      </c>
      <c r="Y2436" t="s">
        <v>1099</v>
      </c>
      <c r="AH2436" s="2">
        <v>44771</v>
      </c>
      <c r="AI2436" t="s">
        <v>1100</v>
      </c>
      <c r="AJ2436" t="s">
        <v>1101</v>
      </c>
      <c r="AK2436" t="s">
        <v>1236</v>
      </c>
      <c r="AN2436" t="s">
        <v>1102</v>
      </c>
      <c r="BE2436" t="s">
        <v>1103</v>
      </c>
    </row>
    <row r="2437" spans="1:57" x14ac:dyDescent="0.35">
      <c r="A2437" t="s">
        <v>1097</v>
      </c>
      <c r="C2437" t="str">
        <f t="shared" si="38"/>
        <v>7-2022</v>
      </c>
      <c r="E2437" t="s">
        <v>720</v>
      </c>
      <c r="F2437">
        <v>9248</v>
      </c>
      <c r="G2437" t="s">
        <v>1104</v>
      </c>
      <c r="H2437" s="2">
        <v>44771</v>
      </c>
      <c r="I2437" t="s">
        <v>3838</v>
      </c>
      <c r="J2437" t="s">
        <v>1098</v>
      </c>
      <c r="K2437" s="3">
        <v>4336.83</v>
      </c>
      <c r="L2437">
        <v>0</v>
      </c>
      <c r="P2437" s="2">
        <v>44747</v>
      </c>
      <c r="Q2437" t="s">
        <v>1098</v>
      </c>
      <c r="R2437" s="2">
        <v>44771</v>
      </c>
      <c r="Y2437" t="s">
        <v>1099</v>
      </c>
      <c r="AH2437" s="2">
        <v>44771</v>
      </c>
      <c r="AI2437" t="s">
        <v>1100</v>
      </c>
      <c r="AJ2437" t="s">
        <v>1101</v>
      </c>
      <c r="AK2437" t="s">
        <v>1236</v>
      </c>
      <c r="AN2437" t="s">
        <v>1102</v>
      </c>
      <c r="BE2437" t="s">
        <v>1103</v>
      </c>
    </row>
    <row r="2438" spans="1:57" x14ac:dyDescent="0.35">
      <c r="A2438" t="s">
        <v>1097</v>
      </c>
      <c r="C2438" t="str">
        <f t="shared" si="38"/>
        <v>7-2022</v>
      </c>
      <c r="E2438" t="s">
        <v>141</v>
      </c>
      <c r="F2438">
        <v>9210</v>
      </c>
      <c r="G2438" t="s">
        <v>1104</v>
      </c>
      <c r="H2438" s="2">
        <v>44771</v>
      </c>
      <c r="I2438" t="s">
        <v>3839</v>
      </c>
      <c r="J2438" t="s">
        <v>1098</v>
      </c>
      <c r="K2438" s="3">
        <v>8173.01</v>
      </c>
      <c r="L2438">
        <v>0</v>
      </c>
      <c r="P2438" s="2">
        <v>44747</v>
      </c>
      <c r="Q2438" t="s">
        <v>1098</v>
      </c>
      <c r="R2438" s="2">
        <v>44771</v>
      </c>
      <c r="Y2438" t="s">
        <v>1099</v>
      </c>
      <c r="AH2438" s="2">
        <v>44771</v>
      </c>
      <c r="AI2438" t="s">
        <v>1100</v>
      </c>
      <c r="AJ2438" t="s">
        <v>1101</v>
      </c>
      <c r="AK2438" t="s">
        <v>1236</v>
      </c>
      <c r="AN2438" t="s">
        <v>1102</v>
      </c>
      <c r="BE2438" t="s">
        <v>1103</v>
      </c>
    </row>
    <row r="2439" spans="1:57" x14ac:dyDescent="0.35">
      <c r="A2439" t="s">
        <v>1097</v>
      </c>
      <c r="C2439" t="str">
        <f t="shared" si="38"/>
        <v>7-2022</v>
      </c>
      <c r="E2439" t="s">
        <v>141</v>
      </c>
      <c r="F2439">
        <v>9210</v>
      </c>
      <c r="G2439" t="s">
        <v>1104</v>
      </c>
      <c r="H2439" s="2">
        <v>44771</v>
      </c>
      <c r="I2439" t="s">
        <v>3840</v>
      </c>
      <c r="J2439" t="s">
        <v>1098</v>
      </c>
      <c r="K2439" s="3">
        <v>6758.83</v>
      </c>
      <c r="L2439">
        <v>0</v>
      </c>
      <c r="P2439" s="2">
        <v>44747</v>
      </c>
      <c r="Q2439" t="s">
        <v>1098</v>
      </c>
      <c r="R2439" s="2">
        <v>44771</v>
      </c>
      <c r="Y2439" t="s">
        <v>1099</v>
      </c>
      <c r="AH2439" s="2">
        <v>44771</v>
      </c>
      <c r="AI2439" t="s">
        <v>1100</v>
      </c>
      <c r="AJ2439" t="s">
        <v>1101</v>
      </c>
      <c r="AK2439" t="s">
        <v>1236</v>
      </c>
      <c r="AN2439" t="s">
        <v>1102</v>
      </c>
      <c r="BE2439" t="s">
        <v>1103</v>
      </c>
    </row>
    <row r="2440" spans="1:57" x14ac:dyDescent="0.35">
      <c r="A2440" t="s">
        <v>1097</v>
      </c>
      <c r="C2440" t="str">
        <f t="shared" si="38"/>
        <v>7-2022</v>
      </c>
      <c r="E2440" t="s">
        <v>173</v>
      </c>
      <c r="F2440">
        <v>9212</v>
      </c>
      <c r="G2440" t="s">
        <v>1104</v>
      </c>
      <c r="H2440" s="2">
        <v>44771</v>
      </c>
      <c r="I2440" t="s">
        <v>3841</v>
      </c>
      <c r="J2440" t="s">
        <v>1098</v>
      </c>
      <c r="K2440" s="3">
        <v>3896.99</v>
      </c>
      <c r="L2440">
        <v>0</v>
      </c>
      <c r="P2440" s="2">
        <v>44747</v>
      </c>
      <c r="Q2440" t="s">
        <v>1098</v>
      </c>
      <c r="R2440" s="2">
        <v>44771</v>
      </c>
      <c r="Y2440" t="s">
        <v>1099</v>
      </c>
      <c r="AH2440" s="2">
        <v>44771</v>
      </c>
      <c r="AI2440" t="s">
        <v>1100</v>
      </c>
      <c r="AJ2440" t="s">
        <v>1101</v>
      </c>
      <c r="AK2440" t="s">
        <v>1236</v>
      </c>
      <c r="AN2440" t="s">
        <v>1102</v>
      </c>
      <c r="BE2440" t="s">
        <v>1103</v>
      </c>
    </row>
    <row r="2441" spans="1:57" x14ac:dyDescent="0.35">
      <c r="A2441" t="s">
        <v>1097</v>
      </c>
      <c r="C2441" t="str">
        <f t="shared" si="38"/>
        <v>7-2022</v>
      </c>
      <c r="E2441" t="s">
        <v>173</v>
      </c>
      <c r="F2441">
        <v>9212</v>
      </c>
      <c r="G2441" t="s">
        <v>1104</v>
      </c>
      <c r="H2441" s="2">
        <v>44771</v>
      </c>
      <c r="I2441" t="s">
        <v>3842</v>
      </c>
      <c r="J2441" t="s">
        <v>1098</v>
      </c>
      <c r="K2441" s="3">
        <v>5430.03</v>
      </c>
      <c r="L2441">
        <v>0</v>
      </c>
      <c r="P2441" s="2">
        <v>44747</v>
      </c>
      <c r="Q2441" t="s">
        <v>1098</v>
      </c>
      <c r="R2441" s="2">
        <v>44771</v>
      </c>
      <c r="Y2441" t="s">
        <v>1099</v>
      </c>
      <c r="AH2441" s="2">
        <v>44771</v>
      </c>
      <c r="AI2441" t="s">
        <v>1100</v>
      </c>
      <c r="AJ2441" t="s">
        <v>1101</v>
      </c>
      <c r="AK2441" t="s">
        <v>1236</v>
      </c>
      <c r="AN2441" t="s">
        <v>1102</v>
      </c>
      <c r="BE2441" t="s">
        <v>1103</v>
      </c>
    </row>
    <row r="2442" spans="1:57" x14ac:dyDescent="0.35">
      <c r="A2442" t="s">
        <v>1097</v>
      </c>
      <c r="C2442" t="str">
        <f t="shared" si="38"/>
        <v>7-2022</v>
      </c>
      <c r="E2442" t="s">
        <v>728</v>
      </c>
      <c r="F2442">
        <v>9250</v>
      </c>
      <c r="G2442" t="s">
        <v>1104</v>
      </c>
      <c r="H2442" s="2">
        <v>44771</v>
      </c>
      <c r="I2442" t="s">
        <v>3843</v>
      </c>
      <c r="J2442" t="s">
        <v>1098</v>
      </c>
      <c r="K2442">
        <v>560.76</v>
      </c>
      <c r="L2442">
        <v>0</v>
      </c>
      <c r="P2442" s="2">
        <v>44747</v>
      </c>
      <c r="Q2442" t="s">
        <v>1098</v>
      </c>
      <c r="R2442" s="2">
        <v>44771</v>
      </c>
      <c r="Y2442" t="s">
        <v>1099</v>
      </c>
      <c r="AH2442" s="2">
        <v>44771</v>
      </c>
      <c r="AI2442" t="s">
        <v>1100</v>
      </c>
      <c r="AJ2442" t="s">
        <v>1101</v>
      </c>
      <c r="AK2442" t="s">
        <v>1236</v>
      </c>
      <c r="AN2442" t="s">
        <v>1102</v>
      </c>
      <c r="BE2442" t="s">
        <v>1103</v>
      </c>
    </row>
    <row r="2443" spans="1:57" x14ac:dyDescent="0.35">
      <c r="A2443" t="s">
        <v>1097</v>
      </c>
      <c r="C2443" t="str">
        <f t="shared" si="38"/>
        <v>7-2022</v>
      </c>
      <c r="E2443" t="s">
        <v>173</v>
      </c>
      <c r="F2443">
        <v>9212</v>
      </c>
      <c r="G2443" t="s">
        <v>1104</v>
      </c>
      <c r="H2443" s="2">
        <v>44771</v>
      </c>
      <c r="I2443" t="s">
        <v>3844</v>
      </c>
      <c r="J2443" t="s">
        <v>1098</v>
      </c>
      <c r="K2443" s="3">
        <v>1603.32</v>
      </c>
      <c r="L2443">
        <v>0</v>
      </c>
      <c r="P2443" s="2">
        <v>44747</v>
      </c>
      <c r="Q2443" t="s">
        <v>1098</v>
      </c>
      <c r="R2443" s="2">
        <v>44771</v>
      </c>
      <c r="Y2443" t="s">
        <v>1099</v>
      </c>
      <c r="AH2443" s="2">
        <v>44771</v>
      </c>
      <c r="AI2443" t="s">
        <v>1100</v>
      </c>
      <c r="AJ2443" t="s">
        <v>1101</v>
      </c>
      <c r="AK2443" t="s">
        <v>1236</v>
      </c>
      <c r="AN2443" t="s">
        <v>1102</v>
      </c>
      <c r="BE2443" t="s">
        <v>1103</v>
      </c>
    </row>
    <row r="2444" spans="1:57" x14ac:dyDescent="0.35">
      <c r="A2444" t="s">
        <v>1097</v>
      </c>
      <c r="C2444" t="str">
        <f t="shared" si="38"/>
        <v>7-2022</v>
      </c>
      <c r="E2444" t="s">
        <v>177</v>
      </c>
      <c r="F2444">
        <v>8138</v>
      </c>
      <c r="G2444" t="s">
        <v>1104</v>
      </c>
      <c r="H2444" s="2">
        <v>44771</v>
      </c>
      <c r="I2444" t="s">
        <v>3845</v>
      </c>
      <c r="J2444" t="s">
        <v>1098</v>
      </c>
      <c r="K2444" s="3">
        <v>7300.19</v>
      </c>
      <c r="L2444">
        <v>0</v>
      </c>
      <c r="P2444" s="2">
        <v>44747</v>
      </c>
      <c r="Q2444" t="s">
        <v>1098</v>
      </c>
      <c r="R2444" s="2">
        <v>44771</v>
      </c>
      <c r="Y2444" t="s">
        <v>1099</v>
      </c>
      <c r="AH2444" s="2">
        <v>44771</v>
      </c>
      <c r="AI2444" t="s">
        <v>1100</v>
      </c>
      <c r="AJ2444" t="s">
        <v>1101</v>
      </c>
      <c r="AK2444" t="s">
        <v>1236</v>
      </c>
      <c r="AN2444" t="s">
        <v>1102</v>
      </c>
      <c r="BE2444" t="s">
        <v>1103</v>
      </c>
    </row>
    <row r="2445" spans="1:57" x14ac:dyDescent="0.35">
      <c r="A2445" t="s">
        <v>1097</v>
      </c>
      <c r="C2445" t="str">
        <f t="shared" si="38"/>
        <v>7-2022</v>
      </c>
      <c r="E2445" t="s">
        <v>1040</v>
      </c>
      <c r="F2445">
        <v>8158</v>
      </c>
      <c r="G2445" t="s">
        <v>1104</v>
      </c>
      <c r="H2445" s="2">
        <v>44771</v>
      </c>
      <c r="I2445" t="s">
        <v>3846</v>
      </c>
      <c r="J2445" t="s">
        <v>1098</v>
      </c>
      <c r="K2445">
        <v>192.07</v>
      </c>
      <c r="L2445">
        <v>0</v>
      </c>
      <c r="P2445" s="2">
        <v>44747</v>
      </c>
      <c r="Q2445" t="s">
        <v>1098</v>
      </c>
      <c r="R2445" s="2">
        <v>44771</v>
      </c>
      <c r="Y2445" t="s">
        <v>1099</v>
      </c>
      <c r="AH2445" s="2">
        <v>44771</v>
      </c>
      <c r="AI2445" t="s">
        <v>1100</v>
      </c>
      <c r="AJ2445" t="s">
        <v>1101</v>
      </c>
      <c r="AK2445" t="s">
        <v>1236</v>
      </c>
      <c r="AN2445" t="s">
        <v>1102</v>
      </c>
      <c r="BE2445" t="s">
        <v>1103</v>
      </c>
    </row>
    <row r="2446" spans="1:57" x14ac:dyDescent="0.35">
      <c r="A2446" t="s">
        <v>1097</v>
      </c>
      <c r="C2446" t="str">
        <f t="shared" si="38"/>
        <v>7-2022</v>
      </c>
      <c r="E2446" t="s">
        <v>173</v>
      </c>
      <c r="F2446">
        <v>9212</v>
      </c>
      <c r="G2446" t="s">
        <v>1104</v>
      </c>
      <c r="H2446" s="2">
        <v>44771</v>
      </c>
      <c r="I2446" t="s">
        <v>3847</v>
      </c>
      <c r="J2446" t="s">
        <v>1098</v>
      </c>
      <c r="K2446" s="3">
        <v>2641.24</v>
      </c>
      <c r="L2446">
        <v>0</v>
      </c>
      <c r="P2446" s="2">
        <v>44747</v>
      </c>
      <c r="Q2446" t="s">
        <v>1098</v>
      </c>
      <c r="R2446" s="2">
        <v>44771</v>
      </c>
      <c r="Y2446" t="s">
        <v>1099</v>
      </c>
      <c r="AH2446" s="2">
        <v>44771</v>
      </c>
      <c r="AI2446" t="s">
        <v>1100</v>
      </c>
      <c r="AJ2446" t="s">
        <v>1101</v>
      </c>
      <c r="AK2446" t="s">
        <v>1236</v>
      </c>
      <c r="AN2446" t="s">
        <v>1102</v>
      </c>
      <c r="BE2446" t="s">
        <v>1103</v>
      </c>
    </row>
    <row r="2447" spans="1:57" x14ac:dyDescent="0.35">
      <c r="A2447" t="s">
        <v>1097</v>
      </c>
      <c r="C2447" t="str">
        <f t="shared" si="38"/>
        <v>7-2022</v>
      </c>
      <c r="E2447" t="s">
        <v>177</v>
      </c>
      <c r="F2447">
        <v>8138</v>
      </c>
      <c r="G2447" t="s">
        <v>1104</v>
      </c>
      <c r="H2447" s="2">
        <v>44771</v>
      </c>
      <c r="I2447" t="s">
        <v>3848</v>
      </c>
      <c r="J2447" t="s">
        <v>1098</v>
      </c>
      <c r="K2447" s="3">
        <v>9125.94</v>
      </c>
      <c r="L2447">
        <v>0</v>
      </c>
      <c r="P2447" s="2">
        <v>44747</v>
      </c>
      <c r="Q2447" t="s">
        <v>1098</v>
      </c>
      <c r="R2447" s="2">
        <v>44771</v>
      </c>
      <c r="Y2447" t="s">
        <v>1099</v>
      </c>
      <c r="AH2447" s="2">
        <v>44771</v>
      </c>
      <c r="AI2447" t="s">
        <v>1100</v>
      </c>
      <c r="AJ2447" t="s">
        <v>1101</v>
      </c>
      <c r="AK2447" t="s">
        <v>1236</v>
      </c>
      <c r="AN2447" t="s">
        <v>1102</v>
      </c>
      <c r="BE2447" t="s">
        <v>1103</v>
      </c>
    </row>
    <row r="2448" spans="1:57" x14ac:dyDescent="0.35">
      <c r="A2448" t="s">
        <v>1097</v>
      </c>
      <c r="C2448" t="str">
        <f t="shared" si="38"/>
        <v>7-2022</v>
      </c>
      <c r="E2448" t="s">
        <v>996</v>
      </c>
      <c r="F2448">
        <v>9218</v>
      </c>
      <c r="G2448" t="s">
        <v>1104</v>
      </c>
      <c r="H2448" s="2">
        <v>44771</v>
      </c>
      <c r="I2448" t="s">
        <v>3849</v>
      </c>
      <c r="J2448" t="s">
        <v>1098</v>
      </c>
      <c r="K2448">
        <v>68.88</v>
      </c>
      <c r="L2448">
        <v>0</v>
      </c>
      <c r="P2448" s="2">
        <v>44747</v>
      </c>
      <c r="Q2448" t="s">
        <v>1098</v>
      </c>
      <c r="R2448" s="2">
        <v>44771</v>
      </c>
      <c r="Y2448" t="s">
        <v>1099</v>
      </c>
      <c r="AH2448" s="2">
        <v>44771</v>
      </c>
      <c r="AI2448" t="s">
        <v>1100</v>
      </c>
      <c r="AJ2448" t="s">
        <v>1101</v>
      </c>
      <c r="AK2448" t="s">
        <v>1236</v>
      </c>
      <c r="AN2448" t="s">
        <v>1102</v>
      </c>
      <c r="BE2448" t="s">
        <v>1103</v>
      </c>
    </row>
    <row r="2449" spans="1:57" x14ac:dyDescent="0.35">
      <c r="A2449" t="s">
        <v>1097</v>
      </c>
      <c r="C2449" t="str">
        <f t="shared" si="38"/>
        <v>7-2022</v>
      </c>
      <c r="E2449" t="s">
        <v>996</v>
      </c>
      <c r="F2449">
        <v>9218</v>
      </c>
      <c r="G2449" t="s">
        <v>1104</v>
      </c>
      <c r="H2449" s="2">
        <v>44771</v>
      </c>
      <c r="I2449" t="s">
        <v>3850</v>
      </c>
      <c r="J2449" t="s">
        <v>1098</v>
      </c>
      <c r="K2449">
        <v>69.81</v>
      </c>
      <c r="L2449">
        <v>0</v>
      </c>
      <c r="P2449" s="2">
        <v>44747</v>
      </c>
      <c r="Q2449" t="s">
        <v>1098</v>
      </c>
      <c r="R2449" s="2">
        <v>44771</v>
      </c>
      <c r="Y2449" t="s">
        <v>1099</v>
      </c>
      <c r="AH2449" s="2">
        <v>44771</v>
      </c>
      <c r="AI2449" t="s">
        <v>1100</v>
      </c>
      <c r="AJ2449" t="s">
        <v>1101</v>
      </c>
      <c r="AK2449" t="s">
        <v>1236</v>
      </c>
      <c r="AN2449" t="s">
        <v>1102</v>
      </c>
      <c r="BE2449" t="s">
        <v>1103</v>
      </c>
    </row>
    <row r="2450" spans="1:57" x14ac:dyDescent="0.35">
      <c r="A2450" t="s">
        <v>1097</v>
      </c>
      <c r="C2450" t="str">
        <f t="shared" si="38"/>
        <v>7-2022</v>
      </c>
      <c r="E2450" t="s">
        <v>996</v>
      </c>
      <c r="F2450">
        <v>9218</v>
      </c>
      <c r="G2450" t="s">
        <v>1104</v>
      </c>
      <c r="H2450" s="2">
        <v>44771</v>
      </c>
      <c r="I2450" t="s">
        <v>3851</v>
      </c>
      <c r="J2450" t="s">
        <v>1098</v>
      </c>
      <c r="K2450">
        <v>60.61</v>
      </c>
      <c r="L2450">
        <v>0</v>
      </c>
      <c r="P2450" s="2">
        <v>44747</v>
      </c>
      <c r="Q2450" t="s">
        <v>1098</v>
      </c>
      <c r="R2450" s="2">
        <v>44771</v>
      </c>
      <c r="Y2450" t="s">
        <v>1099</v>
      </c>
      <c r="AH2450" s="2">
        <v>44771</v>
      </c>
      <c r="AI2450" t="s">
        <v>1100</v>
      </c>
      <c r="AJ2450" t="s">
        <v>1101</v>
      </c>
      <c r="AK2450" t="s">
        <v>1236</v>
      </c>
      <c r="AN2450" t="s">
        <v>1102</v>
      </c>
      <c r="BE2450" t="s">
        <v>1103</v>
      </c>
    </row>
    <row r="2451" spans="1:57" x14ac:dyDescent="0.35">
      <c r="A2451" t="s">
        <v>1097</v>
      </c>
      <c r="C2451" t="str">
        <f t="shared" si="38"/>
        <v>7-2022</v>
      </c>
      <c r="E2451" t="s">
        <v>1038</v>
      </c>
      <c r="F2451">
        <v>9219</v>
      </c>
      <c r="G2451" t="s">
        <v>1104</v>
      </c>
      <c r="H2451" s="2">
        <v>44771</v>
      </c>
      <c r="I2451" t="s">
        <v>3852</v>
      </c>
      <c r="J2451" t="s">
        <v>1098</v>
      </c>
      <c r="K2451">
        <v>672.7</v>
      </c>
      <c r="L2451">
        <v>0</v>
      </c>
      <c r="P2451" s="2">
        <v>44747</v>
      </c>
      <c r="Q2451" t="s">
        <v>1098</v>
      </c>
      <c r="R2451" s="2">
        <v>44771</v>
      </c>
      <c r="Y2451" t="s">
        <v>1099</v>
      </c>
      <c r="AH2451" s="2">
        <v>44771</v>
      </c>
      <c r="AI2451" t="s">
        <v>1100</v>
      </c>
      <c r="AJ2451" t="s">
        <v>1101</v>
      </c>
      <c r="AK2451" t="s">
        <v>1236</v>
      </c>
      <c r="AN2451" t="s">
        <v>1102</v>
      </c>
      <c r="BE2451" t="s">
        <v>1103</v>
      </c>
    </row>
    <row r="2452" spans="1:57" x14ac:dyDescent="0.35">
      <c r="A2452" t="s">
        <v>1097</v>
      </c>
      <c r="C2452" t="str">
        <f t="shared" si="38"/>
        <v>7-2022</v>
      </c>
      <c r="E2452" t="s">
        <v>1038</v>
      </c>
      <c r="F2452">
        <v>9219</v>
      </c>
      <c r="G2452" t="s">
        <v>1104</v>
      </c>
      <c r="H2452" s="2">
        <v>44771</v>
      </c>
      <c r="I2452" t="s">
        <v>3853</v>
      </c>
      <c r="J2452" t="s">
        <v>1098</v>
      </c>
      <c r="K2452">
        <v>394.05</v>
      </c>
      <c r="L2452">
        <v>0</v>
      </c>
      <c r="P2452" s="2">
        <v>44747</v>
      </c>
      <c r="Q2452" t="s">
        <v>1098</v>
      </c>
      <c r="R2452" s="2">
        <v>44771</v>
      </c>
      <c r="Y2452" t="s">
        <v>1099</v>
      </c>
      <c r="AH2452" s="2">
        <v>44771</v>
      </c>
      <c r="AI2452" t="s">
        <v>1100</v>
      </c>
      <c r="AJ2452" t="s">
        <v>1101</v>
      </c>
      <c r="AK2452" t="s">
        <v>1236</v>
      </c>
      <c r="AN2452" t="s">
        <v>1102</v>
      </c>
      <c r="BE2452" t="s">
        <v>1103</v>
      </c>
    </row>
    <row r="2453" spans="1:57" x14ac:dyDescent="0.35">
      <c r="A2453" t="s">
        <v>1097</v>
      </c>
      <c r="C2453" t="str">
        <f t="shared" si="38"/>
        <v>7-2022</v>
      </c>
      <c r="E2453" t="s">
        <v>340</v>
      </c>
      <c r="F2453">
        <v>9220</v>
      </c>
      <c r="G2453" t="s">
        <v>1104</v>
      </c>
      <c r="H2453" s="2">
        <v>44771</v>
      </c>
      <c r="I2453" t="s">
        <v>3854</v>
      </c>
      <c r="J2453" t="s">
        <v>1098</v>
      </c>
      <c r="K2453" s="3">
        <v>1957.79</v>
      </c>
      <c r="L2453">
        <v>0</v>
      </c>
      <c r="P2453" s="2">
        <v>44747</v>
      </c>
      <c r="Q2453" t="s">
        <v>1098</v>
      </c>
      <c r="R2453" s="2">
        <v>44771</v>
      </c>
      <c r="Y2453" t="s">
        <v>1099</v>
      </c>
      <c r="AH2453" s="2">
        <v>44771</v>
      </c>
      <c r="AI2453" t="s">
        <v>1100</v>
      </c>
      <c r="AJ2453" t="s">
        <v>1101</v>
      </c>
      <c r="AK2453" t="s">
        <v>1236</v>
      </c>
      <c r="AN2453" t="s">
        <v>1102</v>
      </c>
      <c r="BE2453" t="s">
        <v>1103</v>
      </c>
    </row>
    <row r="2454" spans="1:57" x14ac:dyDescent="0.35">
      <c r="A2454" t="s">
        <v>1097</v>
      </c>
      <c r="C2454" t="str">
        <f t="shared" si="38"/>
        <v>7-2022</v>
      </c>
      <c r="E2454" t="s">
        <v>340</v>
      </c>
      <c r="F2454">
        <v>9220</v>
      </c>
      <c r="G2454" t="s">
        <v>1104</v>
      </c>
      <c r="H2454" s="2">
        <v>44771</v>
      </c>
      <c r="I2454" t="s">
        <v>3855</v>
      </c>
      <c r="J2454" t="s">
        <v>1098</v>
      </c>
      <c r="K2454">
        <v>733.61</v>
      </c>
      <c r="L2454">
        <v>0</v>
      </c>
      <c r="P2454" s="2">
        <v>44747</v>
      </c>
      <c r="Q2454" t="s">
        <v>1098</v>
      </c>
      <c r="R2454" s="2">
        <v>44771</v>
      </c>
      <c r="Y2454" t="s">
        <v>1099</v>
      </c>
      <c r="AH2454" s="2">
        <v>44771</v>
      </c>
      <c r="AI2454" t="s">
        <v>1100</v>
      </c>
      <c r="AJ2454" t="s">
        <v>1101</v>
      </c>
      <c r="AK2454" t="s">
        <v>1236</v>
      </c>
      <c r="AN2454" t="s">
        <v>1102</v>
      </c>
      <c r="BE2454" t="s">
        <v>1103</v>
      </c>
    </row>
    <row r="2455" spans="1:57" x14ac:dyDescent="0.35">
      <c r="A2455" t="s">
        <v>1097</v>
      </c>
      <c r="C2455" t="str">
        <f t="shared" si="38"/>
        <v>7-2022</v>
      </c>
      <c r="E2455" t="s">
        <v>879</v>
      </c>
      <c r="F2455">
        <v>9261</v>
      </c>
      <c r="G2455" t="s">
        <v>1104</v>
      </c>
      <c r="H2455" s="2">
        <v>44771</v>
      </c>
      <c r="I2455" t="s">
        <v>3856</v>
      </c>
      <c r="J2455" t="s">
        <v>1098</v>
      </c>
      <c r="K2455" s="3">
        <v>1455.33</v>
      </c>
      <c r="L2455">
        <v>0</v>
      </c>
      <c r="P2455" s="2">
        <v>44747</v>
      </c>
      <c r="Q2455" t="s">
        <v>1098</v>
      </c>
      <c r="R2455" s="2">
        <v>44771</v>
      </c>
      <c r="Y2455" t="s">
        <v>1099</v>
      </c>
      <c r="AH2455" s="2">
        <v>44771</v>
      </c>
      <c r="AI2455" t="s">
        <v>1100</v>
      </c>
      <c r="AJ2455" t="s">
        <v>1101</v>
      </c>
      <c r="AK2455" t="s">
        <v>1236</v>
      </c>
      <c r="AN2455" t="s">
        <v>1102</v>
      </c>
      <c r="BE2455" t="s">
        <v>1103</v>
      </c>
    </row>
    <row r="2456" spans="1:57" x14ac:dyDescent="0.35">
      <c r="A2456" t="s">
        <v>1097</v>
      </c>
      <c r="C2456" t="str">
        <f t="shared" si="38"/>
        <v>7-2022</v>
      </c>
      <c r="E2456" t="s">
        <v>879</v>
      </c>
      <c r="F2456">
        <v>9261</v>
      </c>
      <c r="G2456" t="s">
        <v>1104</v>
      </c>
      <c r="H2456" s="2">
        <v>44771</v>
      </c>
      <c r="I2456" t="s">
        <v>3857</v>
      </c>
      <c r="J2456" t="s">
        <v>1098</v>
      </c>
      <c r="K2456">
        <v>370.64</v>
      </c>
      <c r="L2456">
        <v>0</v>
      </c>
      <c r="P2456" s="2">
        <v>44747</v>
      </c>
      <c r="Q2456" t="s">
        <v>1098</v>
      </c>
      <c r="R2456" s="2">
        <v>44771</v>
      </c>
      <c r="Y2456" t="s">
        <v>1099</v>
      </c>
      <c r="AH2456" s="2">
        <v>44771</v>
      </c>
      <c r="AI2456" t="s">
        <v>1100</v>
      </c>
      <c r="AJ2456" t="s">
        <v>1101</v>
      </c>
      <c r="AK2456" t="s">
        <v>1236</v>
      </c>
      <c r="AN2456" t="s">
        <v>1102</v>
      </c>
      <c r="BE2456" t="s">
        <v>1103</v>
      </c>
    </row>
    <row r="2457" spans="1:57" x14ac:dyDescent="0.35">
      <c r="A2457" t="s">
        <v>1097</v>
      </c>
      <c r="C2457" t="str">
        <f t="shared" si="38"/>
        <v>7-2022</v>
      </c>
      <c r="E2457" t="s">
        <v>887</v>
      </c>
      <c r="F2457">
        <v>9263</v>
      </c>
      <c r="G2457" t="s">
        <v>1104</v>
      </c>
      <c r="H2457" s="2">
        <v>44771</v>
      </c>
      <c r="I2457" t="s">
        <v>3858</v>
      </c>
      <c r="J2457" t="s">
        <v>1098</v>
      </c>
      <c r="K2457" s="3">
        <v>1742.88</v>
      </c>
      <c r="L2457">
        <v>0</v>
      </c>
      <c r="P2457" s="2">
        <v>44747</v>
      </c>
      <c r="Q2457" t="s">
        <v>1098</v>
      </c>
      <c r="R2457" s="2">
        <v>44771</v>
      </c>
      <c r="Y2457" t="s">
        <v>1099</v>
      </c>
      <c r="AH2457" s="2">
        <v>44771</v>
      </c>
      <c r="AI2457" t="s">
        <v>1100</v>
      </c>
      <c r="AJ2457" t="s">
        <v>1101</v>
      </c>
      <c r="AK2457" t="s">
        <v>1236</v>
      </c>
      <c r="AN2457" t="s">
        <v>1102</v>
      </c>
      <c r="BE2457" t="s">
        <v>1103</v>
      </c>
    </row>
    <row r="2458" spans="1:57" x14ac:dyDescent="0.35">
      <c r="A2458" t="s">
        <v>1097</v>
      </c>
      <c r="C2458" t="str">
        <f t="shared" si="38"/>
        <v>7-2022</v>
      </c>
      <c r="E2458" t="s">
        <v>711</v>
      </c>
      <c r="F2458">
        <v>9247</v>
      </c>
      <c r="G2458" t="s">
        <v>1104</v>
      </c>
      <c r="H2458" s="2">
        <v>44771</v>
      </c>
      <c r="I2458" t="s">
        <v>3859</v>
      </c>
      <c r="J2458" t="s">
        <v>1098</v>
      </c>
      <c r="K2458" s="3">
        <v>2961.78</v>
      </c>
      <c r="L2458">
        <v>0</v>
      </c>
      <c r="P2458" s="2">
        <v>44747</v>
      </c>
      <c r="Q2458" t="s">
        <v>1098</v>
      </c>
      <c r="R2458" s="2">
        <v>44771</v>
      </c>
      <c r="Y2458" t="s">
        <v>1099</v>
      </c>
      <c r="AH2458" s="2">
        <v>44771</v>
      </c>
      <c r="AI2458" t="s">
        <v>1100</v>
      </c>
      <c r="AJ2458" t="s">
        <v>1101</v>
      </c>
      <c r="AK2458" t="s">
        <v>1236</v>
      </c>
      <c r="AN2458" t="s">
        <v>1102</v>
      </c>
      <c r="BE2458" t="s">
        <v>1103</v>
      </c>
    </row>
    <row r="2459" spans="1:57" x14ac:dyDescent="0.35">
      <c r="A2459" t="s">
        <v>1097</v>
      </c>
      <c r="C2459" t="str">
        <f t="shared" si="38"/>
        <v>7-2022</v>
      </c>
      <c r="E2459" t="s">
        <v>720</v>
      </c>
      <c r="F2459">
        <v>9248</v>
      </c>
      <c r="G2459" t="s">
        <v>1104</v>
      </c>
      <c r="H2459" s="2">
        <v>44771</v>
      </c>
      <c r="I2459" t="s">
        <v>3860</v>
      </c>
      <c r="J2459" t="s">
        <v>1098</v>
      </c>
      <c r="K2459" s="3">
        <v>11519.57</v>
      </c>
      <c r="L2459">
        <v>0</v>
      </c>
      <c r="P2459" s="2">
        <v>44747</v>
      </c>
      <c r="Q2459" t="s">
        <v>1098</v>
      </c>
      <c r="R2459" s="2">
        <v>44771</v>
      </c>
      <c r="Y2459" t="s">
        <v>1099</v>
      </c>
      <c r="AH2459" s="2">
        <v>44771</v>
      </c>
      <c r="AI2459" t="s">
        <v>1100</v>
      </c>
      <c r="AJ2459" t="s">
        <v>1101</v>
      </c>
      <c r="AK2459" t="s">
        <v>1236</v>
      </c>
      <c r="AN2459" t="s">
        <v>1102</v>
      </c>
      <c r="BE2459" t="s">
        <v>1103</v>
      </c>
    </row>
    <row r="2460" spans="1:57" x14ac:dyDescent="0.35">
      <c r="A2460" t="s">
        <v>1097</v>
      </c>
      <c r="C2460" t="str">
        <f t="shared" si="38"/>
        <v>7-2022</v>
      </c>
      <c r="E2460" t="s">
        <v>720</v>
      </c>
      <c r="F2460">
        <v>9248</v>
      </c>
      <c r="G2460" t="s">
        <v>1104</v>
      </c>
      <c r="H2460" s="2">
        <v>44771</v>
      </c>
      <c r="I2460" t="s">
        <v>3861</v>
      </c>
      <c r="J2460" t="s">
        <v>1098</v>
      </c>
      <c r="K2460" s="3">
        <v>6880.41</v>
      </c>
      <c r="L2460">
        <v>0</v>
      </c>
      <c r="P2460" s="2">
        <v>44747</v>
      </c>
      <c r="Q2460" t="s">
        <v>1098</v>
      </c>
      <c r="R2460" s="2">
        <v>44771</v>
      </c>
      <c r="Y2460" t="s">
        <v>1099</v>
      </c>
      <c r="AH2460" s="2">
        <v>44771</v>
      </c>
      <c r="AI2460" t="s">
        <v>1100</v>
      </c>
      <c r="AJ2460" t="s">
        <v>1101</v>
      </c>
      <c r="AK2460" t="s">
        <v>1236</v>
      </c>
      <c r="AN2460" t="s">
        <v>1102</v>
      </c>
      <c r="BE2460" t="s">
        <v>1103</v>
      </c>
    </row>
    <row r="2461" spans="1:57" x14ac:dyDescent="0.35">
      <c r="A2461" t="s">
        <v>1097</v>
      </c>
      <c r="C2461" t="str">
        <f t="shared" si="38"/>
        <v>7-2022</v>
      </c>
      <c r="E2461" t="s">
        <v>264</v>
      </c>
      <c r="F2461">
        <v>8143</v>
      </c>
      <c r="G2461" t="s">
        <v>1104</v>
      </c>
      <c r="H2461" s="2">
        <v>44771</v>
      </c>
      <c r="I2461" t="s">
        <v>3862</v>
      </c>
      <c r="J2461" t="s">
        <v>1098</v>
      </c>
      <c r="K2461" s="3">
        <v>7922.16</v>
      </c>
      <c r="L2461">
        <v>0</v>
      </c>
      <c r="P2461" s="2">
        <v>44747</v>
      </c>
      <c r="Q2461" t="s">
        <v>1098</v>
      </c>
      <c r="R2461" s="2">
        <v>44771</v>
      </c>
      <c r="Y2461" t="s">
        <v>1099</v>
      </c>
      <c r="AH2461" s="2">
        <v>44771</v>
      </c>
      <c r="AI2461" t="s">
        <v>1100</v>
      </c>
      <c r="AJ2461" t="s">
        <v>1101</v>
      </c>
      <c r="AK2461" t="s">
        <v>1236</v>
      </c>
      <c r="AN2461" t="s">
        <v>1102</v>
      </c>
      <c r="BE2461" t="s">
        <v>1103</v>
      </c>
    </row>
    <row r="2462" spans="1:57" x14ac:dyDescent="0.35">
      <c r="A2462" t="s">
        <v>1097</v>
      </c>
      <c r="C2462" t="str">
        <f t="shared" si="38"/>
        <v>7-2022</v>
      </c>
      <c r="E2462" t="s">
        <v>264</v>
      </c>
      <c r="F2462">
        <v>8143</v>
      </c>
      <c r="G2462" t="s">
        <v>1104</v>
      </c>
      <c r="H2462" s="2">
        <v>44771</v>
      </c>
      <c r="I2462" t="s">
        <v>3863</v>
      </c>
      <c r="J2462" t="s">
        <v>1098</v>
      </c>
      <c r="K2462" s="3">
        <v>1437.38</v>
      </c>
      <c r="L2462">
        <v>0</v>
      </c>
      <c r="P2462" s="2">
        <v>44747</v>
      </c>
      <c r="Q2462" t="s">
        <v>1098</v>
      </c>
      <c r="R2462" s="2">
        <v>44771</v>
      </c>
      <c r="Y2462" t="s">
        <v>1099</v>
      </c>
      <c r="AH2462" s="2">
        <v>44771</v>
      </c>
      <c r="AI2462" t="s">
        <v>1100</v>
      </c>
      <c r="AJ2462" t="s">
        <v>1101</v>
      </c>
      <c r="AK2462" t="s">
        <v>1236</v>
      </c>
      <c r="AN2462" t="s">
        <v>1102</v>
      </c>
      <c r="BE2462" t="s">
        <v>1103</v>
      </c>
    </row>
    <row r="2463" spans="1:57" x14ac:dyDescent="0.35">
      <c r="A2463" t="s">
        <v>1097</v>
      </c>
      <c r="C2463" t="str">
        <f t="shared" si="38"/>
        <v>7-2022</v>
      </c>
      <c r="E2463" t="s">
        <v>1037</v>
      </c>
      <c r="F2463">
        <v>8144</v>
      </c>
      <c r="G2463" t="s">
        <v>1104</v>
      </c>
      <c r="H2463" s="2">
        <v>44771</v>
      </c>
      <c r="I2463" t="s">
        <v>3864</v>
      </c>
      <c r="J2463" t="s">
        <v>1098</v>
      </c>
      <c r="K2463">
        <v>128.28</v>
      </c>
      <c r="L2463">
        <v>0</v>
      </c>
      <c r="P2463" s="2">
        <v>44747</v>
      </c>
      <c r="Q2463" t="s">
        <v>1098</v>
      </c>
      <c r="R2463" s="2">
        <v>44771</v>
      </c>
      <c r="Y2463" t="s">
        <v>1099</v>
      </c>
      <c r="AH2463" s="2">
        <v>44771</v>
      </c>
      <c r="AI2463" t="s">
        <v>1100</v>
      </c>
      <c r="AJ2463" t="s">
        <v>1101</v>
      </c>
      <c r="AK2463" t="s">
        <v>1236</v>
      </c>
      <c r="AN2463" t="s">
        <v>1102</v>
      </c>
      <c r="BE2463" t="s">
        <v>1103</v>
      </c>
    </row>
    <row r="2464" spans="1:57" x14ac:dyDescent="0.35">
      <c r="A2464" t="s">
        <v>1097</v>
      </c>
      <c r="C2464" t="str">
        <f t="shared" si="38"/>
        <v>7-2022</v>
      </c>
      <c r="E2464" t="s">
        <v>770</v>
      </c>
      <c r="F2464">
        <v>9255</v>
      </c>
      <c r="G2464" t="s">
        <v>1104</v>
      </c>
      <c r="H2464" s="2">
        <v>44771</v>
      </c>
      <c r="I2464" t="s">
        <v>3865</v>
      </c>
      <c r="J2464" t="s">
        <v>1098</v>
      </c>
      <c r="K2464" s="3">
        <v>1180.52</v>
      </c>
      <c r="L2464">
        <v>0</v>
      </c>
      <c r="P2464" s="2">
        <v>44747</v>
      </c>
      <c r="Q2464" t="s">
        <v>1098</v>
      </c>
      <c r="R2464" s="2">
        <v>44771</v>
      </c>
      <c r="Y2464" t="s">
        <v>1099</v>
      </c>
      <c r="AH2464" s="2">
        <v>44771</v>
      </c>
      <c r="AI2464" t="s">
        <v>1100</v>
      </c>
      <c r="AJ2464" t="s">
        <v>1101</v>
      </c>
      <c r="AK2464" t="s">
        <v>1236</v>
      </c>
      <c r="AN2464" t="s">
        <v>1102</v>
      </c>
      <c r="BE2464" t="s">
        <v>1103</v>
      </c>
    </row>
    <row r="2465" spans="1:57" x14ac:dyDescent="0.35">
      <c r="A2465" t="s">
        <v>1097</v>
      </c>
      <c r="C2465" t="str">
        <f t="shared" si="38"/>
        <v>7-2022</v>
      </c>
      <c r="E2465" t="s">
        <v>728</v>
      </c>
      <c r="F2465">
        <v>9250</v>
      </c>
      <c r="G2465" t="s">
        <v>1104</v>
      </c>
      <c r="H2465" s="2">
        <v>44771</v>
      </c>
      <c r="I2465" t="s">
        <v>3866</v>
      </c>
      <c r="J2465" t="s">
        <v>1098</v>
      </c>
      <c r="K2465">
        <v>745.85</v>
      </c>
      <c r="L2465">
        <v>0</v>
      </c>
      <c r="P2465" s="2">
        <v>44747</v>
      </c>
      <c r="Q2465" t="s">
        <v>1098</v>
      </c>
      <c r="R2465" s="2">
        <v>44771</v>
      </c>
      <c r="Y2465" t="s">
        <v>1099</v>
      </c>
      <c r="AH2465" s="2">
        <v>44771</v>
      </c>
      <c r="AI2465" t="s">
        <v>1100</v>
      </c>
      <c r="AJ2465" t="s">
        <v>1101</v>
      </c>
      <c r="AK2465" t="s">
        <v>1236</v>
      </c>
      <c r="AN2465" t="s">
        <v>1102</v>
      </c>
      <c r="BE2465" t="s">
        <v>1103</v>
      </c>
    </row>
    <row r="2466" spans="1:57" x14ac:dyDescent="0.35">
      <c r="A2466" t="s">
        <v>1097</v>
      </c>
      <c r="C2466" t="str">
        <f t="shared" si="38"/>
        <v>7-2022</v>
      </c>
      <c r="E2466" t="s">
        <v>728</v>
      </c>
      <c r="F2466">
        <v>9250</v>
      </c>
      <c r="G2466" t="s">
        <v>1104</v>
      </c>
      <c r="H2466" s="2">
        <v>44771</v>
      </c>
      <c r="I2466" t="s">
        <v>3867</v>
      </c>
      <c r="J2466" t="s">
        <v>1098</v>
      </c>
      <c r="K2466">
        <v>687.59</v>
      </c>
      <c r="L2466">
        <v>0</v>
      </c>
      <c r="P2466" s="2">
        <v>44747</v>
      </c>
      <c r="Q2466" t="s">
        <v>1098</v>
      </c>
      <c r="R2466" s="2">
        <v>44771</v>
      </c>
      <c r="Y2466" t="s">
        <v>1099</v>
      </c>
      <c r="AH2466" s="2">
        <v>44771</v>
      </c>
      <c r="AI2466" t="s">
        <v>1100</v>
      </c>
      <c r="AJ2466" t="s">
        <v>1101</v>
      </c>
      <c r="AK2466" t="s">
        <v>1236</v>
      </c>
      <c r="AN2466" t="s">
        <v>1102</v>
      </c>
      <c r="BE2466" t="s">
        <v>1103</v>
      </c>
    </row>
    <row r="2467" spans="1:57" x14ac:dyDescent="0.35">
      <c r="A2467" t="s">
        <v>1097</v>
      </c>
      <c r="C2467" t="str">
        <f t="shared" si="38"/>
        <v>7-2022</v>
      </c>
      <c r="E2467" t="s">
        <v>197</v>
      </c>
      <c r="F2467">
        <v>8139</v>
      </c>
      <c r="G2467" t="s">
        <v>1104</v>
      </c>
      <c r="H2467" s="2">
        <v>44771</v>
      </c>
      <c r="I2467" t="s">
        <v>3868</v>
      </c>
      <c r="J2467" t="s">
        <v>1098</v>
      </c>
      <c r="K2467" s="3">
        <v>6656.29</v>
      </c>
      <c r="L2467">
        <v>0</v>
      </c>
      <c r="P2467" s="2">
        <v>44747</v>
      </c>
      <c r="Q2467" t="s">
        <v>1098</v>
      </c>
      <c r="R2467" s="2">
        <v>44771</v>
      </c>
      <c r="Y2467" t="s">
        <v>1099</v>
      </c>
      <c r="AH2467" s="2">
        <v>44771</v>
      </c>
      <c r="AI2467" t="s">
        <v>1100</v>
      </c>
      <c r="AJ2467" t="s">
        <v>1101</v>
      </c>
      <c r="AK2467" t="s">
        <v>1236</v>
      </c>
      <c r="AN2467" t="s">
        <v>1102</v>
      </c>
      <c r="BE2467" t="s">
        <v>1103</v>
      </c>
    </row>
    <row r="2468" spans="1:57" x14ac:dyDescent="0.35">
      <c r="A2468" t="s">
        <v>1097</v>
      </c>
      <c r="C2468" t="str">
        <f t="shared" si="38"/>
        <v>7-2022</v>
      </c>
      <c r="E2468" t="s">
        <v>197</v>
      </c>
      <c r="F2468">
        <v>8139</v>
      </c>
      <c r="G2468" t="s">
        <v>1104</v>
      </c>
      <c r="H2468" s="2">
        <v>44771</v>
      </c>
      <c r="I2468" t="s">
        <v>3869</v>
      </c>
      <c r="J2468" t="s">
        <v>1098</v>
      </c>
      <c r="K2468" s="3">
        <v>1236.3699999999999</v>
      </c>
      <c r="L2468">
        <v>0</v>
      </c>
      <c r="P2468" s="2">
        <v>44747</v>
      </c>
      <c r="Q2468" t="s">
        <v>1098</v>
      </c>
      <c r="R2468" s="2">
        <v>44771</v>
      </c>
      <c r="Y2468" t="s">
        <v>1099</v>
      </c>
      <c r="AH2468" s="2">
        <v>44771</v>
      </c>
      <c r="AI2468" t="s">
        <v>1100</v>
      </c>
      <c r="AJ2468" t="s">
        <v>1101</v>
      </c>
      <c r="AK2468" t="s">
        <v>1236</v>
      </c>
      <c r="AN2468" t="s">
        <v>1102</v>
      </c>
      <c r="BE2468" t="s">
        <v>1103</v>
      </c>
    </row>
    <row r="2469" spans="1:57" x14ac:dyDescent="0.35">
      <c r="A2469" t="s">
        <v>1097</v>
      </c>
      <c r="C2469" t="str">
        <f t="shared" si="38"/>
        <v>7-2022</v>
      </c>
      <c r="E2469" t="s">
        <v>1038</v>
      </c>
      <c r="F2469">
        <v>9219</v>
      </c>
      <c r="G2469" t="s">
        <v>1104</v>
      </c>
      <c r="H2469" s="2">
        <v>44771</v>
      </c>
      <c r="I2469" t="s">
        <v>3870</v>
      </c>
      <c r="J2469" t="s">
        <v>1098</v>
      </c>
      <c r="K2469">
        <v>551.44000000000005</v>
      </c>
      <c r="L2469">
        <v>0</v>
      </c>
      <c r="P2469" s="2">
        <v>44747</v>
      </c>
      <c r="Q2469" t="s">
        <v>1098</v>
      </c>
      <c r="R2469" s="2">
        <v>44771</v>
      </c>
      <c r="Y2469" t="s">
        <v>1099</v>
      </c>
      <c r="AH2469" s="2">
        <v>44771</v>
      </c>
      <c r="AI2469" t="s">
        <v>1100</v>
      </c>
      <c r="AJ2469" t="s">
        <v>1101</v>
      </c>
      <c r="AK2469" t="s">
        <v>1236</v>
      </c>
      <c r="AN2469" t="s">
        <v>1102</v>
      </c>
      <c r="BE2469" t="s">
        <v>1103</v>
      </c>
    </row>
    <row r="2470" spans="1:57" x14ac:dyDescent="0.35">
      <c r="A2470" t="s">
        <v>1097</v>
      </c>
      <c r="C2470" t="str">
        <f t="shared" si="38"/>
        <v>7-2022</v>
      </c>
      <c r="E2470" t="s">
        <v>905</v>
      </c>
      <c r="F2470">
        <v>8164</v>
      </c>
      <c r="G2470" t="s">
        <v>1104</v>
      </c>
      <c r="H2470" s="2">
        <v>44771</v>
      </c>
      <c r="I2470" t="s">
        <v>3871</v>
      </c>
      <c r="J2470" t="s">
        <v>1098</v>
      </c>
      <c r="K2470" s="3">
        <v>2770.17</v>
      </c>
      <c r="L2470">
        <v>0</v>
      </c>
      <c r="P2470" s="2">
        <v>44747</v>
      </c>
      <c r="Q2470" t="s">
        <v>1098</v>
      </c>
      <c r="R2470" s="2">
        <v>44771</v>
      </c>
      <c r="Y2470" t="s">
        <v>1099</v>
      </c>
      <c r="AH2470" s="2">
        <v>44771</v>
      </c>
      <c r="AI2470" t="s">
        <v>1100</v>
      </c>
      <c r="AJ2470" t="s">
        <v>1101</v>
      </c>
      <c r="AK2470" t="s">
        <v>1236</v>
      </c>
      <c r="AN2470" t="s">
        <v>1102</v>
      </c>
      <c r="BE2470" t="s">
        <v>1103</v>
      </c>
    </row>
    <row r="2471" spans="1:57" x14ac:dyDescent="0.35">
      <c r="A2471" t="s">
        <v>1097</v>
      </c>
      <c r="C2471" t="str">
        <f t="shared" si="38"/>
        <v>7-2022</v>
      </c>
      <c r="E2471" t="s">
        <v>905</v>
      </c>
      <c r="F2471">
        <v>8164</v>
      </c>
      <c r="G2471" t="s">
        <v>1104</v>
      </c>
      <c r="H2471" s="2">
        <v>44771</v>
      </c>
      <c r="I2471" t="s">
        <v>3872</v>
      </c>
      <c r="J2471" t="s">
        <v>1098</v>
      </c>
      <c r="K2471">
        <v>688.79</v>
      </c>
      <c r="L2471">
        <v>0</v>
      </c>
      <c r="P2471" s="2">
        <v>44747</v>
      </c>
      <c r="Q2471" t="s">
        <v>1098</v>
      </c>
      <c r="R2471" s="2">
        <v>44771</v>
      </c>
      <c r="Y2471" t="s">
        <v>1099</v>
      </c>
      <c r="AH2471" s="2">
        <v>44771</v>
      </c>
      <c r="AI2471" t="s">
        <v>1100</v>
      </c>
      <c r="AJ2471" t="s">
        <v>1101</v>
      </c>
      <c r="AK2471" t="s">
        <v>1236</v>
      </c>
      <c r="AN2471" t="s">
        <v>1102</v>
      </c>
      <c r="BE2471" t="s">
        <v>1103</v>
      </c>
    </row>
    <row r="2472" spans="1:57" x14ac:dyDescent="0.35">
      <c r="A2472" t="s">
        <v>1097</v>
      </c>
      <c r="C2472" t="str">
        <f t="shared" si="38"/>
        <v>7-2022</v>
      </c>
      <c r="E2472" t="s">
        <v>364</v>
      </c>
      <c r="F2472">
        <v>9223</v>
      </c>
      <c r="G2472" t="s">
        <v>1104</v>
      </c>
      <c r="H2472" s="2">
        <v>44771</v>
      </c>
      <c r="I2472" t="s">
        <v>3873</v>
      </c>
      <c r="J2472" t="s">
        <v>1098</v>
      </c>
      <c r="K2472">
        <v>6.78</v>
      </c>
      <c r="L2472">
        <v>0</v>
      </c>
      <c r="P2472" s="2">
        <v>44747</v>
      </c>
      <c r="Q2472" t="s">
        <v>1098</v>
      </c>
      <c r="R2472" s="2">
        <v>44771</v>
      </c>
      <c r="Y2472" t="s">
        <v>1099</v>
      </c>
      <c r="AH2472" s="2">
        <v>44771</v>
      </c>
      <c r="AI2472" t="s">
        <v>1100</v>
      </c>
      <c r="AJ2472" t="s">
        <v>1101</v>
      </c>
      <c r="AK2472" t="s">
        <v>1236</v>
      </c>
      <c r="AN2472" t="s">
        <v>1102</v>
      </c>
      <c r="BE2472" t="s">
        <v>1103</v>
      </c>
    </row>
    <row r="2473" spans="1:57" x14ac:dyDescent="0.35">
      <c r="A2473" t="s">
        <v>1097</v>
      </c>
      <c r="C2473" t="str">
        <f t="shared" si="38"/>
        <v>7-2022</v>
      </c>
      <c r="E2473" t="s">
        <v>685</v>
      </c>
      <c r="F2473">
        <v>9244</v>
      </c>
      <c r="G2473" t="s">
        <v>1104</v>
      </c>
      <c r="H2473" s="2">
        <v>44771</v>
      </c>
      <c r="I2473" t="s">
        <v>3874</v>
      </c>
      <c r="J2473" t="s">
        <v>1098</v>
      </c>
      <c r="K2473" s="3">
        <v>11903.69</v>
      </c>
      <c r="L2473">
        <v>0</v>
      </c>
      <c r="P2473" s="2">
        <v>44747</v>
      </c>
      <c r="Q2473" t="s">
        <v>1098</v>
      </c>
      <c r="R2473" s="2">
        <v>44771</v>
      </c>
      <c r="Y2473" t="s">
        <v>1099</v>
      </c>
      <c r="AH2473" s="2">
        <v>44771</v>
      </c>
      <c r="AI2473" t="s">
        <v>1100</v>
      </c>
      <c r="AJ2473" t="s">
        <v>1101</v>
      </c>
      <c r="AK2473" t="s">
        <v>1236</v>
      </c>
      <c r="AN2473" t="s">
        <v>1102</v>
      </c>
      <c r="BE2473" t="s">
        <v>1103</v>
      </c>
    </row>
    <row r="2474" spans="1:57" x14ac:dyDescent="0.35">
      <c r="A2474" t="s">
        <v>1097</v>
      </c>
      <c r="C2474" t="str">
        <f t="shared" si="38"/>
        <v>7-2022</v>
      </c>
      <c r="E2474" t="s">
        <v>685</v>
      </c>
      <c r="F2474">
        <v>9244</v>
      </c>
      <c r="G2474" t="s">
        <v>1104</v>
      </c>
      <c r="H2474" s="2">
        <v>44771</v>
      </c>
      <c r="I2474" t="s">
        <v>3875</v>
      </c>
      <c r="J2474" t="s">
        <v>1098</v>
      </c>
      <c r="K2474" s="3">
        <v>3427.77</v>
      </c>
      <c r="L2474">
        <v>0</v>
      </c>
      <c r="P2474" s="2">
        <v>44747</v>
      </c>
      <c r="Q2474" t="s">
        <v>1098</v>
      </c>
      <c r="R2474" s="2">
        <v>44771</v>
      </c>
      <c r="Y2474" t="s">
        <v>1099</v>
      </c>
      <c r="AH2474" s="2">
        <v>44771</v>
      </c>
      <c r="AI2474" t="s">
        <v>1100</v>
      </c>
      <c r="AJ2474" t="s">
        <v>1101</v>
      </c>
      <c r="AK2474" t="s">
        <v>1236</v>
      </c>
      <c r="AN2474" t="s">
        <v>1102</v>
      </c>
      <c r="BE2474" t="s">
        <v>1103</v>
      </c>
    </row>
    <row r="2475" spans="1:57" x14ac:dyDescent="0.35">
      <c r="A2475" t="s">
        <v>1097</v>
      </c>
      <c r="C2475" t="str">
        <f t="shared" si="38"/>
        <v>7-2022</v>
      </c>
      <c r="E2475" t="s">
        <v>526</v>
      </c>
      <c r="F2475">
        <v>9229</v>
      </c>
      <c r="G2475" t="s">
        <v>1104</v>
      </c>
      <c r="H2475" s="2">
        <v>44771</v>
      </c>
      <c r="I2475" t="s">
        <v>3876</v>
      </c>
      <c r="J2475" t="s">
        <v>1098</v>
      </c>
      <c r="K2475" s="3">
        <v>6394.88</v>
      </c>
      <c r="L2475">
        <v>0</v>
      </c>
      <c r="P2475" s="2">
        <v>44747</v>
      </c>
      <c r="Q2475" t="s">
        <v>1098</v>
      </c>
      <c r="R2475" s="2">
        <v>44771</v>
      </c>
      <c r="Y2475" t="s">
        <v>1099</v>
      </c>
      <c r="AH2475" s="2">
        <v>44771</v>
      </c>
      <c r="AI2475" t="s">
        <v>1100</v>
      </c>
      <c r="AJ2475" t="s">
        <v>1101</v>
      </c>
      <c r="AK2475" t="s">
        <v>1236</v>
      </c>
      <c r="AN2475" t="s">
        <v>1102</v>
      </c>
      <c r="BE2475" t="s">
        <v>1103</v>
      </c>
    </row>
    <row r="2476" spans="1:57" x14ac:dyDescent="0.35">
      <c r="A2476" t="s">
        <v>1097</v>
      </c>
      <c r="C2476" t="str">
        <f t="shared" si="38"/>
        <v>7-2022</v>
      </c>
      <c r="E2476" t="s">
        <v>526</v>
      </c>
      <c r="F2476">
        <v>9229</v>
      </c>
      <c r="G2476" t="s">
        <v>1104</v>
      </c>
      <c r="H2476" s="2">
        <v>44771</v>
      </c>
      <c r="I2476" t="s">
        <v>3877</v>
      </c>
      <c r="J2476" t="s">
        <v>1098</v>
      </c>
      <c r="K2476" s="3">
        <v>7960.8</v>
      </c>
      <c r="L2476">
        <v>0</v>
      </c>
      <c r="P2476" s="2">
        <v>44747</v>
      </c>
      <c r="Q2476" t="s">
        <v>1098</v>
      </c>
      <c r="R2476" s="2">
        <v>44771</v>
      </c>
      <c r="Y2476" t="s">
        <v>1099</v>
      </c>
      <c r="AH2476" s="2">
        <v>44771</v>
      </c>
      <c r="AI2476" t="s">
        <v>1100</v>
      </c>
      <c r="AJ2476" t="s">
        <v>1101</v>
      </c>
      <c r="AK2476" t="s">
        <v>1236</v>
      </c>
      <c r="AN2476" t="s">
        <v>1102</v>
      </c>
      <c r="BE2476" t="s">
        <v>1103</v>
      </c>
    </row>
    <row r="2477" spans="1:57" x14ac:dyDescent="0.35">
      <c r="A2477" t="s">
        <v>1097</v>
      </c>
      <c r="C2477" t="str">
        <f t="shared" si="38"/>
        <v>7-2022</v>
      </c>
      <c r="E2477" t="s">
        <v>961</v>
      </c>
      <c r="F2477">
        <v>969</v>
      </c>
      <c r="G2477" t="s">
        <v>1104</v>
      </c>
      <c r="H2477" s="2">
        <v>44771</v>
      </c>
      <c r="I2477" t="s">
        <v>3878</v>
      </c>
      <c r="J2477" t="s">
        <v>1098</v>
      </c>
      <c r="K2477" s="3">
        <v>11895.27</v>
      </c>
      <c r="L2477">
        <v>0</v>
      </c>
      <c r="P2477" s="2">
        <v>44747</v>
      </c>
      <c r="Q2477" t="s">
        <v>1098</v>
      </c>
      <c r="R2477" s="2">
        <v>44771</v>
      </c>
      <c r="Y2477" t="s">
        <v>1099</v>
      </c>
      <c r="AH2477" s="2">
        <v>44771</v>
      </c>
      <c r="AI2477" t="s">
        <v>1100</v>
      </c>
      <c r="AJ2477" t="s">
        <v>1101</v>
      </c>
      <c r="AK2477" t="s">
        <v>1236</v>
      </c>
      <c r="AN2477" t="s">
        <v>1102</v>
      </c>
      <c r="BE2477" t="s">
        <v>1103</v>
      </c>
    </row>
    <row r="2478" spans="1:57" x14ac:dyDescent="0.35">
      <c r="A2478" t="s">
        <v>1097</v>
      </c>
      <c r="C2478" t="str">
        <f t="shared" si="38"/>
        <v>7-2022</v>
      </c>
      <c r="E2478" t="s">
        <v>550</v>
      </c>
      <c r="F2478">
        <v>9231</v>
      </c>
      <c r="G2478" t="s">
        <v>1104</v>
      </c>
      <c r="H2478" s="2">
        <v>44771</v>
      </c>
      <c r="I2478" t="s">
        <v>3879</v>
      </c>
      <c r="J2478" t="s">
        <v>1098</v>
      </c>
      <c r="K2478" s="3">
        <v>3075.43</v>
      </c>
      <c r="L2478">
        <v>0</v>
      </c>
      <c r="P2478" s="2">
        <v>44747</v>
      </c>
      <c r="Q2478" t="s">
        <v>1098</v>
      </c>
      <c r="R2478" s="2">
        <v>44771</v>
      </c>
      <c r="Y2478" t="s">
        <v>1099</v>
      </c>
      <c r="AH2478" s="2">
        <v>44771</v>
      </c>
      <c r="AI2478" t="s">
        <v>1100</v>
      </c>
      <c r="AJ2478" t="s">
        <v>1101</v>
      </c>
      <c r="AK2478" t="s">
        <v>1236</v>
      </c>
      <c r="AN2478" t="s">
        <v>1102</v>
      </c>
      <c r="BE2478" t="s">
        <v>1103</v>
      </c>
    </row>
    <row r="2479" spans="1:57" x14ac:dyDescent="0.35">
      <c r="A2479" t="s">
        <v>1097</v>
      </c>
      <c r="C2479" t="str">
        <f t="shared" si="38"/>
        <v>7-2022</v>
      </c>
      <c r="E2479" t="s">
        <v>909</v>
      </c>
      <c r="F2479">
        <v>9264</v>
      </c>
      <c r="G2479" t="s">
        <v>1104</v>
      </c>
      <c r="H2479" s="2">
        <v>44771</v>
      </c>
      <c r="I2479" t="s">
        <v>3880</v>
      </c>
      <c r="J2479" t="s">
        <v>1098</v>
      </c>
      <c r="K2479" s="3">
        <v>12510.11</v>
      </c>
      <c r="L2479">
        <v>0</v>
      </c>
      <c r="P2479" s="2">
        <v>44747</v>
      </c>
      <c r="Q2479" t="s">
        <v>1098</v>
      </c>
      <c r="R2479" s="2">
        <v>44771</v>
      </c>
      <c r="Y2479" t="s">
        <v>1099</v>
      </c>
      <c r="AH2479" s="2">
        <v>44771</v>
      </c>
      <c r="AI2479" t="s">
        <v>1100</v>
      </c>
      <c r="AJ2479" t="s">
        <v>1101</v>
      </c>
      <c r="AK2479" t="s">
        <v>1236</v>
      </c>
      <c r="AN2479" t="s">
        <v>1102</v>
      </c>
      <c r="BE2479" t="s">
        <v>1103</v>
      </c>
    </row>
    <row r="2480" spans="1:57" x14ac:dyDescent="0.35">
      <c r="A2480" t="s">
        <v>1097</v>
      </c>
      <c r="C2480" t="str">
        <f t="shared" si="38"/>
        <v>7-2022</v>
      </c>
      <c r="E2480" t="s">
        <v>953</v>
      </c>
      <c r="F2480">
        <v>9265</v>
      </c>
      <c r="G2480" t="s">
        <v>1104</v>
      </c>
      <c r="H2480" s="2">
        <v>44771</v>
      </c>
      <c r="I2480" t="s">
        <v>3881</v>
      </c>
      <c r="J2480" t="s">
        <v>1098</v>
      </c>
      <c r="K2480" s="3">
        <v>2101.46</v>
      </c>
      <c r="L2480">
        <v>0</v>
      </c>
      <c r="P2480" s="2">
        <v>44747</v>
      </c>
      <c r="Q2480" t="s">
        <v>1098</v>
      </c>
      <c r="R2480" s="2">
        <v>44771</v>
      </c>
      <c r="Y2480" t="s">
        <v>1099</v>
      </c>
      <c r="AH2480" s="2">
        <v>44771</v>
      </c>
      <c r="AI2480" t="s">
        <v>1100</v>
      </c>
      <c r="AJ2480" t="s">
        <v>1101</v>
      </c>
      <c r="AK2480" t="s">
        <v>1236</v>
      </c>
      <c r="AN2480" t="s">
        <v>1102</v>
      </c>
      <c r="BE2480" t="s">
        <v>1103</v>
      </c>
    </row>
    <row r="2481" spans="1:57" x14ac:dyDescent="0.35">
      <c r="A2481" t="s">
        <v>1097</v>
      </c>
      <c r="C2481" t="str">
        <f t="shared" si="38"/>
        <v>7-2022</v>
      </c>
      <c r="E2481" t="s">
        <v>694</v>
      </c>
      <c r="F2481">
        <v>9245</v>
      </c>
      <c r="G2481" t="s">
        <v>1104</v>
      </c>
      <c r="H2481" s="2">
        <v>44771</v>
      </c>
      <c r="I2481" t="s">
        <v>3882</v>
      </c>
      <c r="J2481" t="s">
        <v>1098</v>
      </c>
      <c r="K2481" s="3">
        <v>2472.1999999999998</v>
      </c>
      <c r="L2481">
        <v>0</v>
      </c>
      <c r="P2481" s="2">
        <v>44747</v>
      </c>
      <c r="Q2481" t="s">
        <v>1098</v>
      </c>
      <c r="R2481" s="2">
        <v>44771</v>
      </c>
      <c r="Y2481" t="s">
        <v>1099</v>
      </c>
      <c r="AH2481" s="2">
        <v>44771</v>
      </c>
      <c r="AI2481" t="s">
        <v>1100</v>
      </c>
      <c r="AJ2481" t="s">
        <v>1101</v>
      </c>
      <c r="AK2481" t="s">
        <v>1236</v>
      </c>
      <c r="AN2481" t="s">
        <v>1102</v>
      </c>
      <c r="BE2481" t="s">
        <v>1103</v>
      </c>
    </row>
    <row r="2482" spans="1:57" x14ac:dyDescent="0.35">
      <c r="A2482" t="s">
        <v>1097</v>
      </c>
      <c r="C2482" t="str">
        <f t="shared" si="38"/>
        <v>7-2022</v>
      </c>
      <c r="E2482" t="s">
        <v>368</v>
      </c>
      <c r="F2482">
        <v>9156</v>
      </c>
      <c r="G2482" t="s">
        <v>1104</v>
      </c>
      <c r="H2482" s="2">
        <v>44771</v>
      </c>
      <c r="I2482" t="s">
        <v>3883</v>
      </c>
      <c r="J2482" t="s">
        <v>1098</v>
      </c>
      <c r="K2482" s="3">
        <v>28357.37</v>
      </c>
      <c r="L2482">
        <v>0</v>
      </c>
      <c r="P2482" s="2">
        <v>44747</v>
      </c>
      <c r="Q2482" t="s">
        <v>1098</v>
      </c>
      <c r="R2482" s="2">
        <v>44771</v>
      </c>
      <c r="Y2482" t="s">
        <v>1099</v>
      </c>
      <c r="AH2482" s="2">
        <v>44771</v>
      </c>
      <c r="AI2482" t="s">
        <v>1100</v>
      </c>
      <c r="AJ2482" t="s">
        <v>1101</v>
      </c>
      <c r="AK2482" t="s">
        <v>1236</v>
      </c>
      <c r="AN2482" t="s">
        <v>1102</v>
      </c>
      <c r="BE2482" t="s">
        <v>1103</v>
      </c>
    </row>
    <row r="2483" spans="1:57" x14ac:dyDescent="0.35">
      <c r="A2483" t="s">
        <v>1097</v>
      </c>
      <c r="C2483" t="str">
        <f t="shared" si="38"/>
        <v>7-2022</v>
      </c>
      <c r="E2483" t="s">
        <v>368</v>
      </c>
      <c r="F2483">
        <v>9156</v>
      </c>
      <c r="G2483" t="s">
        <v>1104</v>
      </c>
      <c r="H2483" s="2">
        <v>44771</v>
      </c>
      <c r="I2483" t="s">
        <v>3884</v>
      </c>
      <c r="J2483" t="s">
        <v>1098</v>
      </c>
      <c r="K2483" s="3">
        <v>17128.87</v>
      </c>
      <c r="L2483">
        <v>0</v>
      </c>
      <c r="P2483" s="2">
        <v>44747</v>
      </c>
      <c r="Q2483" t="s">
        <v>1098</v>
      </c>
      <c r="R2483" s="2">
        <v>44771</v>
      </c>
      <c r="Y2483" t="s">
        <v>1099</v>
      </c>
      <c r="AH2483" s="2">
        <v>44771</v>
      </c>
      <c r="AI2483" t="s">
        <v>1100</v>
      </c>
      <c r="AJ2483" t="s">
        <v>1101</v>
      </c>
      <c r="AK2483" t="s">
        <v>1236</v>
      </c>
      <c r="AN2483" t="s">
        <v>1102</v>
      </c>
      <c r="BE2483" t="s">
        <v>1103</v>
      </c>
    </row>
    <row r="2484" spans="1:57" x14ac:dyDescent="0.35">
      <c r="A2484" t="s">
        <v>1097</v>
      </c>
      <c r="C2484" t="str">
        <f t="shared" si="38"/>
        <v>7-2022</v>
      </c>
      <c r="E2484" t="s">
        <v>384</v>
      </c>
      <c r="F2484">
        <v>8147</v>
      </c>
      <c r="G2484" t="s">
        <v>1104</v>
      </c>
      <c r="H2484" s="2">
        <v>44771</v>
      </c>
      <c r="I2484" t="s">
        <v>3885</v>
      </c>
      <c r="J2484" t="s">
        <v>1098</v>
      </c>
      <c r="K2484" s="3">
        <v>4740.1400000000003</v>
      </c>
      <c r="L2484">
        <v>0</v>
      </c>
      <c r="P2484" s="2">
        <v>44747</v>
      </c>
      <c r="Q2484" t="s">
        <v>1098</v>
      </c>
      <c r="R2484" s="2">
        <v>44771</v>
      </c>
      <c r="Y2484" t="s">
        <v>1099</v>
      </c>
      <c r="AH2484" s="2">
        <v>44771</v>
      </c>
      <c r="AI2484" t="s">
        <v>1100</v>
      </c>
      <c r="AJ2484" t="s">
        <v>1101</v>
      </c>
      <c r="AK2484" t="s">
        <v>1236</v>
      </c>
      <c r="AN2484" t="s">
        <v>1102</v>
      </c>
      <c r="BE2484" t="s">
        <v>1103</v>
      </c>
    </row>
    <row r="2485" spans="1:57" x14ac:dyDescent="0.35">
      <c r="A2485" t="s">
        <v>1097</v>
      </c>
      <c r="C2485" t="str">
        <f t="shared" si="38"/>
        <v>7-2022</v>
      </c>
      <c r="E2485" t="s">
        <v>1040</v>
      </c>
      <c r="F2485">
        <v>8158</v>
      </c>
      <c r="G2485" t="s">
        <v>1104</v>
      </c>
      <c r="H2485" s="2">
        <v>44771</v>
      </c>
      <c r="I2485" t="s">
        <v>3886</v>
      </c>
      <c r="J2485" t="s">
        <v>1098</v>
      </c>
      <c r="K2485">
        <v>41.05</v>
      </c>
      <c r="L2485">
        <v>0</v>
      </c>
      <c r="P2485" s="2">
        <v>44747</v>
      </c>
      <c r="Q2485" t="s">
        <v>1098</v>
      </c>
      <c r="R2485" s="2">
        <v>44771</v>
      </c>
      <c r="Y2485" t="s">
        <v>1099</v>
      </c>
      <c r="AH2485" s="2">
        <v>44771</v>
      </c>
      <c r="AI2485" t="s">
        <v>1100</v>
      </c>
      <c r="AJ2485" t="s">
        <v>1101</v>
      </c>
      <c r="AK2485" t="s">
        <v>1236</v>
      </c>
      <c r="AN2485" t="s">
        <v>1102</v>
      </c>
      <c r="BE2485" t="s">
        <v>1103</v>
      </c>
    </row>
    <row r="2486" spans="1:57" x14ac:dyDescent="0.35">
      <c r="A2486" t="s">
        <v>1097</v>
      </c>
      <c r="C2486" t="str">
        <f t="shared" si="38"/>
        <v>7-2022</v>
      </c>
      <c r="E2486" t="s">
        <v>742</v>
      </c>
      <c r="F2486">
        <v>9198</v>
      </c>
      <c r="G2486" t="s">
        <v>1104</v>
      </c>
      <c r="H2486" s="2">
        <v>44771</v>
      </c>
      <c r="I2486" t="s">
        <v>3887</v>
      </c>
      <c r="J2486" t="s">
        <v>1098</v>
      </c>
      <c r="K2486" s="3">
        <v>6925.88</v>
      </c>
      <c r="L2486">
        <v>0</v>
      </c>
      <c r="P2486" s="2">
        <v>44747</v>
      </c>
      <c r="Q2486" t="s">
        <v>1098</v>
      </c>
      <c r="R2486" s="2">
        <v>44771</v>
      </c>
      <c r="Y2486" t="s">
        <v>1099</v>
      </c>
      <c r="AH2486" s="2">
        <v>44771</v>
      </c>
      <c r="AI2486" t="s">
        <v>1100</v>
      </c>
      <c r="AJ2486" t="s">
        <v>1101</v>
      </c>
      <c r="AK2486" t="s">
        <v>1236</v>
      </c>
      <c r="AN2486" t="s">
        <v>1102</v>
      </c>
      <c r="BE2486" t="s">
        <v>1103</v>
      </c>
    </row>
    <row r="2487" spans="1:57" x14ac:dyDescent="0.35">
      <c r="A2487" t="s">
        <v>1097</v>
      </c>
      <c r="C2487" t="str">
        <f t="shared" si="38"/>
        <v>7-2022</v>
      </c>
      <c r="E2487" t="s">
        <v>742</v>
      </c>
      <c r="F2487">
        <v>9198</v>
      </c>
      <c r="G2487" t="s">
        <v>1104</v>
      </c>
      <c r="H2487" s="2">
        <v>44771</v>
      </c>
      <c r="I2487" t="s">
        <v>3888</v>
      </c>
      <c r="J2487" t="s">
        <v>1098</v>
      </c>
      <c r="K2487" s="3">
        <v>33272.76</v>
      </c>
      <c r="L2487">
        <v>0</v>
      </c>
      <c r="P2487" s="2">
        <v>44747</v>
      </c>
      <c r="Q2487" t="s">
        <v>1098</v>
      </c>
      <c r="R2487" s="2">
        <v>44771</v>
      </c>
      <c r="Y2487" t="s">
        <v>1099</v>
      </c>
      <c r="AH2487" s="2">
        <v>44771</v>
      </c>
      <c r="AI2487" t="s">
        <v>1100</v>
      </c>
      <c r="AJ2487" t="s">
        <v>1101</v>
      </c>
      <c r="AK2487" t="s">
        <v>1236</v>
      </c>
      <c r="AN2487" t="s">
        <v>1102</v>
      </c>
      <c r="BE2487" t="s">
        <v>1103</v>
      </c>
    </row>
    <row r="2488" spans="1:57" x14ac:dyDescent="0.35">
      <c r="A2488" t="s">
        <v>1097</v>
      </c>
      <c r="C2488" t="str">
        <f t="shared" si="38"/>
        <v>7-2022</v>
      </c>
      <c r="E2488" t="s">
        <v>766</v>
      </c>
      <c r="F2488">
        <v>9254</v>
      </c>
      <c r="G2488" t="s">
        <v>1104</v>
      </c>
      <c r="H2488" s="2">
        <v>44771</v>
      </c>
      <c r="I2488" t="s">
        <v>3889</v>
      </c>
      <c r="J2488" t="s">
        <v>1098</v>
      </c>
      <c r="K2488" s="3">
        <v>7896.51</v>
      </c>
      <c r="L2488">
        <v>0</v>
      </c>
      <c r="P2488" s="2">
        <v>44747</v>
      </c>
      <c r="Q2488" t="s">
        <v>1098</v>
      </c>
      <c r="R2488" s="2">
        <v>44771</v>
      </c>
      <c r="Y2488" t="s">
        <v>1099</v>
      </c>
      <c r="AH2488" s="2">
        <v>44771</v>
      </c>
      <c r="AI2488" t="s">
        <v>1100</v>
      </c>
      <c r="AJ2488" t="s">
        <v>1101</v>
      </c>
      <c r="AK2488" t="s">
        <v>1236</v>
      </c>
      <c r="AN2488" t="s">
        <v>1102</v>
      </c>
      <c r="BE2488" t="s">
        <v>1103</v>
      </c>
    </row>
    <row r="2489" spans="1:57" x14ac:dyDescent="0.35">
      <c r="A2489" t="s">
        <v>1097</v>
      </c>
      <c r="C2489" t="str">
        <f t="shared" si="38"/>
        <v>7-2022</v>
      </c>
      <c r="E2489" t="s">
        <v>216</v>
      </c>
      <c r="F2489">
        <v>9214</v>
      </c>
      <c r="G2489" t="s">
        <v>1104</v>
      </c>
      <c r="H2489" s="2">
        <v>44771</v>
      </c>
      <c r="I2489" t="s">
        <v>3890</v>
      </c>
      <c r="J2489" t="s">
        <v>1098</v>
      </c>
      <c r="K2489">
        <v>378.53</v>
      </c>
      <c r="L2489">
        <v>0</v>
      </c>
      <c r="P2489" s="2">
        <v>44747</v>
      </c>
      <c r="Q2489" t="s">
        <v>1098</v>
      </c>
      <c r="R2489" s="2">
        <v>44771</v>
      </c>
      <c r="Y2489" t="s">
        <v>1099</v>
      </c>
      <c r="AH2489" s="2">
        <v>44771</v>
      </c>
      <c r="AI2489" t="s">
        <v>1100</v>
      </c>
      <c r="AJ2489" t="s">
        <v>1101</v>
      </c>
      <c r="AK2489" t="s">
        <v>1236</v>
      </c>
      <c r="AN2489" t="s">
        <v>1102</v>
      </c>
      <c r="BE2489" t="s">
        <v>1103</v>
      </c>
    </row>
    <row r="2490" spans="1:57" x14ac:dyDescent="0.35">
      <c r="A2490" t="s">
        <v>1097</v>
      </c>
      <c r="C2490" t="str">
        <f t="shared" si="38"/>
        <v>7-2022</v>
      </c>
      <c r="E2490" t="s">
        <v>384</v>
      </c>
      <c r="F2490">
        <v>8147</v>
      </c>
      <c r="G2490" t="s">
        <v>1104</v>
      </c>
      <c r="H2490" s="2">
        <v>44771</v>
      </c>
      <c r="I2490" t="s">
        <v>3891</v>
      </c>
      <c r="J2490" t="s">
        <v>1098</v>
      </c>
      <c r="K2490">
        <v>839.16</v>
      </c>
      <c r="L2490">
        <v>0</v>
      </c>
      <c r="P2490" s="2">
        <v>44747</v>
      </c>
      <c r="Q2490" t="s">
        <v>1098</v>
      </c>
      <c r="R2490" s="2">
        <v>44771</v>
      </c>
      <c r="Y2490" t="s">
        <v>1099</v>
      </c>
      <c r="AH2490" s="2">
        <v>44771</v>
      </c>
      <c r="AI2490" t="s">
        <v>1100</v>
      </c>
      <c r="AJ2490" t="s">
        <v>1101</v>
      </c>
      <c r="AK2490" t="s">
        <v>1236</v>
      </c>
      <c r="AN2490" t="s">
        <v>1102</v>
      </c>
      <c r="BE2490" t="s">
        <v>1103</v>
      </c>
    </row>
    <row r="2491" spans="1:57" x14ac:dyDescent="0.35">
      <c r="A2491" t="s">
        <v>1097</v>
      </c>
      <c r="C2491" t="str">
        <f t="shared" si="38"/>
        <v>7-2022</v>
      </c>
      <c r="E2491" t="s">
        <v>1022</v>
      </c>
      <c r="F2491">
        <v>9260</v>
      </c>
      <c r="G2491" t="s">
        <v>1104</v>
      </c>
      <c r="H2491" s="2">
        <v>44771</v>
      </c>
      <c r="I2491" t="s">
        <v>3892</v>
      </c>
      <c r="J2491" t="s">
        <v>1098</v>
      </c>
      <c r="K2491">
        <v>545.34</v>
      </c>
      <c r="L2491">
        <v>0</v>
      </c>
      <c r="P2491" s="2">
        <v>44747</v>
      </c>
      <c r="Q2491" t="s">
        <v>1098</v>
      </c>
      <c r="R2491" s="2">
        <v>44771</v>
      </c>
      <c r="Y2491" t="s">
        <v>1099</v>
      </c>
      <c r="AH2491" s="2">
        <v>44771</v>
      </c>
      <c r="AI2491" t="s">
        <v>1100</v>
      </c>
      <c r="AJ2491" t="s">
        <v>1101</v>
      </c>
      <c r="AK2491" t="s">
        <v>1236</v>
      </c>
      <c r="AN2491" t="s">
        <v>1102</v>
      </c>
      <c r="BE2491" t="s">
        <v>1103</v>
      </c>
    </row>
    <row r="2492" spans="1:57" x14ac:dyDescent="0.35">
      <c r="A2492" t="s">
        <v>1097</v>
      </c>
      <c r="C2492" t="str">
        <f t="shared" si="38"/>
        <v>7-2022</v>
      </c>
      <c r="E2492" t="s">
        <v>1022</v>
      </c>
      <c r="F2492">
        <v>9260</v>
      </c>
      <c r="G2492" t="s">
        <v>1104</v>
      </c>
      <c r="H2492" s="2">
        <v>44771</v>
      </c>
      <c r="I2492" t="s">
        <v>3893</v>
      </c>
      <c r="J2492" t="s">
        <v>1098</v>
      </c>
      <c r="K2492">
        <v>488.55</v>
      </c>
      <c r="L2492">
        <v>0</v>
      </c>
      <c r="P2492" s="2">
        <v>44747</v>
      </c>
      <c r="Q2492" t="s">
        <v>1098</v>
      </c>
      <c r="R2492" s="2">
        <v>44771</v>
      </c>
      <c r="Y2492" t="s">
        <v>1099</v>
      </c>
      <c r="AH2492" s="2">
        <v>44771</v>
      </c>
      <c r="AI2492" t="s">
        <v>1100</v>
      </c>
      <c r="AJ2492" t="s">
        <v>1101</v>
      </c>
      <c r="AK2492" t="s">
        <v>1236</v>
      </c>
      <c r="AN2492" t="s">
        <v>1102</v>
      </c>
      <c r="BE2492" t="s">
        <v>1103</v>
      </c>
    </row>
    <row r="2493" spans="1:57" x14ac:dyDescent="0.35">
      <c r="A2493" t="s">
        <v>1097</v>
      </c>
      <c r="C2493" t="str">
        <f t="shared" si="38"/>
        <v>7-2022</v>
      </c>
      <c r="E2493" t="s">
        <v>291</v>
      </c>
      <c r="F2493">
        <v>9170</v>
      </c>
      <c r="G2493" t="s">
        <v>1104</v>
      </c>
      <c r="H2493" s="2">
        <v>44773</v>
      </c>
      <c r="I2493" t="s">
        <v>3894</v>
      </c>
      <c r="J2493" t="s">
        <v>1098</v>
      </c>
      <c r="K2493">
        <v>0</v>
      </c>
      <c r="L2493">
        <v>0</v>
      </c>
      <c r="P2493" s="2">
        <v>44769</v>
      </c>
      <c r="Q2493" t="s">
        <v>1098</v>
      </c>
      <c r="R2493" s="2">
        <v>44773</v>
      </c>
      <c r="Y2493" t="s">
        <v>1099</v>
      </c>
      <c r="AH2493" s="2">
        <v>44773</v>
      </c>
      <c r="AI2493" t="s">
        <v>1100</v>
      </c>
      <c r="AJ2493" t="s">
        <v>1166</v>
      </c>
      <c r="AK2493" t="s">
        <v>1236</v>
      </c>
      <c r="AN2493" t="s">
        <v>1102</v>
      </c>
      <c r="BC2493" t="s">
        <v>1802</v>
      </c>
      <c r="BE2493" t="s">
        <v>1103</v>
      </c>
    </row>
    <row r="2494" spans="1:57" x14ac:dyDescent="0.35">
      <c r="A2494" t="s">
        <v>1097</v>
      </c>
      <c r="C2494" t="str">
        <f t="shared" si="38"/>
        <v>8-2022</v>
      </c>
      <c r="E2494" t="s">
        <v>805</v>
      </c>
      <c r="F2494">
        <v>2081</v>
      </c>
      <c r="G2494" t="s">
        <v>1104</v>
      </c>
      <c r="H2494" s="2">
        <v>44784</v>
      </c>
      <c r="I2494" t="s">
        <v>3895</v>
      </c>
      <c r="J2494" t="s">
        <v>1098</v>
      </c>
      <c r="K2494" s="3">
        <v>4129.8100000000004</v>
      </c>
      <c r="L2494">
        <v>0</v>
      </c>
      <c r="P2494" s="2">
        <v>44778</v>
      </c>
      <c r="Q2494" t="s">
        <v>1098</v>
      </c>
      <c r="R2494" s="2">
        <v>44784</v>
      </c>
      <c r="Y2494" t="s">
        <v>1099</v>
      </c>
      <c r="AH2494" s="2">
        <v>44784</v>
      </c>
      <c r="AI2494" t="s">
        <v>1100</v>
      </c>
      <c r="AJ2494" t="s">
        <v>1166</v>
      </c>
      <c r="AK2494" t="s">
        <v>1236</v>
      </c>
      <c r="AN2494" t="s">
        <v>1102</v>
      </c>
      <c r="BC2494" t="s">
        <v>1237</v>
      </c>
      <c r="BE2494" t="s">
        <v>1103</v>
      </c>
    </row>
    <row r="2495" spans="1:57" x14ac:dyDescent="0.35">
      <c r="A2495" t="s">
        <v>1097</v>
      </c>
      <c r="C2495" t="str">
        <f t="shared" si="38"/>
        <v>8-2022</v>
      </c>
      <c r="E2495" t="s">
        <v>381</v>
      </c>
      <c r="F2495">
        <v>2897</v>
      </c>
      <c r="G2495" t="s">
        <v>1104</v>
      </c>
      <c r="H2495" s="2">
        <v>44784</v>
      </c>
      <c r="I2495" t="s">
        <v>3896</v>
      </c>
      <c r="J2495" t="s">
        <v>1098</v>
      </c>
      <c r="K2495">
        <v>565.22</v>
      </c>
      <c r="L2495">
        <v>0</v>
      </c>
      <c r="P2495" s="2">
        <v>44778</v>
      </c>
      <c r="Q2495" t="s">
        <v>1098</v>
      </c>
      <c r="R2495" s="2">
        <v>44784</v>
      </c>
      <c r="Y2495" t="s">
        <v>1099</v>
      </c>
      <c r="AH2495" s="2">
        <v>44784</v>
      </c>
      <c r="AI2495" t="s">
        <v>1100</v>
      </c>
      <c r="AJ2495" t="s">
        <v>1101</v>
      </c>
      <c r="AK2495" t="s">
        <v>1236</v>
      </c>
      <c r="AN2495" t="s">
        <v>1102</v>
      </c>
      <c r="BE2495" t="s">
        <v>1103</v>
      </c>
    </row>
    <row r="2496" spans="1:57" x14ac:dyDescent="0.35">
      <c r="A2496" t="s">
        <v>1097</v>
      </c>
      <c r="C2496" t="str">
        <f t="shared" si="38"/>
        <v>8-2022</v>
      </c>
      <c r="E2496" t="s">
        <v>381</v>
      </c>
      <c r="F2496">
        <v>2897</v>
      </c>
      <c r="G2496" t="s">
        <v>1104</v>
      </c>
      <c r="H2496" s="2">
        <v>44784</v>
      </c>
      <c r="I2496" t="s">
        <v>3897</v>
      </c>
      <c r="J2496" t="s">
        <v>1098</v>
      </c>
      <c r="K2496">
        <v>983.51</v>
      </c>
      <c r="L2496">
        <v>0</v>
      </c>
      <c r="P2496" s="2">
        <v>44778</v>
      </c>
      <c r="Q2496" t="s">
        <v>1098</v>
      </c>
      <c r="R2496" s="2">
        <v>44784</v>
      </c>
      <c r="Y2496" t="s">
        <v>1099</v>
      </c>
      <c r="AH2496" s="2">
        <v>44784</v>
      </c>
      <c r="AI2496" t="s">
        <v>1100</v>
      </c>
      <c r="AJ2496" t="s">
        <v>1101</v>
      </c>
      <c r="AK2496" t="s">
        <v>1236</v>
      </c>
      <c r="AN2496" t="s">
        <v>1102</v>
      </c>
      <c r="BE2496" t="s">
        <v>1103</v>
      </c>
    </row>
    <row r="2497" spans="1:57" x14ac:dyDescent="0.35">
      <c r="A2497" t="s">
        <v>1097</v>
      </c>
      <c r="C2497" t="str">
        <f t="shared" si="38"/>
        <v>8-2022</v>
      </c>
      <c r="E2497" t="s">
        <v>381</v>
      </c>
      <c r="F2497">
        <v>2897</v>
      </c>
      <c r="G2497" t="s">
        <v>1104</v>
      </c>
      <c r="H2497" s="2">
        <v>44784</v>
      </c>
      <c r="I2497" t="s">
        <v>3898</v>
      </c>
      <c r="J2497" t="s">
        <v>1098</v>
      </c>
      <c r="K2497">
        <v>582.86</v>
      </c>
      <c r="L2497">
        <v>0</v>
      </c>
      <c r="P2497" s="2">
        <v>44778</v>
      </c>
      <c r="Q2497" t="s">
        <v>1098</v>
      </c>
      <c r="R2497" s="2">
        <v>44784</v>
      </c>
      <c r="Y2497" t="s">
        <v>1099</v>
      </c>
      <c r="AH2497" s="2">
        <v>44784</v>
      </c>
      <c r="AI2497" t="s">
        <v>1100</v>
      </c>
      <c r="AJ2497" t="s">
        <v>1101</v>
      </c>
      <c r="AK2497" t="s">
        <v>1236</v>
      </c>
      <c r="AN2497" t="s">
        <v>1102</v>
      </c>
      <c r="BE2497" t="s">
        <v>1103</v>
      </c>
    </row>
    <row r="2498" spans="1:57" x14ac:dyDescent="0.35">
      <c r="A2498" t="s">
        <v>1097</v>
      </c>
      <c r="C2498" t="str">
        <f t="shared" si="38"/>
        <v>8-2022</v>
      </c>
      <c r="E2498" t="s">
        <v>381</v>
      </c>
      <c r="F2498">
        <v>2897</v>
      </c>
      <c r="G2498" t="s">
        <v>1104</v>
      </c>
      <c r="H2498" s="2">
        <v>44784</v>
      </c>
      <c r="I2498" t="s">
        <v>3899</v>
      </c>
      <c r="J2498" t="s">
        <v>1098</v>
      </c>
      <c r="K2498" s="3">
        <v>3272.28</v>
      </c>
      <c r="L2498">
        <v>0</v>
      </c>
      <c r="P2498" s="2">
        <v>44778</v>
      </c>
      <c r="Q2498" t="s">
        <v>1098</v>
      </c>
      <c r="R2498" s="2">
        <v>44784</v>
      </c>
      <c r="Y2498" t="s">
        <v>1099</v>
      </c>
      <c r="AH2498" s="2">
        <v>44784</v>
      </c>
      <c r="AI2498" t="s">
        <v>1100</v>
      </c>
      <c r="AJ2498" t="s">
        <v>1101</v>
      </c>
      <c r="AK2498" t="s">
        <v>1236</v>
      </c>
      <c r="AN2498" t="s">
        <v>1102</v>
      </c>
      <c r="BE2498" t="s">
        <v>1103</v>
      </c>
    </row>
    <row r="2499" spans="1:57" x14ac:dyDescent="0.35">
      <c r="A2499" t="s">
        <v>1097</v>
      </c>
      <c r="C2499" t="str">
        <f t="shared" ref="C2499:C2562" si="39">CONCATENATE(MONTH(H2499),"-",YEAR(H2499))</f>
        <v>8-2022</v>
      </c>
      <c r="E2499" t="s">
        <v>381</v>
      </c>
      <c r="F2499">
        <v>2897</v>
      </c>
      <c r="G2499" t="s">
        <v>1104</v>
      </c>
      <c r="H2499" s="2">
        <v>44784</v>
      </c>
      <c r="I2499" t="s">
        <v>3900</v>
      </c>
      <c r="J2499" t="s">
        <v>1098</v>
      </c>
      <c r="K2499" s="3">
        <v>1885.81</v>
      </c>
      <c r="L2499">
        <v>0</v>
      </c>
      <c r="P2499" s="2">
        <v>44778</v>
      </c>
      <c r="Q2499" t="s">
        <v>1098</v>
      </c>
      <c r="R2499" s="2">
        <v>44784</v>
      </c>
      <c r="Y2499" t="s">
        <v>1099</v>
      </c>
      <c r="AH2499" s="2">
        <v>44784</v>
      </c>
      <c r="AI2499" t="s">
        <v>1100</v>
      </c>
      <c r="AJ2499" t="s">
        <v>1101</v>
      </c>
      <c r="AK2499" t="s">
        <v>1236</v>
      </c>
      <c r="AN2499" t="s">
        <v>1102</v>
      </c>
      <c r="BE2499" t="s">
        <v>1103</v>
      </c>
    </row>
    <row r="2500" spans="1:57" x14ac:dyDescent="0.35">
      <c r="A2500" t="s">
        <v>1097</v>
      </c>
      <c r="C2500" t="str">
        <f t="shared" si="39"/>
        <v>8-2022</v>
      </c>
      <c r="E2500" t="s">
        <v>381</v>
      </c>
      <c r="F2500">
        <v>2897</v>
      </c>
      <c r="G2500" t="s">
        <v>1104</v>
      </c>
      <c r="H2500" s="2">
        <v>44784</v>
      </c>
      <c r="I2500" t="s">
        <v>3901</v>
      </c>
      <c r="J2500" t="s">
        <v>1098</v>
      </c>
      <c r="K2500">
        <v>639.70000000000005</v>
      </c>
      <c r="L2500">
        <v>0</v>
      </c>
      <c r="P2500" s="2">
        <v>44778</v>
      </c>
      <c r="Q2500" t="s">
        <v>1098</v>
      </c>
      <c r="R2500" s="2">
        <v>44784</v>
      </c>
      <c r="Y2500" t="s">
        <v>1099</v>
      </c>
      <c r="AH2500" s="2">
        <v>44784</v>
      </c>
      <c r="AI2500" t="s">
        <v>1100</v>
      </c>
      <c r="AJ2500" t="s">
        <v>1101</v>
      </c>
      <c r="AK2500" t="s">
        <v>1236</v>
      </c>
      <c r="AN2500" t="s">
        <v>1102</v>
      </c>
      <c r="BE2500" t="s">
        <v>1103</v>
      </c>
    </row>
    <row r="2501" spans="1:57" x14ac:dyDescent="0.35">
      <c r="A2501" t="s">
        <v>1097</v>
      </c>
      <c r="C2501" t="str">
        <f t="shared" si="39"/>
        <v>8-2022</v>
      </c>
      <c r="E2501" t="s">
        <v>381</v>
      </c>
      <c r="F2501">
        <v>2897</v>
      </c>
      <c r="G2501" t="s">
        <v>1104</v>
      </c>
      <c r="H2501" s="2">
        <v>44784</v>
      </c>
      <c r="I2501" t="s">
        <v>3902</v>
      </c>
      <c r="J2501" t="s">
        <v>1098</v>
      </c>
      <c r="K2501" s="3">
        <v>1658.81</v>
      </c>
      <c r="L2501">
        <v>0</v>
      </c>
      <c r="P2501" s="2">
        <v>44778</v>
      </c>
      <c r="Q2501" t="s">
        <v>1098</v>
      </c>
      <c r="R2501" s="2">
        <v>44784</v>
      </c>
      <c r="Y2501" t="s">
        <v>1099</v>
      </c>
      <c r="AH2501" s="2">
        <v>44784</v>
      </c>
      <c r="AI2501" t="s">
        <v>1100</v>
      </c>
      <c r="AJ2501" t="s">
        <v>1101</v>
      </c>
      <c r="AK2501" t="s">
        <v>1236</v>
      </c>
      <c r="AN2501" t="s">
        <v>1102</v>
      </c>
      <c r="BE2501" t="s">
        <v>1103</v>
      </c>
    </row>
    <row r="2502" spans="1:57" x14ac:dyDescent="0.35">
      <c r="A2502" t="s">
        <v>1097</v>
      </c>
      <c r="C2502" t="str">
        <f t="shared" si="39"/>
        <v>8-2022</v>
      </c>
      <c r="E2502" t="s">
        <v>381</v>
      </c>
      <c r="F2502">
        <v>2897</v>
      </c>
      <c r="G2502" t="s">
        <v>1104</v>
      </c>
      <c r="H2502" s="2">
        <v>44784</v>
      </c>
      <c r="I2502" t="s">
        <v>3903</v>
      </c>
      <c r="J2502" t="s">
        <v>1098</v>
      </c>
      <c r="K2502" s="3">
        <v>1003.96</v>
      </c>
      <c r="L2502">
        <v>0</v>
      </c>
      <c r="P2502" s="2">
        <v>44778</v>
      </c>
      <c r="Q2502" t="s">
        <v>1098</v>
      </c>
      <c r="R2502" s="2">
        <v>44784</v>
      </c>
      <c r="Y2502" t="s">
        <v>1099</v>
      </c>
      <c r="AH2502" s="2">
        <v>44784</v>
      </c>
      <c r="AI2502" t="s">
        <v>1100</v>
      </c>
      <c r="AJ2502" t="s">
        <v>1101</v>
      </c>
      <c r="AK2502" t="s">
        <v>1236</v>
      </c>
      <c r="AN2502" t="s">
        <v>1102</v>
      </c>
      <c r="BE2502" t="s">
        <v>1103</v>
      </c>
    </row>
    <row r="2503" spans="1:57" x14ac:dyDescent="0.35">
      <c r="A2503" t="s">
        <v>1097</v>
      </c>
      <c r="C2503" t="str">
        <f t="shared" si="39"/>
        <v>8-2022</v>
      </c>
      <c r="E2503" t="s">
        <v>724</v>
      </c>
      <c r="F2503">
        <v>944</v>
      </c>
      <c r="G2503" t="s">
        <v>1104</v>
      </c>
      <c r="H2503" s="2">
        <v>44784</v>
      </c>
      <c r="I2503" t="s">
        <v>3904</v>
      </c>
      <c r="J2503" t="s">
        <v>1098</v>
      </c>
      <c r="K2503" s="3">
        <v>10343.66</v>
      </c>
      <c r="L2503">
        <v>0</v>
      </c>
      <c r="P2503" s="2">
        <v>44778</v>
      </c>
      <c r="Q2503" t="s">
        <v>1098</v>
      </c>
      <c r="R2503" s="2">
        <v>44784</v>
      </c>
      <c r="Y2503" t="s">
        <v>1099</v>
      </c>
      <c r="AH2503" s="2">
        <v>44784</v>
      </c>
      <c r="AI2503" t="s">
        <v>1100</v>
      </c>
      <c r="AJ2503" t="s">
        <v>1101</v>
      </c>
      <c r="AK2503" t="s">
        <v>1236</v>
      </c>
      <c r="AN2503" t="s">
        <v>1102</v>
      </c>
      <c r="BE2503" t="s">
        <v>1103</v>
      </c>
    </row>
    <row r="2504" spans="1:57" x14ac:dyDescent="0.35">
      <c r="A2504" t="s">
        <v>1097</v>
      </c>
      <c r="C2504" t="str">
        <f t="shared" si="39"/>
        <v>8-2022</v>
      </c>
      <c r="E2504" t="s">
        <v>381</v>
      </c>
      <c r="F2504">
        <v>2897</v>
      </c>
      <c r="G2504" t="s">
        <v>1104</v>
      </c>
      <c r="H2504" s="2">
        <v>44784</v>
      </c>
      <c r="I2504" t="s">
        <v>3905</v>
      </c>
      <c r="J2504" t="s">
        <v>1098</v>
      </c>
      <c r="K2504">
        <v>552.80999999999995</v>
      </c>
      <c r="L2504">
        <v>0</v>
      </c>
      <c r="P2504" s="2">
        <v>44778</v>
      </c>
      <c r="Q2504" t="s">
        <v>1098</v>
      </c>
      <c r="R2504" s="2">
        <v>44784</v>
      </c>
      <c r="Y2504" t="s">
        <v>1099</v>
      </c>
      <c r="AH2504" s="2">
        <v>44784</v>
      </c>
      <c r="AI2504" t="s">
        <v>1100</v>
      </c>
      <c r="AJ2504" t="s">
        <v>1101</v>
      </c>
      <c r="AK2504" t="s">
        <v>1236</v>
      </c>
      <c r="AN2504" t="s">
        <v>1102</v>
      </c>
      <c r="BE2504" t="s">
        <v>1103</v>
      </c>
    </row>
    <row r="2505" spans="1:57" x14ac:dyDescent="0.35">
      <c r="A2505" t="s">
        <v>1097</v>
      </c>
      <c r="C2505" t="str">
        <f t="shared" si="39"/>
        <v>8-2022</v>
      </c>
      <c r="E2505" t="s">
        <v>381</v>
      </c>
      <c r="F2505">
        <v>2897</v>
      </c>
      <c r="G2505" t="s">
        <v>1104</v>
      </c>
      <c r="H2505" s="2">
        <v>44784</v>
      </c>
      <c r="I2505" t="s">
        <v>3906</v>
      </c>
      <c r="J2505" t="s">
        <v>1098</v>
      </c>
      <c r="K2505">
        <v>559.91999999999996</v>
      </c>
      <c r="L2505">
        <v>0</v>
      </c>
      <c r="P2505" s="2">
        <v>44778</v>
      </c>
      <c r="Q2505" t="s">
        <v>1098</v>
      </c>
      <c r="R2505" s="2">
        <v>44784</v>
      </c>
      <c r="Y2505" t="s">
        <v>1099</v>
      </c>
      <c r="AH2505" s="2">
        <v>44784</v>
      </c>
      <c r="AI2505" t="s">
        <v>1100</v>
      </c>
      <c r="AJ2505" t="s">
        <v>1101</v>
      </c>
      <c r="AK2505" t="s">
        <v>1236</v>
      </c>
      <c r="AN2505" t="s">
        <v>1102</v>
      </c>
      <c r="BE2505" t="s">
        <v>1103</v>
      </c>
    </row>
    <row r="2506" spans="1:57" x14ac:dyDescent="0.35">
      <c r="A2506" t="s">
        <v>1097</v>
      </c>
      <c r="C2506" t="str">
        <f t="shared" si="39"/>
        <v>8-2022</v>
      </c>
      <c r="E2506" t="s">
        <v>381</v>
      </c>
      <c r="F2506">
        <v>2897</v>
      </c>
      <c r="G2506" t="s">
        <v>1104</v>
      </c>
      <c r="H2506" s="2">
        <v>44784</v>
      </c>
      <c r="I2506" t="s">
        <v>3907</v>
      </c>
      <c r="J2506" t="s">
        <v>1098</v>
      </c>
      <c r="K2506" s="3">
        <v>2728.44</v>
      </c>
      <c r="L2506">
        <v>0</v>
      </c>
      <c r="P2506" s="2">
        <v>44778</v>
      </c>
      <c r="Q2506" t="s">
        <v>1098</v>
      </c>
      <c r="R2506" s="2">
        <v>44784</v>
      </c>
      <c r="Y2506" t="s">
        <v>1099</v>
      </c>
      <c r="AH2506" s="2">
        <v>44784</v>
      </c>
      <c r="AI2506" t="s">
        <v>1100</v>
      </c>
      <c r="AJ2506" t="s">
        <v>1101</v>
      </c>
      <c r="AK2506" t="s">
        <v>1236</v>
      </c>
      <c r="AN2506" t="s">
        <v>1102</v>
      </c>
      <c r="BE2506" t="s">
        <v>1103</v>
      </c>
    </row>
    <row r="2507" spans="1:57" x14ac:dyDescent="0.35">
      <c r="A2507" t="s">
        <v>1097</v>
      </c>
      <c r="C2507" t="str">
        <f t="shared" si="39"/>
        <v>8-2022</v>
      </c>
      <c r="E2507" t="s">
        <v>381</v>
      </c>
      <c r="F2507">
        <v>2897</v>
      </c>
      <c r="G2507" t="s">
        <v>1104</v>
      </c>
      <c r="H2507" s="2">
        <v>44784</v>
      </c>
      <c r="I2507" t="s">
        <v>3908</v>
      </c>
      <c r="J2507" t="s">
        <v>1098</v>
      </c>
      <c r="K2507" s="3">
        <v>2673.49</v>
      </c>
      <c r="L2507">
        <v>0</v>
      </c>
      <c r="P2507" s="2">
        <v>44778</v>
      </c>
      <c r="Q2507" t="s">
        <v>1098</v>
      </c>
      <c r="R2507" s="2">
        <v>44784</v>
      </c>
      <c r="Y2507" t="s">
        <v>1099</v>
      </c>
      <c r="AH2507" s="2">
        <v>44784</v>
      </c>
      <c r="AI2507" t="s">
        <v>1100</v>
      </c>
      <c r="AJ2507" t="s">
        <v>1101</v>
      </c>
      <c r="AK2507" t="s">
        <v>1236</v>
      </c>
      <c r="AN2507" t="s">
        <v>1102</v>
      </c>
      <c r="BE2507" t="s">
        <v>1103</v>
      </c>
    </row>
    <row r="2508" spans="1:57" x14ac:dyDescent="0.35">
      <c r="A2508" t="s">
        <v>1097</v>
      </c>
      <c r="C2508" t="str">
        <f t="shared" si="39"/>
        <v>8-2022</v>
      </c>
      <c r="E2508" t="s">
        <v>450</v>
      </c>
      <c r="F2508">
        <v>2848</v>
      </c>
      <c r="G2508" t="s">
        <v>1104</v>
      </c>
      <c r="H2508" s="2">
        <v>44785</v>
      </c>
      <c r="I2508" t="s">
        <v>3909</v>
      </c>
      <c r="J2508" t="s">
        <v>1098</v>
      </c>
      <c r="K2508" s="3">
        <v>13658.87</v>
      </c>
      <c r="L2508">
        <v>0</v>
      </c>
      <c r="P2508" s="2">
        <v>44747</v>
      </c>
      <c r="Q2508" t="s">
        <v>1098</v>
      </c>
      <c r="R2508" s="2">
        <v>44785</v>
      </c>
      <c r="Y2508" t="s">
        <v>1099</v>
      </c>
      <c r="AH2508" s="2">
        <v>44785</v>
      </c>
      <c r="AI2508" t="s">
        <v>1100</v>
      </c>
      <c r="AJ2508" t="s">
        <v>1166</v>
      </c>
      <c r="AK2508" t="s">
        <v>1236</v>
      </c>
      <c r="AN2508" t="s">
        <v>1102</v>
      </c>
      <c r="BC2508" t="s">
        <v>1250</v>
      </c>
      <c r="BE2508" t="s">
        <v>1103</v>
      </c>
    </row>
    <row r="2509" spans="1:57" x14ac:dyDescent="0.35">
      <c r="A2509" t="s">
        <v>1097</v>
      </c>
      <c r="C2509" t="str">
        <f t="shared" si="39"/>
        <v>8-2022</v>
      </c>
      <c r="E2509" t="s">
        <v>46</v>
      </c>
      <c r="F2509">
        <v>2969</v>
      </c>
      <c r="G2509" t="s">
        <v>1104</v>
      </c>
      <c r="H2509" s="2">
        <v>44785</v>
      </c>
      <c r="I2509" t="s">
        <v>3910</v>
      </c>
      <c r="J2509" t="s">
        <v>1098</v>
      </c>
      <c r="K2509" s="3">
        <v>35261.800000000003</v>
      </c>
      <c r="L2509">
        <v>0</v>
      </c>
      <c r="P2509" s="2">
        <v>44747</v>
      </c>
      <c r="Q2509" t="s">
        <v>1098</v>
      </c>
      <c r="R2509" s="2">
        <v>44785</v>
      </c>
      <c r="Y2509" t="s">
        <v>1099</v>
      </c>
      <c r="AH2509" s="2">
        <v>44785</v>
      </c>
      <c r="AI2509" t="s">
        <v>1100</v>
      </c>
      <c r="AJ2509" t="s">
        <v>1166</v>
      </c>
      <c r="AK2509" t="s">
        <v>1236</v>
      </c>
      <c r="AN2509" t="s">
        <v>1102</v>
      </c>
      <c r="BC2509" t="s">
        <v>2553</v>
      </c>
      <c r="BE2509" t="s">
        <v>1103</v>
      </c>
    </row>
    <row r="2510" spans="1:57" x14ac:dyDescent="0.35">
      <c r="A2510" t="s">
        <v>1097</v>
      </c>
      <c r="C2510" t="str">
        <f t="shared" si="39"/>
        <v>8-2022</v>
      </c>
      <c r="E2510" t="s">
        <v>573</v>
      </c>
      <c r="F2510">
        <v>1353</v>
      </c>
      <c r="G2510" t="s">
        <v>1104</v>
      </c>
      <c r="H2510" s="2">
        <v>44791</v>
      </c>
      <c r="I2510" t="s">
        <v>3911</v>
      </c>
      <c r="J2510" t="s">
        <v>1098</v>
      </c>
      <c r="K2510" s="3">
        <v>29592.5</v>
      </c>
      <c r="L2510">
        <v>0</v>
      </c>
      <c r="P2510" s="2">
        <v>44778</v>
      </c>
      <c r="Q2510" t="s">
        <v>1098</v>
      </c>
      <c r="R2510" s="2">
        <v>44791</v>
      </c>
      <c r="Y2510" t="s">
        <v>1099</v>
      </c>
      <c r="AH2510" s="2">
        <v>44791</v>
      </c>
      <c r="AI2510" t="s">
        <v>1100</v>
      </c>
      <c r="AJ2510" t="s">
        <v>1166</v>
      </c>
      <c r="AK2510" t="s">
        <v>1236</v>
      </c>
      <c r="AN2510" t="s">
        <v>1102</v>
      </c>
      <c r="BC2510" t="s">
        <v>1268</v>
      </c>
      <c r="BE2510" t="s">
        <v>1103</v>
      </c>
    </row>
    <row r="2511" spans="1:57" x14ac:dyDescent="0.35">
      <c r="A2511" t="s">
        <v>1097</v>
      </c>
      <c r="C2511" t="str">
        <f t="shared" si="39"/>
        <v>8-2022</v>
      </c>
      <c r="E2511" t="s">
        <v>316</v>
      </c>
      <c r="F2511">
        <v>3957</v>
      </c>
      <c r="G2511" t="s">
        <v>1104</v>
      </c>
      <c r="H2511" s="2">
        <v>44791</v>
      </c>
      <c r="I2511" t="s">
        <v>3912</v>
      </c>
      <c r="J2511" t="s">
        <v>1098</v>
      </c>
      <c r="K2511" s="3">
        <v>58638.06</v>
      </c>
      <c r="L2511">
        <v>0</v>
      </c>
      <c r="P2511" s="2">
        <v>44778</v>
      </c>
      <c r="Q2511" t="s">
        <v>1098</v>
      </c>
      <c r="R2511" s="2">
        <v>44791</v>
      </c>
      <c r="Y2511" t="s">
        <v>1099</v>
      </c>
      <c r="AH2511" s="2">
        <v>44791</v>
      </c>
      <c r="AI2511" t="s">
        <v>1100</v>
      </c>
      <c r="AJ2511" t="s">
        <v>1166</v>
      </c>
      <c r="AK2511" t="s">
        <v>1236</v>
      </c>
      <c r="AN2511" t="s">
        <v>1102</v>
      </c>
      <c r="BC2511" t="s">
        <v>1270</v>
      </c>
      <c r="BE2511" t="s">
        <v>1103</v>
      </c>
    </row>
    <row r="2512" spans="1:57" x14ac:dyDescent="0.35">
      <c r="A2512" t="s">
        <v>1097</v>
      </c>
      <c r="C2512" t="str">
        <f t="shared" si="39"/>
        <v>8-2022</v>
      </c>
      <c r="E2512" t="s">
        <v>926</v>
      </c>
      <c r="F2512">
        <v>2907</v>
      </c>
      <c r="G2512" t="s">
        <v>1104</v>
      </c>
      <c r="H2512" s="2">
        <v>44791</v>
      </c>
      <c r="I2512" t="s">
        <v>3913</v>
      </c>
      <c r="J2512" t="s">
        <v>1098</v>
      </c>
      <c r="K2512" s="3">
        <v>1491.12</v>
      </c>
      <c r="L2512">
        <v>0</v>
      </c>
      <c r="P2512" s="2">
        <v>44778</v>
      </c>
      <c r="Q2512" t="s">
        <v>1098</v>
      </c>
      <c r="R2512" s="2">
        <v>44791</v>
      </c>
      <c r="Y2512" t="s">
        <v>1099</v>
      </c>
      <c r="AH2512" s="2">
        <v>44791</v>
      </c>
      <c r="AI2512" t="s">
        <v>1100</v>
      </c>
      <c r="AJ2512" t="s">
        <v>1166</v>
      </c>
      <c r="AK2512" t="s">
        <v>1236</v>
      </c>
      <c r="AN2512" t="s">
        <v>1102</v>
      </c>
      <c r="BC2512" t="s">
        <v>1285</v>
      </c>
      <c r="BE2512" t="s">
        <v>1103</v>
      </c>
    </row>
    <row r="2513" spans="1:57" x14ac:dyDescent="0.35">
      <c r="A2513" t="s">
        <v>1097</v>
      </c>
      <c r="C2513" t="str">
        <f t="shared" si="39"/>
        <v>8-2022</v>
      </c>
      <c r="E2513" t="s">
        <v>335</v>
      </c>
      <c r="F2513">
        <v>291</v>
      </c>
      <c r="G2513" t="s">
        <v>1104</v>
      </c>
      <c r="H2513" s="2">
        <v>44791</v>
      </c>
      <c r="I2513" t="s">
        <v>3914</v>
      </c>
      <c r="J2513" t="s">
        <v>1098</v>
      </c>
      <c r="K2513">
        <v>342.99</v>
      </c>
      <c r="L2513">
        <v>0</v>
      </c>
      <c r="P2513" s="2">
        <v>44778</v>
      </c>
      <c r="Q2513" t="s">
        <v>1098</v>
      </c>
      <c r="R2513" s="2">
        <v>44791</v>
      </c>
      <c r="Y2513" t="s">
        <v>1099</v>
      </c>
      <c r="AH2513" s="2">
        <v>44791</v>
      </c>
      <c r="AI2513" t="s">
        <v>1100</v>
      </c>
      <c r="AJ2513" t="s">
        <v>1166</v>
      </c>
      <c r="AK2513" t="s">
        <v>1236</v>
      </c>
      <c r="AN2513" t="s">
        <v>1102</v>
      </c>
      <c r="BC2513" t="s">
        <v>1308</v>
      </c>
      <c r="BE2513" t="s">
        <v>1103</v>
      </c>
    </row>
    <row r="2514" spans="1:57" x14ac:dyDescent="0.35">
      <c r="A2514" t="s">
        <v>1097</v>
      </c>
      <c r="C2514" t="str">
        <f t="shared" si="39"/>
        <v>8-2022</v>
      </c>
      <c r="E2514" t="s">
        <v>335</v>
      </c>
      <c r="F2514">
        <v>291</v>
      </c>
      <c r="G2514" t="s">
        <v>1104</v>
      </c>
      <c r="H2514" s="2">
        <v>44791</v>
      </c>
      <c r="I2514" t="s">
        <v>3915</v>
      </c>
      <c r="J2514" t="s">
        <v>1098</v>
      </c>
      <c r="K2514" s="3">
        <v>2172.38</v>
      </c>
      <c r="L2514">
        <v>0</v>
      </c>
      <c r="P2514" s="2">
        <v>44778</v>
      </c>
      <c r="Q2514" t="s">
        <v>1098</v>
      </c>
      <c r="R2514" s="2">
        <v>44791</v>
      </c>
      <c r="Y2514" t="s">
        <v>1099</v>
      </c>
      <c r="AH2514" s="2">
        <v>44791</v>
      </c>
      <c r="AI2514" t="s">
        <v>1100</v>
      </c>
      <c r="AJ2514" t="s">
        <v>1166</v>
      </c>
      <c r="AK2514" t="s">
        <v>1236</v>
      </c>
      <c r="AN2514" t="s">
        <v>1102</v>
      </c>
      <c r="BC2514" t="s">
        <v>1308</v>
      </c>
      <c r="BE2514" t="s">
        <v>1103</v>
      </c>
    </row>
    <row r="2515" spans="1:57" x14ac:dyDescent="0.35">
      <c r="A2515" t="s">
        <v>1097</v>
      </c>
      <c r="C2515" t="str">
        <f t="shared" si="39"/>
        <v>8-2022</v>
      </c>
      <c r="E2515" t="s">
        <v>934</v>
      </c>
      <c r="F2515">
        <v>2104</v>
      </c>
      <c r="G2515" t="s">
        <v>1104</v>
      </c>
      <c r="H2515" s="2">
        <v>44791</v>
      </c>
      <c r="I2515" t="s">
        <v>3916</v>
      </c>
      <c r="J2515" t="s">
        <v>1098</v>
      </c>
      <c r="K2515" s="3">
        <v>19874.509999999998</v>
      </c>
      <c r="L2515">
        <v>0</v>
      </c>
      <c r="P2515" s="2">
        <v>44778</v>
      </c>
      <c r="Q2515" t="s">
        <v>1098</v>
      </c>
      <c r="R2515" s="2">
        <v>44791</v>
      </c>
      <c r="Y2515" t="s">
        <v>1099</v>
      </c>
      <c r="AH2515" s="2">
        <v>44791</v>
      </c>
      <c r="AI2515" t="s">
        <v>1100</v>
      </c>
      <c r="AJ2515" t="s">
        <v>1166</v>
      </c>
      <c r="AK2515" t="s">
        <v>1236</v>
      </c>
      <c r="AN2515" t="s">
        <v>1102</v>
      </c>
      <c r="BC2515" t="s">
        <v>1311</v>
      </c>
      <c r="BE2515" t="s">
        <v>1103</v>
      </c>
    </row>
    <row r="2516" spans="1:57" x14ac:dyDescent="0.35">
      <c r="A2516" t="s">
        <v>1097</v>
      </c>
      <c r="C2516" t="str">
        <f t="shared" si="39"/>
        <v>8-2022</v>
      </c>
      <c r="E2516" t="s">
        <v>80</v>
      </c>
      <c r="F2516">
        <v>513</v>
      </c>
      <c r="G2516" t="s">
        <v>1104</v>
      </c>
      <c r="H2516" s="2">
        <v>44791</v>
      </c>
      <c r="I2516" t="s">
        <v>3917</v>
      </c>
      <c r="J2516" t="s">
        <v>1098</v>
      </c>
      <c r="K2516" s="3">
        <v>2951.83</v>
      </c>
      <c r="L2516">
        <v>0</v>
      </c>
      <c r="P2516" s="2">
        <v>44778</v>
      </c>
      <c r="Q2516" t="s">
        <v>1098</v>
      </c>
      <c r="R2516" s="2">
        <v>44791</v>
      </c>
      <c r="Y2516" t="s">
        <v>1099</v>
      </c>
      <c r="AH2516" s="2">
        <v>44791</v>
      </c>
      <c r="AI2516" t="s">
        <v>1100</v>
      </c>
      <c r="AJ2516" t="s">
        <v>1166</v>
      </c>
      <c r="AK2516" t="s">
        <v>1236</v>
      </c>
      <c r="AN2516" t="s">
        <v>1102</v>
      </c>
      <c r="BC2516" t="s">
        <v>1313</v>
      </c>
      <c r="BE2516" t="s">
        <v>1103</v>
      </c>
    </row>
    <row r="2517" spans="1:57" x14ac:dyDescent="0.35">
      <c r="A2517" t="s">
        <v>1097</v>
      </c>
      <c r="C2517" t="str">
        <f t="shared" si="39"/>
        <v>8-2022</v>
      </c>
      <c r="E2517" t="s">
        <v>105</v>
      </c>
      <c r="F2517">
        <v>2575</v>
      </c>
      <c r="G2517" t="s">
        <v>1104</v>
      </c>
      <c r="H2517" s="2">
        <v>44791</v>
      </c>
      <c r="I2517" t="s">
        <v>3918</v>
      </c>
      <c r="J2517" t="s">
        <v>1098</v>
      </c>
      <c r="K2517" s="3">
        <v>5961.68</v>
      </c>
      <c r="L2517">
        <v>0</v>
      </c>
      <c r="P2517" s="2">
        <v>44778</v>
      </c>
      <c r="Q2517" t="s">
        <v>1098</v>
      </c>
      <c r="R2517" s="2">
        <v>44791</v>
      </c>
      <c r="Y2517" t="s">
        <v>1099</v>
      </c>
      <c r="AH2517" s="2">
        <v>44791</v>
      </c>
      <c r="AI2517" t="s">
        <v>1100</v>
      </c>
      <c r="AJ2517" t="s">
        <v>1166</v>
      </c>
      <c r="AK2517" t="s">
        <v>1236</v>
      </c>
      <c r="AN2517" t="s">
        <v>1102</v>
      </c>
      <c r="BC2517" t="s">
        <v>1315</v>
      </c>
      <c r="BE2517" t="s">
        <v>1103</v>
      </c>
    </row>
    <row r="2518" spans="1:57" x14ac:dyDescent="0.35">
      <c r="A2518" t="s">
        <v>1097</v>
      </c>
      <c r="C2518" t="str">
        <f t="shared" si="39"/>
        <v>8-2022</v>
      </c>
      <c r="E2518" t="s">
        <v>153</v>
      </c>
      <c r="F2518">
        <v>3104</v>
      </c>
      <c r="G2518" t="s">
        <v>1104</v>
      </c>
      <c r="H2518" s="2">
        <v>44791</v>
      </c>
      <c r="I2518" t="s">
        <v>3919</v>
      </c>
      <c r="J2518" t="s">
        <v>1098</v>
      </c>
      <c r="K2518" s="3">
        <v>43636.77</v>
      </c>
      <c r="L2518">
        <v>0</v>
      </c>
      <c r="P2518" s="2">
        <v>44778</v>
      </c>
      <c r="Q2518" t="s">
        <v>1098</v>
      </c>
      <c r="R2518" s="2">
        <v>44791</v>
      </c>
      <c r="Y2518" t="s">
        <v>1099</v>
      </c>
      <c r="AH2518" s="2">
        <v>44791</v>
      </c>
      <c r="AI2518" t="s">
        <v>1100</v>
      </c>
      <c r="AJ2518" t="s">
        <v>1166</v>
      </c>
      <c r="AK2518" t="s">
        <v>1236</v>
      </c>
      <c r="AN2518" t="s">
        <v>1102</v>
      </c>
      <c r="BC2518" t="s">
        <v>1330</v>
      </c>
      <c r="BE2518" t="s">
        <v>1103</v>
      </c>
    </row>
    <row r="2519" spans="1:57" x14ac:dyDescent="0.35">
      <c r="A2519" t="s">
        <v>1097</v>
      </c>
      <c r="C2519" t="str">
        <f t="shared" si="39"/>
        <v>8-2022</v>
      </c>
      <c r="E2519" t="s">
        <v>440</v>
      </c>
      <c r="F2519">
        <v>9199</v>
      </c>
      <c r="G2519" t="s">
        <v>1104</v>
      </c>
      <c r="H2519" s="2">
        <v>44791</v>
      </c>
      <c r="I2519" t="s">
        <v>3920</v>
      </c>
      <c r="J2519" t="s">
        <v>1098</v>
      </c>
      <c r="K2519" s="3">
        <v>169491.92</v>
      </c>
      <c r="L2519">
        <v>0</v>
      </c>
      <c r="P2519" s="2">
        <v>44778</v>
      </c>
      <c r="Q2519" t="s">
        <v>1098</v>
      </c>
      <c r="R2519" s="2">
        <v>44791</v>
      </c>
      <c r="Y2519" t="s">
        <v>1099</v>
      </c>
      <c r="AH2519" s="2">
        <v>44791</v>
      </c>
      <c r="AI2519" t="s">
        <v>1100</v>
      </c>
      <c r="AJ2519" t="s">
        <v>1166</v>
      </c>
      <c r="AK2519" t="s">
        <v>1236</v>
      </c>
      <c r="AN2519" t="s">
        <v>1102</v>
      </c>
      <c r="BC2519" t="s">
        <v>1345</v>
      </c>
      <c r="BE2519" t="s">
        <v>1103</v>
      </c>
    </row>
    <row r="2520" spans="1:57" x14ac:dyDescent="0.35">
      <c r="A2520" t="s">
        <v>1097</v>
      </c>
      <c r="C2520" t="str">
        <f t="shared" si="39"/>
        <v>8-2022</v>
      </c>
      <c r="E2520" t="s">
        <v>966</v>
      </c>
      <c r="F2520">
        <v>2578</v>
      </c>
      <c r="G2520" t="s">
        <v>1104</v>
      </c>
      <c r="H2520" s="2">
        <v>44791</v>
      </c>
      <c r="I2520" t="s">
        <v>3921</v>
      </c>
      <c r="J2520" t="s">
        <v>1098</v>
      </c>
      <c r="K2520" s="3">
        <v>228875.17</v>
      </c>
      <c r="L2520">
        <v>0</v>
      </c>
      <c r="P2520" s="2">
        <v>44778</v>
      </c>
      <c r="Q2520" t="s">
        <v>1098</v>
      </c>
      <c r="R2520" s="2">
        <v>44791</v>
      </c>
      <c r="Y2520" t="s">
        <v>1099</v>
      </c>
      <c r="AH2520" s="2">
        <v>44791</v>
      </c>
      <c r="AI2520" t="s">
        <v>1100</v>
      </c>
      <c r="AJ2520" t="s">
        <v>1101</v>
      </c>
      <c r="AK2520" t="s">
        <v>1236</v>
      </c>
      <c r="AN2520" t="s">
        <v>1102</v>
      </c>
      <c r="BE2520" t="s">
        <v>1103</v>
      </c>
    </row>
    <row r="2521" spans="1:57" x14ac:dyDescent="0.35">
      <c r="A2521" t="s">
        <v>1097</v>
      </c>
      <c r="C2521" t="str">
        <f t="shared" si="39"/>
        <v>8-2022</v>
      </c>
      <c r="E2521" t="s">
        <v>487</v>
      </c>
      <c r="F2521">
        <v>2577</v>
      </c>
      <c r="G2521" t="s">
        <v>1104</v>
      </c>
      <c r="H2521" s="2">
        <v>44797</v>
      </c>
      <c r="I2521" t="s">
        <v>3922</v>
      </c>
      <c r="J2521" t="s">
        <v>1098</v>
      </c>
      <c r="K2521" s="3">
        <v>15355.57</v>
      </c>
      <c r="L2521">
        <v>0</v>
      </c>
      <c r="P2521" s="2">
        <v>44778</v>
      </c>
      <c r="Q2521" t="s">
        <v>1098</v>
      </c>
      <c r="R2521" s="2">
        <v>44797</v>
      </c>
      <c r="Y2521" t="s">
        <v>1099</v>
      </c>
      <c r="AH2521" s="2">
        <v>44797</v>
      </c>
      <c r="AI2521" t="s">
        <v>1100</v>
      </c>
      <c r="AJ2521" t="s">
        <v>1166</v>
      </c>
      <c r="AK2521" t="s">
        <v>1236</v>
      </c>
      <c r="AN2521" t="s">
        <v>1102</v>
      </c>
      <c r="BC2521" t="s">
        <v>1363</v>
      </c>
      <c r="BE2521" t="s">
        <v>1103</v>
      </c>
    </row>
    <row r="2522" spans="1:57" x14ac:dyDescent="0.35">
      <c r="A2522" t="s">
        <v>1097</v>
      </c>
      <c r="C2522" t="str">
        <f t="shared" si="39"/>
        <v>8-2022</v>
      </c>
      <c r="E2522" t="s">
        <v>163</v>
      </c>
      <c r="F2522">
        <v>2576</v>
      </c>
      <c r="G2522" t="s">
        <v>1104</v>
      </c>
      <c r="H2522" s="2">
        <v>44797</v>
      </c>
      <c r="I2522" t="s">
        <v>3923</v>
      </c>
      <c r="J2522" t="s">
        <v>1098</v>
      </c>
      <c r="K2522" s="3">
        <v>26265.95</v>
      </c>
      <c r="L2522">
        <v>0</v>
      </c>
      <c r="P2522" s="2">
        <v>44778</v>
      </c>
      <c r="Q2522" t="s">
        <v>1098</v>
      </c>
      <c r="R2522" s="2">
        <v>44797</v>
      </c>
      <c r="Y2522" t="s">
        <v>1099</v>
      </c>
      <c r="AH2522" s="2">
        <v>44797</v>
      </c>
      <c r="AI2522" t="s">
        <v>1100</v>
      </c>
      <c r="AJ2522" t="s">
        <v>1166</v>
      </c>
      <c r="AK2522" t="s">
        <v>1236</v>
      </c>
      <c r="AN2522" t="s">
        <v>1102</v>
      </c>
      <c r="BC2522" t="s">
        <v>1358</v>
      </c>
      <c r="BE2522" t="s">
        <v>1103</v>
      </c>
    </row>
    <row r="2523" spans="1:57" x14ac:dyDescent="0.35">
      <c r="A2523" t="s">
        <v>1097</v>
      </c>
      <c r="C2523" t="str">
        <f t="shared" si="39"/>
        <v>8-2022</v>
      </c>
      <c r="E2523" t="s">
        <v>26</v>
      </c>
      <c r="F2523">
        <v>2850</v>
      </c>
      <c r="G2523" t="s">
        <v>1104</v>
      </c>
      <c r="H2523" s="2">
        <v>44797</v>
      </c>
      <c r="I2523" t="s">
        <v>3924</v>
      </c>
      <c r="J2523" t="s">
        <v>1098</v>
      </c>
      <c r="K2523" s="3">
        <v>12079.53</v>
      </c>
      <c r="L2523">
        <v>0</v>
      </c>
      <c r="P2523" s="2">
        <v>44778</v>
      </c>
      <c r="Q2523" t="s">
        <v>1098</v>
      </c>
      <c r="R2523" s="2">
        <v>44797</v>
      </c>
      <c r="Y2523" t="s">
        <v>1099</v>
      </c>
      <c r="AH2523" s="2">
        <v>44797</v>
      </c>
      <c r="AI2523" t="s">
        <v>1100</v>
      </c>
      <c r="AJ2523" t="s">
        <v>1166</v>
      </c>
      <c r="AK2523" t="s">
        <v>1236</v>
      </c>
      <c r="AN2523" t="s">
        <v>1102</v>
      </c>
      <c r="BC2523" t="s">
        <v>1360</v>
      </c>
      <c r="BE2523" t="s">
        <v>1103</v>
      </c>
    </row>
    <row r="2524" spans="1:57" x14ac:dyDescent="0.35">
      <c r="A2524" t="s">
        <v>1097</v>
      </c>
      <c r="C2524" t="str">
        <f t="shared" si="39"/>
        <v>8-2022</v>
      </c>
      <c r="E2524" t="s">
        <v>26</v>
      </c>
      <c r="F2524">
        <v>2850</v>
      </c>
      <c r="G2524" t="s">
        <v>1104</v>
      </c>
      <c r="H2524" s="2">
        <v>44797</v>
      </c>
      <c r="I2524" t="s">
        <v>3925</v>
      </c>
      <c r="J2524" t="s">
        <v>1098</v>
      </c>
      <c r="K2524" s="3">
        <v>6061.64</v>
      </c>
      <c r="L2524">
        <v>0</v>
      </c>
      <c r="P2524" s="2">
        <v>44778</v>
      </c>
      <c r="Q2524" t="s">
        <v>1098</v>
      </c>
      <c r="R2524" s="2">
        <v>44797</v>
      </c>
      <c r="Y2524" t="s">
        <v>1099</v>
      </c>
      <c r="AH2524" s="2">
        <v>44797</v>
      </c>
      <c r="AI2524" t="s">
        <v>1100</v>
      </c>
      <c r="AJ2524" t="s">
        <v>1166</v>
      </c>
      <c r="AK2524" t="s">
        <v>1236</v>
      </c>
      <c r="AN2524" t="s">
        <v>1102</v>
      </c>
      <c r="BC2524" t="s">
        <v>1360</v>
      </c>
      <c r="BE2524" t="s">
        <v>1103</v>
      </c>
    </row>
    <row r="2525" spans="1:57" x14ac:dyDescent="0.35">
      <c r="A2525" t="s">
        <v>1097</v>
      </c>
      <c r="C2525" t="str">
        <f t="shared" si="39"/>
        <v>8-2022</v>
      </c>
      <c r="E2525" t="s">
        <v>563</v>
      </c>
      <c r="F2525">
        <v>2544</v>
      </c>
      <c r="G2525" t="s">
        <v>1104</v>
      </c>
      <c r="H2525" s="2">
        <v>44797</v>
      </c>
      <c r="I2525" t="s">
        <v>3926</v>
      </c>
      <c r="J2525" t="s">
        <v>1098</v>
      </c>
      <c r="K2525" s="3">
        <v>15367.88</v>
      </c>
      <c r="L2525">
        <v>0</v>
      </c>
      <c r="P2525" s="2">
        <v>44778</v>
      </c>
      <c r="Q2525" t="s">
        <v>1098</v>
      </c>
      <c r="R2525" s="2">
        <v>44797</v>
      </c>
      <c r="Y2525" t="s">
        <v>1099</v>
      </c>
      <c r="AH2525" s="2">
        <v>44797</v>
      </c>
      <c r="AI2525" t="s">
        <v>1100</v>
      </c>
      <c r="AJ2525" t="s">
        <v>1166</v>
      </c>
      <c r="AK2525" t="s">
        <v>1236</v>
      </c>
      <c r="AN2525" t="s">
        <v>1102</v>
      </c>
      <c r="BC2525" t="s">
        <v>1742</v>
      </c>
      <c r="BE2525" t="s">
        <v>1103</v>
      </c>
    </row>
    <row r="2526" spans="1:57" x14ac:dyDescent="0.35">
      <c r="A2526" t="s">
        <v>1097</v>
      </c>
      <c r="C2526" t="str">
        <f t="shared" si="39"/>
        <v>8-2022</v>
      </c>
      <c r="E2526" t="s">
        <v>264</v>
      </c>
      <c r="F2526">
        <v>8143</v>
      </c>
      <c r="G2526" t="s">
        <v>1104</v>
      </c>
      <c r="H2526" s="2">
        <v>44799</v>
      </c>
      <c r="I2526" t="s">
        <v>3927</v>
      </c>
      <c r="J2526" t="s">
        <v>1098</v>
      </c>
      <c r="K2526">
        <v>0</v>
      </c>
      <c r="L2526">
        <v>0</v>
      </c>
      <c r="P2526" s="2">
        <v>44816</v>
      </c>
      <c r="Q2526" t="s">
        <v>1098</v>
      </c>
      <c r="R2526" s="2">
        <v>44799</v>
      </c>
      <c r="Y2526" t="s">
        <v>1099</v>
      </c>
      <c r="AH2526" s="2">
        <v>44799</v>
      </c>
      <c r="AI2526" t="s">
        <v>1100</v>
      </c>
      <c r="AJ2526" t="s">
        <v>1101</v>
      </c>
      <c r="AK2526" t="s">
        <v>1236</v>
      </c>
      <c r="AN2526" t="s">
        <v>1102</v>
      </c>
      <c r="BE2526" t="s">
        <v>3928</v>
      </c>
    </row>
    <row r="2527" spans="1:57" x14ac:dyDescent="0.35">
      <c r="A2527" t="s">
        <v>1097</v>
      </c>
      <c r="C2527" t="str">
        <f t="shared" si="39"/>
        <v>8-2022</v>
      </c>
      <c r="E2527" t="s">
        <v>794</v>
      </c>
      <c r="F2527">
        <v>2580</v>
      </c>
      <c r="G2527" t="s">
        <v>1104</v>
      </c>
      <c r="H2527" s="2">
        <v>44802</v>
      </c>
      <c r="I2527" t="s">
        <v>3929</v>
      </c>
      <c r="J2527" t="s">
        <v>1098</v>
      </c>
      <c r="K2527" s="3">
        <v>2930.2</v>
      </c>
      <c r="L2527">
        <v>0</v>
      </c>
      <c r="P2527" s="2">
        <v>44778</v>
      </c>
      <c r="Q2527" t="s">
        <v>1098</v>
      </c>
      <c r="R2527" s="2">
        <v>44802</v>
      </c>
      <c r="Y2527" t="s">
        <v>1099</v>
      </c>
      <c r="AH2527" s="2">
        <v>44802</v>
      </c>
      <c r="AI2527" t="s">
        <v>1100</v>
      </c>
      <c r="AJ2527" t="s">
        <v>1166</v>
      </c>
      <c r="AK2527" t="s">
        <v>1236</v>
      </c>
      <c r="AN2527" t="s">
        <v>1102</v>
      </c>
      <c r="BC2527" t="s">
        <v>1367</v>
      </c>
      <c r="BE2527" t="s">
        <v>1103</v>
      </c>
    </row>
    <row r="2528" spans="1:57" x14ac:dyDescent="0.35">
      <c r="A2528" t="s">
        <v>1097</v>
      </c>
      <c r="C2528" t="str">
        <f t="shared" si="39"/>
        <v>8-2022</v>
      </c>
      <c r="E2528" t="s">
        <v>794</v>
      </c>
      <c r="F2528">
        <v>2580</v>
      </c>
      <c r="G2528" t="s">
        <v>1104</v>
      </c>
      <c r="H2528" s="2">
        <v>44802</v>
      </c>
      <c r="I2528" t="s">
        <v>3930</v>
      </c>
      <c r="J2528" t="s">
        <v>1098</v>
      </c>
      <c r="K2528" s="3">
        <v>10787.99</v>
      </c>
      <c r="L2528">
        <v>0</v>
      </c>
      <c r="P2528" s="2">
        <v>44778</v>
      </c>
      <c r="Q2528" t="s">
        <v>1098</v>
      </c>
      <c r="R2528" s="2">
        <v>44802</v>
      </c>
      <c r="Y2528" t="s">
        <v>1099</v>
      </c>
      <c r="AH2528" s="2">
        <v>44802</v>
      </c>
      <c r="AI2528" t="s">
        <v>1100</v>
      </c>
      <c r="AJ2528" t="s">
        <v>1166</v>
      </c>
      <c r="AK2528" t="s">
        <v>1236</v>
      </c>
      <c r="AN2528" t="s">
        <v>1102</v>
      </c>
      <c r="BC2528" t="s">
        <v>1367</v>
      </c>
      <c r="BE2528" t="s">
        <v>1103</v>
      </c>
    </row>
    <row r="2529" spans="1:57" x14ac:dyDescent="0.35">
      <c r="A2529" t="s">
        <v>1097</v>
      </c>
      <c r="C2529" t="str">
        <f t="shared" si="39"/>
        <v>8-2022</v>
      </c>
      <c r="E2529" t="s">
        <v>810</v>
      </c>
      <c r="F2529">
        <v>1874</v>
      </c>
      <c r="G2529" t="s">
        <v>1104</v>
      </c>
      <c r="H2529" s="2">
        <v>44802</v>
      </c>
      <c r="I2529" t="s">
        <v>3931</v>
      </c>
      <c r="J2529" t="s">
        <v>1098</v>
      </c>
      <c r="K2529" s="3">
        <v>5317.62</v>
      </c>
      <c r="L2529">
        <v>0</v>
      </c>
      <c r="P2529" s="2">
        <v>44778</v>
      </c>
      <c r="Q2529" t="s">
        <v>1098</v>
      </c>
      <c r="R2529" s="2">
        <v>44802</v>
      </c>
      <c r="Y2529" t="s">
        <v>1099</v>
      </c>
      <c r="AH2529" s="2">
        <v>44802</v>
      </c>
      <c r="AI2529" t="s">
        <v>1100</v>
      </c>
      <c r="AJ2529" t="s">
        <v>1166</v>
      </c>
      <c r="AK2529" t="s">
        <v>1236</v>
      </c>
      <c r="AN2529" t="s">
        <v>1102</v>
      </c>
      <c r="BC2529" t="s">
        <v>1372</v>
      </c>
      <c r="BE2529" t="s">
        <v>1103</v>
      </c>
    </row>
    <row r="2530" spans="1:57" x14ac:dyDescent="0.35">
      <c r="A2530" t="s">
        <v>1097</v>
      </c>
      <c r="C2530" t="str">
        <f t="shared" si="39"/>
        <v>8-2022</v>
      </c>
      <c r="E2530" t="s">
        <v>352</v>
      </c>
      <c r="F2530">
        <v>703</v>
      </c>
      <c r="G2530" t="s">
        <v>1104</v>
      </c>
      <c r="H2530" s="2">
        <v>44802</v>
      </c>
      <c r="I2530" t="s">
        <v>3932</v>
      </c>
      <c r="J2530" t="s">
        <v>1098</v>
      </c>
      <c r="K2530" s="3">
        <v>8314.4500000000007</v>
      </c>
      <c r="L2530">
        <v>0</v>
      </c>
      <c r="P2530" s="2">
        <v>44778</v>
      </c>
      <c r="Q2530" t="s">
        <v>1098</v>
      </c>
      <c r="R2530" s="2">
        <v>44802</v>
      </c>
      <c r="Y2530" t="s">
        <v>1099</v>
      </c>
      <c r="AH2530" s="2">
        <v>44802</v>
      </c>
      <c r="AI2530" t="s">
        <v>1100</v>
      </c>
      <c r="AJ2530" t="s">
        <v>1166</v>
      </c>
      <c r="AK2530" t="s">
        <v>1236</v>
      </c>
      <c r="AN2530" t="s">
        <v>1102</v>
      </c>
      <c r="BC2530" t="s">
        <v>1374</v>
      </c>
      <c r="BE2530" t="s">
        <v>1103</v>
      </c>
    </row>
    <row r="2531" spans="1:57" x14ac:dyDescent="0.35">
      <c r="A2531" t="s">
        <v>1097</v>
      </c>
      <c r="C2531" t="str">
        <f t="shared" si="39"/>
        <v>8-2022</v>
      </c>
      <c r="E2531" t="s">
        <v>611</v>
      </c>
      <c r="F2531">
        <v>704</v>
      </c>
      <c r="G2531" t="s">
        <v>1104</v>
      </c>
      <c r="H2531" s="2">
        <v>44802</v>
      </c>
      <c r="I2531" t="s">
        <v>3933</v>
      </c>
      <c r="J2531" t="s">
        <v>1098</v>
      </c>
      <c r="K2531" s="3">
        <v>6548.58</v>
      </c>
      <c r="L2531">
        <v>0</v>
      </c>
      <c r="P2531" s="2">
        <v>44778</v>
      </c>
      <c r="Q2531" t="s">
        <v>1098</v>
      </c>
      <c r="R2531" s="2">
        <v>44802</v>
      </c>
      <c r="Y2531" t="s">
        <v>1099</v>
      </c>
      <c r="AH2531" s="2">
        <v>44802</v>
      </c>
      <c r="AI2531" t="s">
        <v>1100</v>
      </c>
      <c r="AJ2531" t="s">
        <v>1166</v>
      </c>
      <c r="AK2531" t="s">
        <v>1236</v>
      </c>
      <c r="AN2531" t="s">
        <v>1102</v>
      </c>
      <c r="BC2531" t="s">
        <v>1376</v>
      </c>
      <c r="BE2531" t="s">
        <v>1103</v>
      </c>
    </row>
    <row r="2532" spans="1:57" x14ac:dyDescent="0.35">
      <c r="A2532" t="s">
        <v>1097</v>
      </c>
      <c r="C2532" t="str">
        <f t="shared" si="39"/>
        <v>8-2022</v>
      </c>
      <c r="E2532" t="s">
        <v>181</v>
      </c>
      <c r="F2532">
        <v>2829</v>
      </c>
      <c r="G2532" t="s">
        <v>1104</v>
      </c>
      <c r="H2532" s="2">
        <v>44802</v>
      </c>
      <c r="I2532" t="s">
        <v>3934</v>
      </c>
      <c r="J2532" t="s">
        <v>1098</v>
      </c>
      <c r="K2532" s="3">
        <v>1307.1099999999999</v>
      </c>
      <c r="L2532">
        <v>0</v>
      </c>
      <c r="P2532" s="2">
        <v>44778</v>
      </c>
      <c r="Q2532" t="s">
        <v>1098</v>
      </c>
      <c r="R2532" s="2">
        <v>44802</v>
      </c>
      <c r="Y2532" t="s">
        <v>1099</v>
      </c>
      <c r="AH2532" s="2">
        <v>44802</v>
      </c>
      <c r="AI2532" t="s">
        <v>1100</v>
      </c>
      <c r="AJ2532" t="s">
        <v>1166</v>
      </c>
      <c r="AK2532" t="s">
        <v>1236</v>
      </c>
      <c r="AN2532" t="s">
        <v>1102</v>
      </c>
      <c r="BC2532" t="s">
        <v>1378</v>
      </c>
      <c r="BE2532" t="s">
        <v>1103</v>
      </c>
    </row>
    <row r="2533" spans="1:57" x14ac:dyDescent="0.35">
      <c r="A2533" t="s">
        <v>1097</v>
      </c>
      <c r="C2533" t="str">
        <f t="shared" si="39"/>
        <v>8-2022</v>
      </c>
      <c r="E2533" t="s">
        <v>578</v>
      </c>
      <c r="F2533">
        <v>2852</v>
      </c>
      <c r="G2533" t="s">
        <v>1104</v>
      </c>
      <c r="H2533" s="2">
        <v>44802</v>
      </c>
      <c r="I2533" t="s">
        <v>3935</v>
      </c>
      <c r="J2533" t="s">
        <v>1098</v>
      </c>
      <c r="K2533" s="3">
        <v>1599.06</v>
      </c>
      <c r="L2533">
        <v>0</v>
      </c>
      <c r="P2533" s="2">
        <v>44778</v>
      </c>
      <c r="Q2533" t="s">
        <v>1098</v>
      </c>
      <c r="R2533" s="2">
        <v>44802</v>
      </c>
      <c r="Y2533" t="s">
        <v>1099</v>
      </c>
      <c r="AH2533" s="2">
        <v>44802</v>
      </c>
      <c r="AI2533" t="s">
        <v>1100</v>
      </c>
      <c r="AJ2533" t="s">
        <v>1166</v>
      </c>
      <c r="AK2533" t="s">
        <v>1236</v>
      </c>
      <c r="AN2533" t="s">
        <v>1102</v>
      </c>
      <c r="BC2533" t="s">
        <v>1380</v>
      </c>
      <c r="BE2533" t="s">
        <v>1103</v>
      </c>
    </row>
    <row r="2534" spans="1:57" x14ac:dyDescent="0.35">
      <c r="A2534" t="s">
        <v>1097</v>
      </c>
      <c r="C2534" t="str">
        <f t="shared" si="39"/>
        <v>8-2022</v>
      </c>
      <c r="E2534" t="s">
        <v>110</v>
      </c>
      <c r="F2534">
        <v>3428</v>
      </c>
      <c r="G2534" t="s">
        <v>1104</v>
      </c>
      <c r="H2534" s="2">
        <v>44802</v>
      </c>
      <c r="I2534" t="s">
        <v>3936</v>
      </c>
      <c r="J2534" t="s">
        <v>1098</v>
      </c>
      <c r="K2534" s="3">
        <v>7150.38</v>
      </c>
      <c r="L2534">
        <v>0</v>
      </c>
      <c r="P2534" s="2">
        <v>44778</v>
      </c>
      <c r="Q2534" t="s">
        <v>1098</v>
      </c>
      <c r="R2534" s="2">
        <v>44802</v>
      </c>
      <c r="Y2534" t="s">
        <v>1099</v>
      </c>
      <c r="AH2534" s="2">
        <v>44802</v>
      </c>
      <c r="AI2534" t="s">
        <v>1100</v>
      </c>
      <c r="AJ2534" t="s">
        <v>1166</v>
      </c>
      <c r="AK2534" t="s">
        <v>1236</v>
      </c>
      <c r="AN2534" t="s">
        <v>1102</v>
      </c>
      <c r="BC2534" t="s">
        <v>1382</v>
      </c>
      <c r="BE2534" t="s">
        <v>1103</v>
      </c>
    </row>
    <row r="2535" spans="1:57" x14ac:dyDescent="0.35">
      <c r="A2535" t="s">
        <v>1097</v>
      </c>
      <c r="C2535" t="str">
        <f t="shared" si="39"/>
        <v>8-2022</v>
      </c>
      <c r="E2535" t="s">
        <v>110</v>
      </c>
      <c r="F2535">
        <v>3428</v>
      </c>
      <c r="G2535" t="s">
        <v>1104</v>
      </c>
      <c r="H2535" s="2">
        <v>44802</v>
      </c>
      <c r="I2535" t="s">
        <v>3937</v>
      </c>
      <c r="J2535" t="s">
        <v>1098</v>
      </c>
      <c r="K2535" s="3">
        <v>16405.29</v>
      </c>
      <c r="L2535">
        <v>0</v>
      </c>
      <c r="P2535" s="2">
        <v>44778</v>
      </c>
      <c r="Q2535" t="s">
        <v>1098</v>
      </c>
      <c r="R2535" s="2">
        <v>44802</v>
      </c>
      <c r="Y2535" t="s">
        <v>1099</v>
      </c>
      <c r="AH2535" s="2">
        <v>44802</v>
      </c>
      <c r="AI2535" t="s">
        <v>1100</v>
      </c>
      <c r="AJ2535" t="s">
        <v>1166</v>
      </c>
      <c r="AK2535" t="s">
        <v>1236</v>
      </c>
      <c r="AN2535" t="s">
        <v>1102</v>
      </c>
      <c r="BC2535" t="s">
        <v>1382</v>
      </c>
      <c r="BE2535" t="s">
        <v>1103</v>
      </c>
    </row>
    <row r="2536" spans="1:57" x14ac:dyDescent="0.35">
      <c r="A2536" t="s">
        <v>1097</v>
      </c>
      <c r="C2536" t="str">
        <f t="shared" si="39"/>
        <v>8-2022</v>
      </c>
      <c r="E2536" t="s">
        <v>845</v>
      </c>
      <c r="F2536">
        <v>3354</v>
      </c>
      <c r="G2536" t="s">
        <v>1104</v>
      </c>
      <c r="H2536" s="2">
        <v>44802</v>
      </c>
      <c r="I2536" t="s">
        <v>3938</v>
      </c>
      <c r="J2536" t="s">
        <v>1098</v>
      </c>
      <c r="K2536" s="3">
        <v>5774.42</v>
      </c>
      <c r="L2536">
        <v>0</v>
      </c>
      <c r="P2536" s="2">
        <v>44778</v>
      </c>
      <c r="Q2536" t="s">
        <v>1098</v>
      </c>
      <c r="R2536" s="2">
        <v>44802</v>
      </c>
      <c r="Y2536" t="s">
        <v>1099</v>
      </c>
      <c r="AH2536" s="2">
        <v>44802</v>
      </c>
      <c r="AI2536" t="s">
        <v>1100</v>
      </c>
      <c r="AJ2536" t="s">
        <v>1166</v>
      </c>
      <c r="AK2536" t="s">
        <v>1236</v>
      </c>
      <c r="AN2536" t="s">
        <v>1102</v>
      </c>
      <c r="BC2536" t="s">
        <v>1389</v>
      </c>
      <c r="BE2536" t="s">
        <v>1103</v>
      </c>
    </row>
    <row r="2537" spans="1:57" x14ac:dyDescent="0.35">
      <c r="A2537" t="s">
        <v>1097</v>
      </c>
      <c r="C2537" t="str">
        <f t="shared" si="39"/>
        <v>8-2022</v>
      </c>
      <c r="E2537" t="s">
        <v>845</v>
      </c>
      <c r="F2537">
        <v>3354</v>
      </c>
      <c r="G2537" t="s">
        <v>1104</v>
      </c>
      <c r="H2537" s="2">
        <v>44802</v>
      </c>
      <c r="I2537" t="s">
        <v>3939</v>
      </c>
      <c r="J2537" t="s">
        <v>1098</v>
      </c>
      <c r="K2537" s="3">
        <v>3728.2</v>
      </c>
      <c r="L2537">
        <v>0</v>
      </c>
      <c r="P2537" s="2">
        <v>44778</v>
      </c>
      <c r="Q2537" t="s">
        <v>1098</v>
      </c>
      <c r="R2537" s="2">
        <v>44802</v>
      </c>
      <c r="Y2537" t="s">
        <v>1099</v>
      </c>
      <c r="AH2537" s="2">
        <v>44802</v>
      </c>
      <c r="AI2537" t="s">
        <v>1100</v>
      </c>
      <c r="AJ2537" t="s">
        <v>1166</v>
      </c>
      <c r="AK2537" t="s">
        <v>1236</v>
      </c>
      <c r="AN2537" t="s">
        <v>1102</v>
      </c>
      <c r="BC2537" t="s">
        <v>1389</v>
      </c>
      <c r="BE2537" t="s">
        <v>1103</v>
      </c>
    </row>
    <row r="2538" spans="1:57" x14ac:dyDescent="0.35">
      <c r="A2538" t="s">
        <v>1097</v>
      </c>
      <c r="C2538" t="str">
        <f t="shared" si="39"/>
        <v>8-2022</v>
      </c>
      <c r="E2538" t="s">
        <v>819</v>
      </c>
      <c r="F2538">
        <v>3954</v>
      </c>
      <c r="G2538" t="s">
        <v>1104</v>
      </c>
      <c r="H2538" s="2">
        <v>44802</v>
      </c>
      <c r="I2538" t="s">
        <v>3940</v>
      </c>
      <c r="J2538" t="s">
        <v>1098</v>
      </c>
      <c r="K2538" s="3">
        <v>149923.34</v>
      </c>
      <c r="L2538">
        <v>0</v>
      </c>
      <c r="P2538" s="2">
        <v>44778</v>
      </c>
      <c r="Q2538" t="s">
        <v>1098</v>
      </c>
      <c r="R2538" s="2">
        <v>44802</v>
      </c>
      <c r="Y2538" t="s">
        <v>1099</v>
      </c>
      <c r="AH2538" s="2">
        <v>44802</v>
      </c>
      <c r="AI2538" t="s">
        <v>1100</v>
      </c>
      <c r="AJ2538" t="s">
        <v>1166</v>
      </c>
      <c r="AK2538" t="s">
        <v>1236</v>
      </c>
      <c r="AN2538" t="s">
        <v>1102</v>
      </c>
      <c r="BC2538" t="s">
        <v>1392</v>
      </c>
      <c r="BE2538" t="s">
        <v>1103</v>
      </c>
    </row>
    <row r="2539" spans="1:57" x14ac:dyDescent="0.35">
      <c r="A2539" t="s">
        <v>1097</v>
      </c>
      <c r="C2539" t="str">
        <f t="shared" si="39"/>
        <v>8-2022</v>
      </c>
      <c r="E2539" t="s">
        <v>819</v>
      </c>
      <c r="F2539">
        <v>3954</v>
      </c>
      <c r="G2539" t="s">
        <v>1104</v>
      </c>
      <c r="H2539" s="2">
        <v>44802</v>
      </c>
      <c r="I2539" t="s">
        <v>3941</v>
      </c>
      <c r="J2539" t="s">
        <v>1098</v>
      </c>
      <c r="K2539" s="3">
        <v>127920.32000000001</v>
      </c>
      <c r="L2539">
        <v>0</v>
      </c>
      <c r="P2539" s="2">
        <v>44778</v>
      </c>
      <c r="Q2539" t="s">
        <v>1098</v>
      </c>
      <c r="R2539" s="2">
        <v>44802</v>
      </c>
      <c r="Y2539" t="s">
        <v>1099</v>
      </c>
      <c r="AH2539" s="2">
        <v>44802</v>
      </c>
      <c r="AI2539" t="s">
        <v>1100</v>
      </c>
      <c r="AJ2539" t="s">
        <v>1166</v>
      </c>
      <c r="AK2539" t="s">
        <v>1236</v>
      </c>
      <c r="AN2539" t="s">
        <v>1102</v>
      </c>
      <c r="BC2539" t="s">
        <v>1392</v>
      </c>
      <c r="BE2539" t="s">
        <v>1103</v>
      </c>
    </row>
    <row r="2540" spans="1:57" x14ac:dyDescent="0.35">
      <c r="A2540" t="s">
        <v>1097</v>
      </c>
      <c r="C2540" t="str">
        <f t="shared" si="39"/>
        <v>8-2022</v>
      </c>
      <c r="E2540" t="s">
        <v>301</v>
      </c>
      <c r="F2540">
        <v>2846</v>
      </c>
      <c r="G2540" t="s">
        <v>1104</v>
      </c>
      <c r="H2540" s="2">
        <v>44802</v>
      </c>
      <c r="I2540" t="s">
        <v>3942</v>
      </c>
      <c r="J2540" t="s">
        <v>1098</v>
      </c>
      <c r="K2540" s="3">
        <v>22264.05</v>
      </c>
      <c r="L2540">
        <v>0</v>
      </c>
      <c r="P2540" s="2">
        <v>44778</v>
      </c>
      <c r="Q2540" t="s">
        <v>1098</v>
      </c>
      <c r="R2540" s="2">
        <v>44802</v>
      </c>
      <c r="Y2540" t="s">
        <v>1099</v>
      </c>
      <c r="AH2540" s="2">
        <v>44802</v>
      </c>
      <c r="AI2540" t="s">
        <v>1100</v>
      </c>
      <c r="AJ2540" t="s">
        <v>1166</v>
      </c>
      <c r="AK2540" t="s">
        <v>1236</v>
      </c>
      <c r="AN2540" t="s">
        <v>1102</v>
      </c>
      <c r="BC2540" t="s">
        <v>1395</v>
      </c>
      <c r="BE2540" t="s">
        <v>1103</v>
      </c>
    </row>
    <row r="2541" spans="1:57" x14ac:dyDescent="0.35">
      <c r="A2541" t="s">
        <v>1097</v>
      </c>
      <c r="C2541" t="str">
        <f t="shared" si="39"/>
        <v>8-2022</v>
      </c>
      <c r="E2541" t="s">
        <v>750</v>
      </c>
      <c r="F2541">
        <v>2853</v>
      </c>
      <c r="G2541" t="s">
        <v>1104</v>
      </c>
      <c r="H2541" s="2">
        <v>44802</v>
      </c>
      <c r="I2541" t="s">
        <v>3943</v>
      </c>
      <c r="J2541" t="s">
        <v>1098</v>
      </c>
      <c r="K2541" s="3">
        <v>10982.36</v>
      </c>
      <c r="L2541">
        <v>0</v>
      </c>
      <c r="P2541" s="2">
        <v>44778</v>
      </c>
      <c r="Q2541" t="s">
        <v>1098</v>
      </c>
      <c r="R2541" s="2">
        <v>44802</v>
      </c>
      <c r="Y2541" t="s">
        <v>1099</v>
      </c>
      <c r="AH2541" s="2">
        <v>44802</v>
      </c>
      <c r="AI2541" t="s">
        <v>1100</v>
      </c>
      <c r="AJ2541" t="s">
        <v>1166</v>
      </c>
      <c r="AK2541" t="s">
        <v>1236</v>
      </c>
      <c r="AN2541" t="s">
        <v>1102</v>
      </c>
      <c r="BC2541" t="s">
        <v>1397</v>
      </c>
      <c r="BE2541" t="s">
        <v>1103</v>
      </c>
    </row>
    <row r="2542" spans="1:57" x14ac:dyDescent="0.35">
      <c r="A2542" t="s">
        <v>1097</v>
      </c>
      <c r="C2542" t="str">
        <f t="shared" si="39"/>
        <v>8-2022</v>
      </c>
      <c r="E2542" t="s">
        <v>872</v>
      </c>
      <c r="F2542">
        <v>706</v>
      </c>
      <c r="G2542" t="s">
        <v>1104</v>
      </c>
      <c r="H2542" s="2">
        <v>44802</v>
      </c>
      <c r="I2542" t="s">
        <v>3944</v>
      </c>
      <c r="J2542" t="s">
        <v>1098</v>
      </c>
      <c r="K2542" s="3">
        <v>57174.080000000002</v>
      </c>
      <c r="L2542">
        <v>0</v>
      </c>
      <c r="P2542" s="2">
        <v>44778</v>
      </c>
      <c r="Q2542" t="s">
        <v>1098</v>
      </c>
      <c r="R2542" s="2">
        <v>44802</v>
      </c>
      <c r="Y2542" t="s">
        <v>1099</v>
      </c>
      <c r="AH2542" s="2">
        <v>44802</v>
      </c>
      <c r="AI2542" t="s">
        <v>1100</v>
      </c>
      <c r="AJ2542" t="s">
        <v>1166</v>
      </c>
      <c r="AK2542" t="s">
        <v>1236</v>
      </c>
      <c r="AN2542" t="s">
        <v>1102</v>
      </c>
      <c r="BC2542" t="s">
        <v>1399</v>
      </c>
      <c r="BE2542" t="s">
        <v>1103</v>
      </c>
    </row>
    <row r="2543" spans="1:57" x14ac:dyDescent="0.35">
      <c r="A2543" t="s">
        <v>1097</v>
      </c>
      <c r="C2543" t="str">
        <f t="shared" si="39"/>
        <v>8-2022</v>
      </c>
      <c r="E2543" t="s">
        <v>823</v>
      </c>
      <c r="F2543">
        <v>2867</v>
      </c>
      <c r="G2543" t="s">
        <v>1104</v>
      </c>
      <c r="H2543" s="2">
        <v>44802</v>
      </c>
      <c r="I2543" t="s">
        <v>3945</v>
      </c>
      <c r="J2543" t="s">
        <v>1098</v>
      </c>
      <c r="K2543" s="3">
        <v>39782.230000000003</v>
      </c>
      <c r="L2543">
        <v>0</v>
      </c>
      <c r="P2543" s="2">
        <v>44778</v>
      </c>
      <c r="Q2543" t="s">
        <v>1098</v>
      </c>
      <c r="R2543" s="2">
        <v>44802</v>
      </c>
      <c r="Y2543" t="s">
        <v>1099</v>
      </c>
      <c r="AH2543" s="2">
        <v>44802</v>
      </c>
      <c r="AI2543" t="s">
        <v>1100</v>
      </c>
      <c r="AJ2543" t="s">
        <v>1166</v>
      </c>
      <c r="AK2543" t="s">
        <v>1236</v>
      </c>
      <c r="AN2543" t="s">
        <v>1102</v>
      </c>
      <c r="BC2543" t="s">
        <v>1407</v>
      </c>
      <c r="BE2543" t="s">
        <v>1103</v>
      </c>
    </row>
    <row r="2544" spans="1:57" x14ac:dyDescent="0.35">
      <c r="A2544" t="s">
        <v>1097</v>
      </c>
      <c r="C2544" t="str">
        <f t="shared" si="39"/>
        <v>8-2022</v>
      </c>
      <c r="E2544" t="s">
        <v>306</v>
      </c>
      <c r="F2544">
        <v>1395</v>
      </c>
      <c r="G2544" t="s">
        <v>1104</v>
      </c>
      <c r="H2544" s="2">
        <v>44802</v>
      </c>
      <c r="I2544" t="s">
        <v>3946</v>
      </c>
      <c r="J2544" t="s">
        <v>1098</v>
      </c>
      <c r="K2544" s="3">
        <v>6125.22</v>
      </c>
      <c r="L2544">
        <v>0</v>
      </c>
      <c r="P2544" s="2">
        <v>44778</v>
      </c>
      <c r="Q2544" t="s">
        <v>1098</v>
      </c>
      <c r="R2544" s="2">
        <v>44802</v>
      </c>
      <c r="Y2544" t="s">
        <v>1099</v>
      </c>
      <c r="AH2544" s="2">
        <v>44802</v>
      </c>
      <c r="AI2544" t="s">
        <v>1100</v>
      </c>
      <c r="AJ2544" t="s">
        <v>1166</v>
      </c>
      <c r="AK2544" t="s">
        <v>1236</v>
      </c>
      <c r="AN2544" t="s">
        <v>1102</v>
      </c>
      <c r="BC2544" t="s">
        <v>1409</v>
      </c>
      <c r="BE2544" t="s">
        <v>1103</v>
      </c>
    </row>
    <row r="2545" spans="1:57" x14ac:dyDescent="0.35">
      <c r="A2545" t="s">
        <v>1097</v>
      </c>
      <c r="C2545" t="str">
        <f t="shared" si="39"/>
        <v>8-2022</v>
      </c>
      <c r="E2545" t="s">
        <v>544</v>
      </c>
      <c r="F2545">
        <v>9184</v>
      </c>
      <c r="G2545" t="s">
        <v>1104</v>
      </c>
      <c r="H2545" s="2">
        <v>44802</v>
      </c>
      <c r="I2545" t="s">
        <v>3947</v>
      </c>
      <c r="J2545" t="s">
        <v>1098</v>
      </c>
      <c r="K2545" s="3">
        <v>106010.63</v>
      </c>
      <c r="L2545">
        <v>0</v>
      </c>
      <c r="P2545" s="2">
        <v>44778</v>
      </c>
      <c r="Q2545" t="s">
        <v>1098</v>
      </c>
      <c r="R2545" s="2">
        <v>44802</v>
      </c>
      <c r="Y2545" t="s">
        <v>1099</v>
      </c>
      <c r="AH2545" s="2">
        <v>44802</v>
      </c>
      <c r="AI2545" t="s">
        <v>1100</v>
      </c>
      <c r="AJ2545" t="s">
        <v>1166</v>
      </c>
      <c r="AK2545" t="s">
        <v>1236</v>
      </c>
      <c r="AN2545" t="s">
        <v>1102</v>
      </c>
      <c r="BC2545" t="s">
        <v>1411</v>
      </c>
      <c r="BE2545" t="s">
        <v>1103</v>
      </c>
    </row>
    <row r="2546" spans="1:57" x14ac:dyDescent="0.35">
      <c r="A2546" t="s">
        <v>1097</v>
      </c>
      <c r="C2546" t="str">
        <f t="shared" si="39"/>
        <v>8-2022</v>
      </c>
      <c r="E2546" t="s">
        <v>544</v>
      </c>
      <c r="F2546">
        <v>9184</v>
      </c>
      <c r="G2546" t="s">
        <v>1104</v>
      </c>
      <c r="H2546" s="2">
        <v>44802</v>
      </c>
      <c r="I2546" t="s">
        <v>3948</v>
      </c>
      <c r="J2546" t="s">
        <v>1098</v>
      </c>
      <c r="K2546" s="3">
        <v>2690.77</v>
      </c>
      <c r="L2546">
        <v>0</v>
      </c>
      <c r="P2546" s="2">
        <v>44778</v>
      </c>
      <c r="Q2546" t="s">
        <v>1098</v>
      </c>
      <c r="R2546" s="2">
        <v>44802</v>
      </c>
      <c r="Y2546" t="s">
        <v>1099</v>
      </c>
      <c r="AH2546" s="2">
        <v>44802</v>
      </c>
      <c r="AI2546" t="s">
        <v>1100</v>
      </c>
      <c r="AJ2546" t="s">
        <v>1166</v>
      </c>
      <c r="AK2546" t="s">
        <v>1236</v>
      </c>
      <c r="AN2546" t="s">
        <v>1102</v>
      </c>
      <c r="BC2546" t="s">
        <v>1411</v>
      </c>
      <c r="BE2546" t="s">
        <v>1103</v>
      </c>
    </row>
    <row r="2547" spans="1:57" x14ac:dyDescent="0.35">
      <c r="A2547" t="s">
        <v>1097</v>
      </c>
      <c r="C2547" t="str">
        <f t="shared" si="39"/>
        <v>8-2022</v>
      </c>
      <c r="E2547" t="s">
        <v>119</v>
      </c>
      <c r="F2547">
        <v>460</v>
      </c>
      <c r="G2547" t="s">
        <v>1104</v>
      </c>
      <c r="H2547" s="2">
        <v>44802</v>
      </c>
      <c r="I2547" t="s">
        <v>3949</v>
      </c>
      <c r="J2547" t="s">
        <v>1098</v>
      </c>
      <c r="K2547">
        <v>103.28</v>
      </c>
      <c r="L2547">
        <v>0</v>
      </c>
      <c r="P2547" s="2">
        <v>44778</v>
      </c>
      <c r="Q2547" t="s">
        <v>1098</v>
      </c>
      <c r="R2547" s="2">
        <v>44802</v>
      </c>
      <c r="Y2547" t="s">
        <v>1099</v>
      </c>
      <c r="AH2547" s="2">
        <v>44802</v>
      </c>
      <c r="AI2547" t="s">
        <v>1100</v>
      </c>
      <c r="AJ2547" t="s">
        <v>1166</v>
      </c>
      <c r="AK2547" t="s">
        <v>1236</v>
      </c>
      <c r="AN2547" t="s">
        <v>1102</v>
      </c>
      <c r="BC2547" t="s">
        <v>1416</v>
      </c>
      <c r="BE2547" t="s">
        <v>1103</v>
      </c>
    </row>
    <row r="2548" spans="1:57" x14ac:dyDescent="0.35">
      <c r="A2548" t="s">
        <v>1097</v>
      </c>
      <c r="C2548" t="str">
        <f t="shared" si="39"/>
        <v>8-2022</v>
      </c>
      <c r="E2548" t="s">
        <v>663</v>
      </c>
      <c r="F2548">
        <v>1539</v>
      </c>
      <c r="G2548" t="s">
        <v>1104</v>
      </c>
      <c r="H2548" s="2">
        <v>44802</v>
      </c>
      <c r="I2548" t="s">
        <v>3950</v>
      </c>
      <c r="J2548" t="s">
        <v>1098</v>
      </c>
      <c r="K2548" s="3">
        <v>5116.95</v>
      </c>
      <c r="L2548">
        <v>0</v>
      </c>
      <c r="P2548" s="2">
        <v>44778</v>
      </c>
      <c r="Q2548" t="s">
        <v>1098</v>
      </c>
      <c r="R2548" s="2">
        <v>44802</v>
      </c>
      <c r="Y2548" t="s">
        <v>1099</v>
      </c>
      <c r="AH2548" s="2">
        <v>44802</v>
      </c>
      <c r="AI2548" t="s">
        <v>1100</v>
      </c>
      <c r="AJ2548" t="s">
        <v>1101</v>
      </c>
      <c r="AK2548" t="s">
        <v>1236</v>
      </c>
      <c r="AN2548" t="s">
        <v>1102</v>
      </c>
      <c r="BE2548" t="s">
        <v>1103</v>
      </c>
    </row>
    <row r="2549" spans="1:57" x14ac:dyDescent="0.35">
      <c r="A2549" t="s">
        <v>1097</v>
      </c>
      <c r="C2549" t="str">
        <f t="shared" si="39"/>
        <v>8-2022</v>
      </c>
      <c r="E2549" t="s">
        <v>1224</v>
      </c>
      <c r="F2549">
        <v>3462</v>
      </c>
      <c r="G2549" t="s">
        <v>1104</v>
      </c>
      <c r="H2549" s="2">
        <v>44802</v>
      </c>
      <c r="I2549" t="s">
        <v>3951</v>
      </c>
      <c r="J2549" t="s">
        <v>1098</v>
      </c>
      <c r="K2549" s="3">
        <v>1427.62</v>
      </c>
      <c r="L2549">
        <v>0</v>
      </c>
      <c r="P2549" s="2">
        <v>44778</v>
      </c>
      <c r="Q2549" t="s">
        <v>1098</v>
      </c>
      <c r="R2549" s="2">
        <v>44802</v>
      </c>
      <c r="Y2549" t="s">
        <v>1099</v>
      </c>
      <c r="AH2549" s="2">
        <v>44802</v>
      </c>
      <c r="AI2549" t="s">
        <v>1100</v>
      </c>
      <c r="AJ2549" t="s">
        <v>1101</v>
      </c>
      <c r="AK2549" t="s">
        <v>1236</v>
      </c>
      <c r="AN2549" t="s">
        <v>1102</v>
      </c>
      <c r="BE2549" t="s">
        <v>1103</v>
      </c>
    </row>
    <row r="2550" spans="1:57" x14ac:dyDescent="0.35">
      <c r="A2550" t="s">
        <v>1097</v>
      </c>
      <c r="C2550" t="str">
        <f t="shared" si="39"/>
        <v>8-2022</v>
      </c>
      <c r="E2550" t="s">
        <v>957</v>
      </c>
      <c r="F2550">
        <v>2851</v>
      </c>
      <c r="G2550" t="s">
        <v>1104</v>
      </c>
      <c r="H2550" s="2">
        <v>44802</v>
      </c>
      <c r="I2550" t="s">
        <v>3952</v>
      </c>
      <c r="J2550" t="s">
        <v>1098</v>
      </c>
      <c r="K2550" s="3">
        <v>3549.79</v>
      </c>
      <c r="L2550">
        <v>0</v>
      </c>
      <c r="P2550" s="2">
        <v>44778</v>
      </c>
      <c r="Q2550" t="s">
        <v>1098</v>
      </c>
      <c r="R2550" s="2">
        <v>44802</v>
      </c>
      <c r="Y2550" t="s">
        <v>1099</v>
      </c>
      <c r="AH2550" s="2">
        <v>44802</v>
      </c>
      <c r="AI2550" t="s">
        <v>1100</v>
      </c>
      <c r="AJ2550" t="s">
        <v>1101</v>
      </c>
      <c r="AK2550" t="s">
        <v>1236</v>
      </c>
      <c r="AN2550" t="s">
        <v>1102</v>
      </c>
      <c r="BE2550" t="s">
        <v>1103</v>
      </c>
    </row>
    <row r="2551" spans="1:57" x14ac:dyDescent="0.35">
      <c r="A2551" t="s">
        <v>1097</v>
      </c>
      <c r="C2551" t="str">
        <f t="shared" si="39"/>
        <v>8-2022</v>
      </c>
      <c r="E2551" t="s">
        <v>95</v>
      </c>
      <c r="F2551">
        <v>321</v>
      </c>
      <c r="G2551" t="s">
        <v>1104</v>
      </c>
      <c r="H2551" s="2">
        <v>44803</v>
      </c>
      <c r="I2551" t="s">
        <v>3953</v>
      </c>
      <c r="J2551" t="s">
        <v>1098</v>
      </c>
      <c r="K2551" s="3">
        <v>5399.44</v>
      </c>
      <c r="L2551">
        <v>0</v>
      </c>
      <c r="P2551" s="2">
        <v>44778</v>
      </c>
      <c r="Q2551" t="s">
        <v>1098</v>
      </c>
      <c r="R2551" s="2">
        <v>44803</v>
      </c>
      <c r="Y2551" t="s">
        <v>1099</v>
      </c>
      <c r="AH2551" s="2">
        <v>44803</v>
      </c>
      <c r="AI2551" t="s">
        <v>1100</v>
      </c>
      <c r="AJ2551" t="s">
        <v>1166</v>
      </c>
      <c r="AK2551" t="s">
        <v>1236</v>
      </c>
      <c r="AN2551" t="s">
        <v>1102</v>
      </c>
      <c r="BC2551" t="s">
        <v>1365</v>
      </c>
      <c r="BE2551" t="s">
        <v>1103</v>
      </c>
    </row>
    <row r="2552" spans="1:57" x14ac:dyDescent="0.35">
      <c r="A2552" t="s">
        <v>1097</v>
      </c>
      <c r="C2552" t="str">
        <f t="shared" si="39"/>
        <v>8-2022</v>
      </c>
      <c r="E2552" t="s">
        <v>943</v>
      </c>
      <c r="F2552">
        <v>325</v>
      </c>
      <c r="G2552" t="s">
        <v>1104</v>
      </c>
      <c r="H2552" s="2">
        <v>44803</v>
      </c>
      <c r="I2552" t="s">
        <v>3954</v>
      </c>
      <c r="J2552" t="s">
        <v>1098</v>
      </c>
      <c r="K2552" s="3">
        <v>1465.68</v>
      </c>
      <c r="L2552">
        <v>0</v>
      </c>
      <c r="P2552" s="2">
        <v>44778</v>
      </c>
      <c r="Q2552" t="s">
        <v>1098</v>
      </c>
      <c r="R2552" s="2">
        <v>44803</v>
      </c>
      <c r="Y2552" t="s">
        <v>1099</v>
      </c>
      <c r="AH2552" s="2">
        <v>44803</v>
      </c>
      <c r="AI2552" t="s">
        <v>1100</v>
      </c>
      <c r="AJ2552" t="s">
        <v>1166</v>
      </c>
      <c r="AK2552" t="s">
        <v>1236</v>
      </c>
      <c r="AN2552" t="s">
        <v>1102</v>
      </c>
      <c r="BC2552" t="s">
        <v>1428</v>
      </c>
      <c r="BE2552" t="s">
        <v>1103</v>
      </c>
    </row>
    <row r="2553" spans="1:57" x14ac:dyDescent="0.35">
      <c r="A2553" t="s">
        <v>1097</v>
      </c>
      <c r="C2553" t="str">
        <f t="shared" si="39"/>
        <v>8-2022</v>
      </c>
      <c r="E2553" t="s">
        <v>867</v>
      </c>
      <c r="F2553">
        <v>1510</v>
      </c>
      <c r="G2553" t="s">
        <v>1104</v>
      </c>
      <c r="H2553" s="2">
        <v>44803</v>
      </c>
      <c r="I2553" t="s">
        <v>3955</v>
      </c>
      <c r="J2553" t="s">
        <v>1098</v>
      </c>
      <c r="K2553" s="3">
        <v>4136.58</v>
      </c>
      <c r="L2553">
        <v>0</v>
      </c>
      <c r="P2553" s="2">
        <v>44778</v>
      </c>
      <c r="Q2553" t="s">
        <v>1098</v>
      </c>
      <c r="R2553" s="2">
        <v>44803</v>
      </c>
      <c r="Y2553" t="s">
        <v>1099</v>
      </c>
      <c r="AH2553" s="2">
        <v>44803</v>
      </c>
      <c r="AI2553" t="s">
        <v>1100</v>
      </c>
      <c r="AJ2553" t="s">
        <v>1166</v>
      </c>
      <c r="AK2553" t="s">
        <v>1236</v>
      </c>
      <c r="AN2553" t="s">
        <v>1102</v>
      </c>
      <c r="BC2553" t="s">
        <v>1430</v>
      </c>
      <c r="BE2553" t="s">
        <v>1103</v>
      </c>
    </row>
    <row r="2554" spans="1:57" x14ac:dyDescent="0.35">
      <c r="A2554" t="s">
        <v>1097</v>
      </c>
      <c r="C2554" t="str">
        <f t="shared" si="39"/>
        <v>8-2022</v>
      </c>
      <c r="E2554" t="s">
        <v>54</v>
      </c>
      <c r="F2554">
        <v>2616</v>
      </c>
      <c r="G2554" t="s">
        <v>1104</v>
      </c>
      <c r="H2554" s="2">
        <v>44803</v>
      </c>
      <c r="I2554" t="s">
        <v>3956</v>
      </c>
      <c r="J2554" t="s">
        <v>1098</v>
      </c>
      <c r="K2554">
        <v>557.65</v>
      </c>
      <c r="L2554">
        <v>0</v>
      </c>
      <c r="P2554" s="2">
        <v>44778</v>
      </c>
      <c r="Q2554" t="s">
        <v>1098</v>
      </c>
      <c r="R2554" s="2">
        <v>44803</v>
      </c>
      <c r="Y2554" t="s">
        <v>1099</v>
      </c>
      <c r="AH2554" s="2">
        <v>44803</v>
      </c>
      <c r="AI2554" t="s">
        <v>1100</v>
      </c>
      <c r="AJ2554" t="s">
        <v>1166</v>
      </c>
      <c r="AK2554" t="s">
        <v>1236</v>
      </c>
      <c r="AN2554" t="s">
        <v>1102</v>
      </c>
      <c r="BC2554" t="s">
        <v>1370</v>
      </c>
      <c r="BE2554" t="s">
        <v>1103</v>
      </c>
    </row>
    <row r="2555" spans="1:57" x14ac:dyDescent="0.35">
      <c r="A2555" t="s">
        <v>1097</v>
      </c>
      <c r="C2555" t="str">
        <f t="shared" si="39"/>
        <v>8-2022</v>
      </c>
      <c r="E2555" t="s">
        <v>268</v>
      </c>
      <c r="F2555">
        <v>2623</v>
      </c>
      <c r="G2555" t="s">
        <v>1104</v>
      </c>
      <c r="H2555" s="2">
        <v>44803</v>
      </c>
      <c r="I2555" t="s">
        <v>3957</v>
      </c>
      <c r="J2555" t="s">
        <v>1098</v>
      </c>
      <c r="K2555" s="3">
        <v>12030.28</v>
      </c>
      <c r="L2555">
        <v>0</v>
      </c>
      <c r="P2555" s="2">
        <v>44778</v>
      </c>
      <c r="Q2555" t="s">
        <v>1098</v>
      </c>
      <c r="R2555" s="2">
        <v>44803</v>
      </c>
      <c r="Y2555" t="s">
        <v>1099</v>
      </c>
      <c r="AH2555" s="2">
        <v>44803</v>
      </c>
      <c r="AI2555" t="s">
        <v>1100</v>
      </c>
      <c r="AJ2555" t="s">
        <v>1166</v>
      </c>
      <c r="AK2555" t="s">
        <v>1236</v>
      </c>
      <c r="AN2555" t="s">
        <v>1102</v>
      </c>
      <c r="BC2555" t="s">
        <v>1432</v>
      </c>
      <c r="BE2555" t="s">
        <v>1103</v>
      </c>
    </row>
    <row r="2556" spans="1:57" x14ac:dyDescent="0.35">
      <c r="A2556" t="s">
        <v>1097</v>
      </c>
      <c r="C2556" t="str">
        <f t="shared" si="39"/>
        <v>8-2022</v>
      </c>
      <c r="E2556" t="s">
        <v>59</v>
      </c>
      <c r="F2556">
        <v>1839</v>
      </c>
      <c r="G2556" t="s">
        <v>1104</v>
      </c>
      <c r="H2556" s="2">
        <v>44803</v>
      </c>
      <c r="I2556" t="s">
        <v>3958</v>
      </c>
      <c r="J2556" t="s">
        <v>1098</v>
      </c>
      <c r="K2556" s="3">
        <v>12494.28</v>
      </c>
      <c r="L2556">
        <v>0</v>
      </c>
      <c r="P2556" s="2">
        <v>44778</v>
      </c>
      <c r="Q2556" t="s">
        <v>1098</v>
      </c>
      <c r="R2556" s="2">
        <v>44803</v>
      </c>
      <c r="Y2556" t="s">
        <v>1099</v>
      </c>
      <c r="AH2556" s="2">
        <v>44803</v>
      </c>
      <c r="AI2556" t="s">
        <v>1100</v>
      </c>
      <c r="AJ2556" t="s">
        <v>1166</v>
      </c>
      <c r="AK2556" t="s">
        <v>1236</v>
      </c>
      <c r="AN2556" t="s">
        <v>1102</v>
      </c>
      <c r="BC2556" t="s">
        <v>1434</v>
      </c>
      <c r="BE2556" t="s">
        <v>1103</v>
      </c>
    </row>
    <row r="2557" spans="1:57" x14ac:dyDescent="0.35">
      <c r="A2557" t="s">
        <v>1097</v>
      </c>
      <c r="C2557" t="str">
        <f t="shared" si="39"/>
        <v>8-2022</v>
      </c>
      <c r="E2557" t="s">
        <v>896</v>
      </c>
      <c r="F2557">
        <v>917</v>
      </c>
      <c r="G2557" t="s">
        <v>1104</v>
      </c>
      <c r="H2557" s="2">
        <v>44803</v>
      </c>
      <c r="I2557" t="s">
        <v>3959</v>
      </c>
      <c r="J2557" t="s">
        <v>1098</v>
      </c>
      <c r="K2557" s="3">
        <v>3490.52</v>
      </c>
      <c r="L2557">
        <v>0</v>
      </c>
      <c r="P2557" s="2">
        <v>44778</v>
      </c>
      <c r="Q2557" t="s">
        <v>1098</v>
      </c>
      <c r="R2557" s="2">
        <v>44803</v>
      </c>
      <c r="Y2557" t="s">
        <v>1099</v>
      </c>
      <c r="AH2557" s="2">
        <v>44803</v>
      </c>
      <c r="AI2557" t="s">
        <v>1100</v>
      </c>
      <c r="AJ2557" t="s">
        <v>1166</v>
      </c>
      <c r="AK2557" t="s">
        <v>1236</v>
      </c>
      <c r="AN2557" t="s">
        <v>1102</v>
      </c>
      <c r="BC2557" t="s">
        <v>1438</v>
      </c>
      <c r="BE2557" t="s">
        <v>1103</v>
      </c>
    </row>
    <row r="2558" spans="1:57" x14ac:dyDescent="0.35">
      <c r="A2558" t="s">
        <v>1097</v>
      </c>
      <c r="C2558" t="str">
        <f t="shared" si="39"/>
        <v>8-2022</v>
      </c>
      <c r="E2558" t="s">
        <v>189</v>
      </c>
      <c r="F2558">
        <v>3947</v>
      </c>
      <c r="G2558" t="s">
        <v>1104</v>
      </c>
      <c r="H2558" s="2">
        <v>44803</v>
      </c>
      <c r="I2558" t="s">
        <v>3960</v>
      </c>
      <c r="J2558" t="s">
        <v>1098</v>
      </c>
      <c r="K2558" s="3">
        <v>3221.6</v>
      </c>
      <c r="L2558">
        <v>0</v>
      </c>
      <c r="P2558" s="2">
        <v>44778</v>
      </c>
      <c r="Q2558" t="s">
        <v>1098</v>
      </c>
      <c r="R2558" s="2">
        <v>44803</v>
      </c>
      <c r="Y2558" t="s">
        <v>1099</v>
      </c>
      <c r="AH2558" s="2">
        <v>44803</v>
      </c>
      <c r="AI2558" t="s">
        <v>1100</v>
      </c>
      <c r="AJ2558" t="s">
        <v>1166</v>
      </c>
      <c r="AK2558" t="s">
        <v>1236</v>
      </c>
      <c r="AN2558" t="s">
        <v>1102</v>
      </c>
      <c r="BC2558" t="s">
        <v>1440</v>
      </c>
      <c r="BE2558" t="s">
        <v>1103</v>
      </c>
    </row>
    <row r="2559" spans="1:57" x14ac:dyDescent="0.35">
      <c r="A2559" t="s">
        <v>1097</v>
      </c>
      <c r="C2559" t="str">
        <f t="shared" si="39"/>
        <v>8-2022</v>
      </c>
      <c r="E2559" t="s">
        <v>883</v>
      </c>
      <c r="F2559">
        <v>3181</v>
      </c>
      <c r="G2559" t="s">
        <v>1104</v>
      </c>
      <c r="H2559" s="2">
        <v>44803</v>
      </c>
      <c r="I2559" t="s">
        <v>3961</v>
      </c>
      <c r="J2559" t="s">
        <v>1098</v>
      </c>
      <c r="K2559" s="3">
        <v>1964.16</v>
      </c>
      <c r="L2559">
        <v>0</v>
      </c>
      <c r="P2559" s="2">
        <v>44778</v>
      </c>
      <c r="Q2559" t="s">
        <v>1098</v>
      </c>
      <c r="R2559" s="2">
        <v>44803</v>
      </c>
      <c r="Y2559" t="s">
        <v>1099</v>
      </c>
      <c r="AH2559" s="2">
        <v>44803</v>
      </c>
      <c r="AI2559" t="s">
        <v>1100</v>
      </c>
      <c r="AJ2559" t="s">
        <v>1166</v>
      </c>
      <c r="AK2559" t="s">
        <v>1236</v>
      </c>
      <c r="AN2559" t="s">
        <v>1102</v>
      </c>
      <c r="BC2559" t="s">
        <v>1442</v>
      </c>
      <c r="BE2559" t="s">
        <v>1103</v>
      </c>
    </row>
    <row r="2560" spans="1:57" x14ac:dyDescent="0.35">
      <c r="A2560" t="s">
        <v>1097</v>
      </c>
      <c r="C2560" t="str">
        <f t="shared" si="39"/>
        <v>8-2022</v>
      </c>
      <c r="E2560" t="s">
        <v>883</v>
      </c>
      <c r="F2560">
        <v>3181</v>
      </c>
      <c r="G2560" t="s">
        <v>1104</v>
      </c>
      <c r="H2560" s="2">
        <v>44803</v>
      </c>
      <c r="I2560" t="s">
        <v>3962</v>
      </c>
      <c r="J2560" t="s">
        <v>1098</v>
      </c>
      <c r="K2560" s="3">
        <v>1495.47</v>
      </c>
      <c r="L2560">
        <v>0</v>
      </c>
      <c r="P2560" s="2">
        <v>44778</v>
      </c>
      <c r="Q2560" t="s">
        <v>1098</v>
      </c>
      <c r="R2560" s="2">
        <v>44803</v>
      </c>
      <c r="Y2560" t="s">
        <v>1099</v>
      </c>
      <c r="AH2560" s="2">
        <v>44803</v>
      </c>
      <c r="AI2560" t="s">
        <v>1100</v>
      </c>
      <c r="AJ2560" t="s">
        <v>1166</v>
      </c>
      <c r="AK2560" t="s">
        <v>1236</v>
      </c>
      <c r="AN2560" t="s">
        <v>1102</v>
      </c>
      <c r="BC2560" t="s">
        <v>1442</v>
      </c>
      <c r="BE2560" t="s">
        <v>1103</v>
      </c>
    </row>
    <row r="2561" spans="1:57" x14ac:dyDescent="0.35">
      <c r="A2561" t="s">
        <v>1097</v>
      </c>
      <c r="C2561" t="str">
        <f t="shared" si="39"/>
        <v>8-2022</v>
      </c>
      <c r="E2561" t="s">
        <v>916</v>
      </c>
      <c r="F2561">
        <v>707</v>
      </c>
      <c r="G2561" t="s">
        <v>1104</v>
      </c>
      <c r="H2561" s="2">
        <v>44803</v>
      </c>
      <c r="I2561" t="s">
        <v>3963</v>
      </c>
      <c r="J2561" t="s">
        <v>1098</v>
      </c>
      <c r="K2561" s="3">
        <v>25454.720000000001</v>
      </c>
      <c r="L2561">
        <v>0</v>
      </c>
      <c r="P2561" s="2">
        <v>44778</v>
      </c>
      <c r="Q2561" t="s">
        <v>1098</v>
      </c>
      <c r="R2561" s="2">
        <v>44803</v>
      </c>
      <c r="Y2561" t="s">
        <v>1099</v>
      </c>
      <c r="AH2561" s="2">
        <v>44803</v>
      </c>
      <c r="AI2561" t="s">
        <v>1100</v>
      </c>
      <c r="AJ2561" t="s">
        <v>1166</v>
      </c>
      <c r="AK2561" t="s">
        <v>1236</v>
      </c>
      <c r="AN2561" t="s">
        <v>1102</v>
      </c>
      <c r="BC2561" t="s">
        <v>1445</v>
      </c>
      <c r="BE2561" t="s">
        <v>1103</v>
      </c>
    </row>
    <row r="2562" spans="1:57" x14ac:dyDescent="0.35">
      <c r="A2562" t="s">
        <v>1097</v>
      </c>
      <c r="C2562" t="str">
        <f t="shared" si="39"/>
        <v>8-2022</v>
      </c>
      <c r="E2562" t="s">
        <v>900</v>
      </c>
      <c r="F2562">
        <v>3382</v>
      </c>
      <c r="G2562" t="s">
        <v>1104</v>
      </c>
      <c r="H2562" s="2">
        <v>44803</v>
      </c>
      <c r="I2562" t="s">
        <v>3964</v>
      </c>
      <c r="J2562" t="s">
        <v>1098</v>
      </c>
      <c r="K2562" s="3">
        <v>7729.8</v>
      </c>
      <c r="L2562">
        <v>0</v>
      </c>
      <c r="P2562" s="2">
        <v>44778</v>
      </c>
      <c r="Q2562" t="s">
        <v>1098</v>
      </c>
      <c r="R2562" s="2">
        <v>44803</v>
      </c>
      <c r="Y2562" t="s">
        <v>1099</v>
      </c>
      <c r="AH2562" s="2">
        <v>44803</v>
      </c>
      <c r="AI2562" t="s">
        <v>1100</v>
      </c>
      <c r="AJ2562" t="s">
        <v>1166</v>
      </c>
      <c r="AK2562" t="s">
        <v>1236</v>
      </c>
      <c r="AN2562" t="s">
        <v>1102</v>
      </c>
      <c r="BC2562" t="s">
        <v>1447</v>
      </c>
      <c r="BE2562" t="s">
        <v>1103</v>
      </c>
    </row>
    <row r="2563" spans="1:57" x14ac:dyDescent="0.35">
      <c r="A2563" t="s">
        <v>1097</v>
      </c>
      <c r="C2563" t="str">
        <f t="shared" ref="C2563:C2626" si="40">CONCATENATE(MONTH(H2563),"-",YEAR(H2563))</f>
        <v>8-2022</v>
      </c>
      <c r="E2563" t="s">
        <v>206</v>
      </c>
      <c r="F2563">
        <v>2845</v>
      </c>
      <c r="G2563" t="s">
        <v>1104</v>
      </c>
      <c r="H2563" s="2">
        <v>44803</v>
      </c>
      <c r="I2563" t="s">
        <v>3965</v>
      </c>
      <c r="J2563" t="s">
        <v>1098</v>
      </c>
      <c r="K2563" s="3">
        <v>14667.42</v>
      </c>
      <c r="L2563">
        <v>0</v>
      </c>
      <c r="P2563" s="2">
        <v>44778</v>
      </c>
      <c r="Q2563" t="s">
        <v>1098</v>
      </c>
      <c r="R2563" s="2">
        <v>44803</v>
      </c>
      <c r="Y2563" t="s">
        <v>1099</v>
      </c>
      <c r="AH2563" s="2">
        <v>44803</v>
      </c>
      <c r="AI2563" t="s">
        <v>1100</v>
      </c>
      <c r="AJ2563" t="s">
        <v>1166</v>
      </c>
      <c r="AK2563" t="s">
        <v>1236</v>
      </c>
      <c r="AN2563" t="s">
        <v>1102</v>
      </c>
      <c r="BC2563" t="s">
        <v>1449</v>
      </c>
      <c r="BE2563" t="s">
        <v>1103</v>
      </c>
    </row>
    <row r="2564" spans="1:57" x14ac:dyDescent="0.35">
      <c r="A2564" t="s">
        <v>1097</v>
      </c>
      <c r="C2564" t="str">
        <f t="shared" si="40"/>
        <v>8-2022</v>
      </c>
      <c r="E2564" t="s">
        <v>206</v>
      </c>
      <c r="F2564">
        <v>2845</v>
      </c>
      <c r="G2564" t="s">
        <v>1104</v>
      </c>
      <c r="H2564" s="2">
        <v>44803</v>
      </c>
      <c r="I2564" t="s">
        <v>3966</v>
      </c>
      <c r="J2564" t="s">
        <v>1098</v>
      </c>
      <c r="K2564" s="3">
        <v>9315.65</v>
      </c>
      <c r="L2564">
        <v>0</v>
      </c>
      <c r="P2564" s="2">
        <v>44778</v>
      </c>
      <c r="Q2564" t="s">
        <v>1098</v>
      </c>
      <c r="R2564" s="2">
        <v>44803</v>
      </c>
      <c r="Y2564" t="s">
        <v>1099</v>
      </c>
      <c r="AH2564" s="2">
        <v>44803</v>
      </c>
      <c r="AI2564" t="s">
        <v>1100</v>
      </c>
      <c r="AJ2564" t="s">
        <v>1166</v>
      </c>
      <c r="AK2564" t="s">
        <v>1236</v>
      </c>
      <c r="AN2564" t="s">
        <v>1102</v>
      </c>
      <c r="BC2564" t="s">
        <v>1449</v>
      </c>
      <c r="BE2564" t="s">
        <v>1103</v>
      </c>
    </row>
    <row r="2565" spans="1:57" x14ac:dyDescent="0.35">
      <c r="A2565" t="s">
        <v>1097</v>
      </c>
      <c r="C2565" t="str">
        <f t="shared" si="40"/>
        <v>8-2022</v>
      </c>
      <c r="E2565" t="s">
        <v>477</v>
      </c>
      <c r="F2565">
        <v>2849</v>
      </c>
      <c r="G2565" t="s">
        <v>1104</v>
      </c>
      <c r="H2565" s="2">
        <v>44803</v>
      </c>
      <c r="I2565" t="s">
        <v>3967</v>
      </c>
      <c r="J2565" t="s">
        <v>1098</v>
      </c>
      <c r="K2565" s="3">
        <v>35901.15</v>
      </c>
      <c r="L2565">
        <v>0</v>
      </c>
      <c r="P2565" s="2">
        <v>44778</v>
      </c>
      <c r="Q2565" t="s">
        <v>1098</v>
      </c>
      <c r="R2565" s="2">
        <v>44803</v>
      </c>
      <c r="Y2565" t="s">
        <v>1099</v>
      </c>
      <c r="AH2565" s="2">
        <v>44803</v>
      </c>
      <c r="AI2565" t="s">
        <v>1100</v>
      </c>
      <c r="AJ2565" t="s">
        <v>1166</v>
      </c>
      <c r="AK2565" t="s">
        <v>1236</v>
      </c>
      <c r="AN2565" t="s">
        <v>1102</v>
      </c>
      <c r="BC2565" t="s">
        <v>1452</v>
      </c>
      <c r="BE2565" t="s">
        <v>1103</v>
      </c>
    </row>
    <row r="2566" spans="1:57" x14ac:dyDescent="0.35">
      <c r="A2566" t="s">
        <v>1097</v>
      </c>
      <c r="C2566" t="str">
        <f t="shared" si="40"/>
        <v>8-2022</v>
      </c>
      <c r="E2566" t="s">
        <v>400</v>
      </c>
      <c r="F2566">
        <v>914</v>
      </c>
      <c r="G2566" t="s">
        <v>1104</v>
      </c>
      <c r="H2566" s="2">
        <v>44803</v>
      </c>
      <c r="I2566" t="s">
        <v>3968</v>
      </c>
      <c r="J2566" t="s">
        <v>1098</v>
      </c>
      <c r="K2566" s="3">
        <v>7379.44</v>
      </c>
      <c r="L2566">
        <v>0</v>
      </c>
      <c r="P2566" s="2">
        <v>44778</v>
      </c>
      <c r="Q2566" t="s">
        <v>1098</v>
      </c>
      <c r="R2566" s="2">
        <v>44803</v>
      </c>
      <c r="Y2566" t="s">
        <v>1099</v>
      </c>
      <c r="AH2566" s="2">
        <v>44803</v>
      </c>
      <c r="AI2566" t="s">
        <v>1100</v>
      </c>
      <c r="AJ2566" t="s">
        <v>1166</v>
      </c>
      <c r="AK2566" t="s">
        <v>1236</v>
      </c>
      <c r="AN2566" t="s">
        <v>1102</v>
      </c>
      <c r="BC2566" t="s">
        <v>1454</v>
      </c>
      <c r="BE2566" t="s">
        <v>1103</v>
      </c>
    </row>
    <row r="2567" spans="1:57" x14ac:dyDescent="0.35">
      <c r="A2567" t="s">
        <v>1097</v>
      </c>
      <c r="C2567" t="str">
        <f t="shared" si="40"/>
        <v>8-2022</v>
      </c>
      <c r="E2567" t="s">
        <v>622</v>
      </c>
      <c r="F2567">
        <v>2579</v>
      </c>
      <c r="G2567" t="s">
        <v>1104</v>
      </c>
      <c r="H2567" s="2">
        <v>44803</v>
      </c>
      <c r="I2567" t="s">
        <v>3969</v>
      </c>
      <c r="J2567" t="s">
        <v>1098</v>
      </c>
      <c r="K2567" s="3">
        <v>5825.19</v>
      </c>
      <c r="L2567">
        <v>0</v>
      </c>
      <c r="P2567" s="2">
        <v>44778</v>
      </c>
      <c r="Q2567" t="s">
        <v>1098</v>
      </c>
      <c r="R2567" s="2">
        <v>44803</v>
      </c>
      <c r="Y2567" t="s">
        <v>1099</v>
      </c>
      <c r="AH2567" s="2">
        <v>44803</v>
      </c>
      <c r="AI2567" t="s">
        <v>1100</v>
      </c>
      <c r="AJ2567" t="s">
        <v>1166</v>
      </c>
      <c r="AK2567" t="s">
        <v>1236</v>
      </c>
      <c r="AN2567" t="s">
        <v>1102</v>
      </c>
      <c r="BC2567" t="s">
        <v>1456</v>
      </c>
      <c r="BE2567" t="s">
        <v>1103</v>
      </c>
    </row>
    <row r="2568" spans="1:57" x14ac:dyDescent="0.35">
      <c r="A2568" t="s">
        <v>1097</v>
      </c>
      <c r="C2568" t="str">
        <f t="shared" si="40"/>
        <v>8-2022</v>
      </c>
      <c r="E2568" t="s">
        <v>689</v>
      </c>
      <c r="F2568">
        <v>1903</v>
      </c>
      <c r="G2568" t="s">
        <v>1104</v>
      </c>
      <c r="H2568" s="2">
        <v>44803</v>
      </c>
      <c r="I2568" t="s">
        <v>3970</v>
      </c>
      <c r="J2568" t="s">
        <v>1098</v>
      </c>
      <c r="K2568" s="3">
        <v>2035</v>
      </c>
      <c r="L2568">
        <v>0</v>
      </c>
      <c r="P2568" s="2">
        <v>44778</v>
      </c>
      <c r="Q2568" t="s">
        <v>1098</v>
      </c>
      <c r="R2568" s="2">
        <v>44803</v>
      </c>
      <c r="Y2568" t="s">
        <v>1099</v>
      </c>
      <c r="AH2568" s="2">
        <v>44803</v>
      </c>
      <c r="AI2568" t="s">
        <v>1100</v>
      </c>
      <c r="AJ2568" t="s">
        <v>1166</v>
      </c>
      <c r="AK2568" t="s">
        <v>1236</v>
      </c>
      <c r="AN2568" t="s">
        <v>1102</v>
      </c>
      <c r="BC2568" t="s">
        <v>1458</v>
      </c>
      <c r="BE2568" t="s">
        <v>1103</v>
      </c>
    </row>
    <row r="2569" spans="1:57" x14ac:dyDescent="0.35">
      <c r="A2569" t="s">
        <v>1097</v>
      </c>
      <c r="C2569" t="str">
        <f t="shared" si="40"/>
        <v>8-2022</v>
      </c>
      <c r="E2569" t="s">
        <v>377</v>
      </c>
      <c r="F2569">
        <v>96</v>
      </c>
      <c r="G2569" t="s">
        <v>1104</v>
      </c>
      <c r="H2569" s="2">
        <v>44803</v>
      </c>
      <c r="I2569" t="s">
        <v>3971</v>
      </c>
      <c r="J2569" t="s">
        <v>1098</v>
      </c>
      <c r="K2569" s="3">
        <v>2897.25</v>
      </c>
      <c r="L2569">
        <v>0</v>
      </c>
      <c r="P2569" s="2">
        <v>44778</v>
      </c>
      <c r="Q2569" t="s">
        <v>1098</v>
      </c>
      <c r="R2569" s="2">
        <v>44803</v>
      </c>
      <c r="Y2569" t="s">
        <v>1099</v>
      </c>
      <c r="AH2569" s="2">
        <v>44803</v>
      </c>
      <c r="AI2569" t="s">
        <v>1100</v>
      </c>
      <c r="AJ2569" t="s">
        <v>1166</v>
      </c>
      <c r="AK2569" t="s">
        <v>1236</v>
      </c>
      <c r="AN2569" t="s">
        <v>1102</v>
      </c>
      <c r="BC2569" t="s">
        <v>1461</v>
      </c>
      <c r="BE2569" t="s">
        <v>1103</v>
      </c>
    </row>
    <row r="2570" spans="1:57" x14ac:dyDescent="0.35">
      <c r="A2570" t="s">
        <v>1097</v>
      </c>
      <c r="C2570" t="str">
        <f t="shared" si="40"/>
        <v>8-2022</v>
      </c>
      <c r="E2570" t="s">
        <v>758</v>
      </c>
      <c r="F2570">
        <v>1873</v>
      </c>
      <c r="G2570" t="s">
        <v>1104</v>
      </c>
      <c r="H2570" s="2">
        <v>44803</v>
      </c>
      <c r="I2570" t="s">
        <v>3972</v>
      </c>
      <c r="J2570" t="s">
        <v>1098</v>
      </c>
      <c r="K2570" s="3">
        <v>8124.7</v>
      </c>
      <c r="L2570">
        <v>0</v>
      </c>
      <c r="P2570" s="2">
        <v>44778</v>
      </c>
      <c r="Q2570" t="s">
        <v>1098</v>
      </c>
      <c r="R2570" s="2">
        <v>44803</v>
      </c>
      <c r="Y2570" t="s">
        <v>1099</v>
      </c>
      <c r="AH2570" s="2">
        <v>44803</v>
      </c>
      <c r="AI2570" t="s">
        <v>1100</v>
      </c>
      <c r="AJ2570" t="s">
        <v>1166</v>
      </c>
      <c r="AK2570" t="s">
        <v>1236</v>
      </c>
      <c r="AN2570" t="s">
        <v>1102</v>
      </c>
      <c r="BC2570" t="s">
        <v>1467</v>
      </c>
      <c r="BE2570" t="s">
        <v>1103</v>
      </c>
    </row>
    <row r="2571" spans="1:57" x14ac:dyDescent="0.35">
      <c r="A2571" t="s">
        <v>1097</v>
      </c>
      <c r="C2571" t="str">
        <f t="shared" si="40"/>
        <v>8-2022</v>
      </c>
      <c r="E2571" t="s">
        <v>193</v>
      </c>
      <c r="F2571">
        <v>913</v>
      </c>
      <c r="G2571" t="s">
        <v>1104</v>
      </c>
      <c r="H2571" s="2">
        <v>44803</v>
      </c>
      <c r="I2571" t="s">
        <v>3973</v>
      </c>
      <c r="J2571" t="s">
        <v>1098</v>
      </c>
      <c r="K2571" s="3">
        <v>1228.46</v>
      </c>
      <c r="L2571">
        <v>0</v>
      </c>
      <c r="P2571" s="2">
        <v>44778</v>
      </c>
      <c r="Q2571" t="s">
        <v>1098</v>
      </c>
      <c r="R2571" s="2">
        <v>44803</v>
      </c>
      <c r="Y2571" t="s">
        <v>1099</v>
      </c>
      <c r="AH2571" s="2">
        <v>44803</v>
      </c>
      <c r="AI2571" t="s">
        <v>1100</v>
      </c>
      <c r="AJ2571" t="s">
        <v>1166</v>
      </c>
      <c r="AK2571" t="s">
        <v>1236</v>
      </c>
      <c r="AN2571" t="s">
        <v>1102</v>
      </c>
      <c r="BC2571" t="s">
        <v>1469</v>
      </c>
      <c r="BE2571" t="s">
        <v>1103</v>
      </c>
    </row>
    <row r="2572" spans="1:57" x14ac:dyDescent="0.35">
      <c r="A2572" t="s">
        <v>1097</v>
      </c>
      <c r="C2572" t="str">
        <f t="shared" si="40"/>
        <v>8-2022</v>
      </c>
      <c r="E2572" t="s">
        <v>90</v>
      </c>
      <c r="F2572">
        <v>9166</v>
      </c>
      <c r="G2572" t="s">
        <v>1104</v>
      </c>
      <c r="H2572" s="2">
        <v>44803</v>
      </c>
      <c r="I2572" t="s">
        <v>3974</v>
      </c>
      <c r="J2572" t="s">
        <v>1098</v>
      </c>
      <c r="K2572" s="3">
        <v>38019.99</v>
      </c>
      <c r="L2572">
        <v>0</v>
      </c>
      <c r="P2572" s="2">
        <v>44778</v>
      </c>
      <c r="Q2572" t="s">
        <v>1098</v>
      </c>
      <c r="R2572" s="2">
        <v>44803</v>
      </c>
      <c r="Y2572" t="s">
        <v>1099</v>
      </c>
      <c r="AH2572" s="2">
        <v>44803</v>
      </c>
      <c r="AI2572" t="s">
        <v>1100</v>
      </c>
      <c r="AJ2572" t="s">
        <v>1166</v>
      </c>
      <c r="AK2572" t="s">
        <v>1236</v>
      </c>
      <c r="AN2572" t="s">
        <v>1102</v>
      </c>
      <c r="BC2572" t="s">
        <v>1471</v>
      </c>
      <c r="BE2572" t="s">
        <v>1103</v>
      </c>
    </row>
    <row r="2573" spans="1:57" x14ac:dyDescent="0.35">
      <c r="A2573" t="s">
        <v>1097</v>
      </c>
      <c r="C2573" t="str">
        <f t="shared" si="40"/>
        <v>8-2022</v>
      </c>
      <c r="E2573" t="s">
        <v>419</v>
      </c>
      <c r="F2573">
        <v>9177</v>
      </c>
      <c r="G2573" t="s">
        <v>1104</v>
      </c>
      <c r="H2573" s="2">
        <v>44803</v>
      </c>
      <c r="I2573" t="s">
        <v>3975</v>
      </c>
      <c r="J2573" t="s">
        <v>1098</v>
      </c>
      <c r="K2573" s="3">
        <v>1420.82</v>
      </c>
      <c r="L2573">
        <v>0</v>
      </c>
      <c r="P2573" s="2">
        <v>44778</v>
      </c>
      <c r="Q2573" t="s">
        <v>1098</v>
      </c>
      <c r="R2573" s="2">
        <v>44803</v>
      </c>
      <c r="Y2573" t="s">
        <v>1099</v>
      </c>
      <c r="AH2573" s="2">
        <v>44803</v>
      </c>
      <c r="AI2573" t="s">
        <v>1100</v>
      </c>
      <c r="AJ2573" t="s">
        <v>1166</v>
      </c>
      <c r="AK2573" t="s">
        <v>1236</v>
      </c>
      <c r="AN2573" t="s">
        <v>1102</v>
      </c>
      <c r="BC2573" t="s">
        <v>1473</v>
      </c>
      <c r="BE2573" t="s">
        <v>1103</v>
      </c>
    </row>
    <row r="2574" spans="1:57" x14ac:dyDescent="0.35">
      <c r="A2574" t="s">
        <v>1097</v>
      </c>
      <c r="C2574" t="str">
        <f t="shared" si="40"/>
        <v>8-2022</v>
      </c>
      <c r="E2574" t="s">
        <v>938</v>
      </c>
      <c r="F2574">
        <v>9195</v>
      </c>
      <c r="G2574" t="s">
        <v>1104</v>
      </c>
      <c r="H2574" s="2">
        <v>44803</v>
      </c>
      <c r="I2574" t="s">
        <v>3976</v>
      </c>
      <c r="J2574" t="s">
        <v>1098</v>
      </c>
      <c r="K2574" s="3">
        <v>2049.42</v>
      </c>
      <c r="L2574">
        <v>0</v>
      </c>
      <c r="P2574" s="2">
        <v>44778</v>
      </c>
      <c r="Q2574" t="s">
        <v>1098</v>
      </c>
      <c r="R2574" s="2">
        <v>44803</v>
      </c>
      <c r="Y2574" t="s">
        <v>1099</v>
      </c>
      <c r="AH2574" s="2">
        <v>44803</v>
      </c>
      <c r="AI2574" t="s">
        <v>1100</v>
      </c>
      <c r="AJ2574" t="s">
        <v>1166</v>
      </c>
      <c r="AK2574" t="s">
        <v>1236</v>
      </c>
      <c r="AN2574" t="s">
        <v>1102</v>
      </c>
      <c r="BC2574" t="s">
        <v>1475</v>
      </c>
      <c r="BE2574" t="s">
        <v>1103</v>
      </c>
    </row>
    <row r="2575" spans="1:57" x14ac:dyDescent="0.35">
      <c r="A2575" t="s">
        <v>1097</v>
      </c>
      <c r="C2575" t="str">
        <f t="shared" si="40"/>
        <v>8-2022</v>
      </c>
      <c r="E2575" t="s">
        <v>168</v>
      </c>
      <c r="F2575">
        <v>9169</v>
      </c>
      <c r="G2575" t="s">
        <v>1104</v>
      </c>
      <c r="H2575" s="2">
        <v>44803</v>
      </c>
      <c r="I2575" t="s">
        <v>3977</v>
      </c>
      <c r="J2575" t="s">
        <v>1098</v>
      </c>
      <c r="K2575">
        <v>266.39999999999998</v>
      </c>
      <c r="L2575">
        <v>0</v>
      </c>
      <c r="P2575" s="2">
        <v>44778</v>
      </c>
      <c r="Q2575" t="s">
        <v>1098</v>
      </c>
      <c r="R2575" s="2">
        <v>44803</v>
      </c>
      <c r="Y2575" t="s">
        <v>1099</v>
      </c>
      <c r="AH2575" s="2">
        <v>44803</v>
      </c>
      <c r="AI2575" t="s">
        <v>1100</v>
      </c>
      <c r="AJ2575" t="s">
        <v>1166</v>
      </c>
      <c r="AK2575" t="s">
        <v>1236</v>
      </c>
      <c r="AN2575" t="s">
        <v>1102</v>
      </c>
      <c r="BC2575" t="s">
        <v>1477</v>
      </c>
      <c r="BE2575" t="s">
        <v>1103</v>
      </c>
    </row>
    <row r="2576" spans="1:57" x14ac:dyDescent="0.35">
      <c r="A2576" t="s">
        <v>1097</v>
      </c>
      <c r="C2576" t="str">
        <f t="shared" si="40"/>
        <v>8-2022</v>
      </c>
      <c r="E2576" t="s">
        <v>504</v>
      </c>
      <c r="F2576">
        <v>9182</v>
      </c>
      <c r="G2576" t="s">
        <v>1104</v>
      </c>
      <c r="H2576" s="2">
        <v>44803</v>
      </c>
      <c r="I2576" t="s">
        <v>3978</v>
      </c>
      <c r="J2576" t="s">
        <v>1098</v>
      </c>
      <c r="K2576">
        <v>95.67</v>
      </c>
      <c r="L2576">
        <v>0</v>
      </c>
      <c r="P2576" s="2">
        <v>44778</v>
      </c>
      <c r="Q2576" t="s">
        <v>1098</v>
      </c>
      <c r="R2576" s="2">
        <v>44803</v>
      </c>
      <c r="Y2576" t="s">
        <v>1099</v>
      </c>
      <c r="AH2576" s="2">
        <v>44803</v>
      </c>
      <c r="AI2576" t="s">
        <v>1100</v>
      </c>
      <c r="AJ2576" t="s">
        <v>1166</v>
      </c>
      <c r="AK2576" t="s">
        <v>1236</v>
      </c>
      <c r="AN2576" t="s">
        <v>1102</v>
      </c>
      <c r="BC2576" t="s">
        <v>1479</v>
      </c>
      <c r="BE2576" t="s">
        <v>1103</v>
      </c>
    </row>
    <row r="2577" spans="1:57" x14ac:dyDescent="0.35">
      <c r="A2577" t="s">
        <v>1097</v>
      </c>
      <c r="C2577" t="str">
        <f t="shared" si="40"/>
        <v>8-2022</v>
      </c>
      <c r="E2577" t="s">
        <v>504</v>
      </c>
      <c r="F2577">
        <v>9182</v>
      </c>
      <c r="G2577" t="s">
        <v>1104</v>
      </c>
      <c r="H2577" s="2">
        <v>44803</v>
      </c>
      <c r="I2577" t="s">
        <v>3979</v>
      </c>
      <c r="J2577" t="s">
        <v>1098</v>
      </c>
      <c r="K2577">
        <v>969.92</v>
      </c>
      <c r="L2577">
        <v>0</v>
      </c>
      <c r="P2577" s="2">
        <v>44778</v>
      </c>
      <c r="Q2577" t="s">
        <v>1098</v>
      </c>
      <c r="R2577" s="2">
        <v>44803</v>
      </c>
      <c r="Y2577" t="s">
        <v>1099</v>
      </c>
      <c r="AH2577" s="2">
        <v>44803</v>
      </c>
      <c r="AI2577" t="s">
        <v>1100</v>
      </c>
      <c r="AJ2577" t="s">
        <v>1166</v>
      </c>
      <c r="AK2577" t="s">
        <v>1236</v>
      </c>
      <c r="AN2577" t="s">
        <v>1102</v>
      </c>
      <c r="BC2577" t="s">
        <v>1479</v>
      </c>
      <c r="BE2577" t="s">
        <v>1103</v>
      </c>
    </row>
    <row r="2578" spans="1:57" x14ac:dyDescent="0.35">
      <c r="A2578" t="s">
        <v>1097</v>
      </c>
      <c r="C2578" t="str">
        <f t="shared" si="40"/>
        <v>8-2022</v>
      </c>
      <c r="E2578" t="s">
        <v>37</v>
      </c>
      <c r="F2578">
        <v>8135</v>
      </c>
      <c r="G2578" t="s">
        <v>1104</v>
      </c>
      <c r="H2578" s="2">
        <v>44803</v>
      </c>
      <c r="I2578" t="s">
        <v>3980</v>
      </c>
      <c r="J2578" t="s">
        <v>1098</v>
      </c>
      <c r="K2578" s="3">
        <v>8853.06</v>
      </c>
      <c r="L2578">
        <v>0</v>
      </c>
      <c r="P2578" s="2">
        <v>44778</v>
      </c>
      <c r="Q2578" t="s">
        <v>1098</v>
      </c>
      <c r="R2578" s="2">
        <v>44803</v>
      </c>
      <c r="Y2578" t="s">
        <v>1099</v>
      </c>
      <c r="AH2578" s="2">
        <v>44803</v>
      </c>
      <c r="AI2578" t="s">
        <v>1100</v>
      </c>
      <c r="AJ2578" t="s">
        <v>1166</v>
      </c>
      <c r="AK2578" t="s">
        <v>1236</v>
      </c>
      <c r="AN2578" t="s">
        <v>1102</v>
      </c>
      <c r="BC2578" t="s">
        <v>1489</v>
      </c>
      <c r="BE2578" t="s">
        <v>1103</v>
      </c>
    </row>
    <row r="2579" spans="1:57" x14ac:dyDescent="0.35">
      <c r="A2579" t="s">
        <v>1097</v>
      </c>
      <c r="C2579" t="str">
        <f t="shared" si="40"/>
        <v>8-2022</v>
      </c>
      <c r="E2579" t="s">
        <v>410</v>
      </c>
      <c r="F2579">
        <v>9176</v>
      </c>
      <c r="G2579" t="s">
        <v>1104</v>
      </c>
      <c r="H2579" s="2">
        <v>44803</v>
      </c>
      <c r="I2579" t="s">
        <v>3981</v>
      </c>
      <c r="J2579" t="s">
        <v>1098</v>
      </c>
      <c r="K2579" s="3">
        <v>3243.3</v>
      </c>
      <c r="L2579">
        <v>0</v>
      </c>
      <c r="P2579" s="2">
        <v>44778</v>
      </c>
      <c r="Q2579" t="s">
        <v>1098</v>
      </c>
      <c r="R2579" s="2">
        <v>44803</v>
      </c>
      <c r="Y2579" t="s">
        <v>1099</v>
      </c>
      <c r="AH2579" s="2">
        <v>44803</v>
      </c>
      <c r="AI2579" t="s">
        <v>1100</v>
      </c>
      <c r="AJ2579" t="s">
        <v>1166</v>
      </c>
      <c r="AK2579" t="s">
        <v>1236</v>
      </c>
      <c r="AN2579" t="s">
        <v>1102</v>
      </c>
      <c r="BC2579" t="s">
        <v>1491</v>
      </c>
      <c r="BE2579" t="s">
        <v>1103</v>
      </c>
    </row>
    <row r="2580" spans="1:57" x14ac:dyDescent="0.35">
      <c r="A2580" t="s">
        <v>1097</v>
      </c>
      <c r="C2580" t="str">
        <f t="shared" si="40"/>
        <v>8-2022</v>
      </c>
      <c r="E2580" t="s">
        <v>296</v>
      </c>
      <c r="F2580">
        <v>2715</v>
      </c>
      <c r="G2580" t="s">
        <v>1104</v>
      </c>
      <c r="H2580" s="2">
        <v>44803</v>
      </c>
      <c r="I2580" t="s">
        <v>3982</v>
      </c>
      <c r="J2580" t="s">
        <v>1098</v>
      </c>
      <c r="K2580" s="3">
        <v>4305.49</v>
      </c>
      <c r="L2580">
        <v>0</v>
      </c>
      <c r="P2580" s="2">
        <v>44778</v>
      </c>
      <c r="Q2580" t="s">
        <v>1098</v>
      </c>
      <c r="R2580" s="2">
        <v>44803</v>
      </c>
      <c r="Y2580" t="s">
        <v>1099</v>
      </c>
      <c r="AH2580" s="2">
        <v>44803</v>
      </c>
      <c r="AI2580" t="s">
        <v>1100</v>
      </c>
      <c r="AJ2580" t="s">
        <v>1166</v>
      </c>
      <c r="AK2580" t="s">
        <v>1236</v>
      </c>
      <c r="AN2580" t="s">
        <v>1102</v>
      </c>
      <c r="BC2580" t="s">
        <v>1493</v>
      </c>
      <c r="BE2580" t="s">
        <v>1103</v>
      </c>
    </row>
    <row r="2581" spans="1:57" x14ac:dyDescent="0.35">
      <c r="A2581" t="s">
        <v>1097</v>
      </c>
      <c r="C2581" t="str">
        <f t="shared" si="40"/>
        <v>8-2022</v>
      </c>
      <c r="E2581" t="s">
        <v>343</v>
      </c>
      <c r="F2581">
        <v>9172</v>
      </c>
      <c r="G2581" t="s">
        <v>1104</v>
      </c>
      <c r="H2581" s="2">
        <v>44803</v>
      </c>
      <c r="I2581" t="s">
        <v>3983</v>
      </c>
      <c r="J2581" t="s">
        <v>1098</v>
      </c>
      <c r="K2581" s="3">
        <v>30145.4</v>
      </c>
      <c r="L2581">
        <v>0</v>
      </c>
      <c r="P2581" s="2">
        <v>44778</v>
      </c>
      <c r="Q2581" t="s">
        <v>1098</v>
      </c>
      <c r="R2581" s="2">
        <v>44803</v>
      </c>
      <c r="Y2581" t="s">
        <v>1099</v>
      </c>
      <c r="AH2581" s="2">
        <v>44803</v>
      </c>
      <c r="AI2581" t="s">
        <v>1100</v>
      </c>
      <c r="AJ2581" t="s">
        <v>1166</v>
      </c>
      <c r="AK2581" t="s">
        <v>1236</v>
      </c>
      <c r="AN2581" t="s">
        <v>1102</v>
      </c>
      <c r="BC2581" t="s">
        <v>1495</v>
      </c>
      <c r="BE2581" t="s">
        <v>1103</v>
      </c>
    </row>
    <row r="2582" spans="1:57" x14ac:dyDescent="0.35">
      <c r="A2582" t="s">
        <v>1097</v>
      </c>
      <c r="C2582" t="str">
        <f t="shared" si="40"/>
        <v>8-2022</v>
      </c>
      <c r="E2582" t="s">
        <v>1220</v>
      </c>
      <c r="F2582">
        <v>8152</v>
      </c>
      <c r="G2582" t="s">
        <v>1104</v>
      </c>
      <c r="H2582" s="2">
        <v>44803</v>
      </c>
      <c r="I2582" t="s">
        <v>3984</v>
      </c>
      <c r="J2582" t="s">
        <v>1098</v>
      </c>
      <c r="K2582" s="3">
        <v>24045.84</v>
      </c>
      <c r="L2582">
        <v>0</v>
      </c>
      <c r="P2582" s="2">
        <v>44778</v>
      </c>
      <c r="Q2582" t="s">
        <v>1098</v>
      </c>
      <c r="R2582" s="2">
        <v>44803</v>
      </c>
      <c r="Y2582" t="s">
        <v>1099</v>
      </c>
      <c r="AH2582" s="2">
        <v>44803</v>
      </c>
      <c r="AI2582" t="s">
        <v>1100</v>
      </c>
      <c r="AJ2582" t="s">
        <v>1166</v>
      </c>
      <c r="AK2582" t="s">
        <v>1236</v>
      </c>
      <c r="AN2582" t="s">
        <v>1102</v>
      </c>
      <c r="BC2582" t="s">
        <v>1501</v>
      </c>
      <c r="BE2582" t="s">
        <v>1103</v>
      </c>
    </row>
    <row r="2583" spans="1:57" x14ac:dyDescent="0.35">
      <c r="A2583" t="s">
        <v>1097</v>
      </c>
      <c r="C2583" t="str">
        <f t="shared" si="40"/>
        <v>8-2022</v>
      </c>
      <c r="E2583" t="s">
        <v>558</v>
      </c>
      <c r="F2583">
        <v>2868</v>
      </c>
      <c r="G2583" t="s">
        <v>1104</v>
      </c>
      <c r="H2583" s="2">
        <v>44803</v>
      </c>
      <c r="I2583" t="s">
        <v>3985</v>
      </c>
      <c r="J2583" t="s">
        <v>1098</v>
      </c>
      <c r="K2583" s="3">
        <v>11532.98</v>
      </c>
      <c r="L2583">
        <v>0</v>
      </c>
      <c r="P2583" s="2">
        <v>44778</v>
      </c>
      <c r="Q2583" t="s">
        <v>1098</v>
      </c>
      <c r="R2583" s="2">
        <v>44803</v>
      </c>
      <c r="Y2583" t="s">
        <v>1099</v>
      </c>
      <c r="AH2583" s="2">
        <v>44803</v>
      </c>
      <c r="AI2583" t="s">
        <v>1100</v>
      </c>
      <c r="AJ2583" t="s">
        <v>1166</v>
      </c>
      <c r="AK2583" t="s">
        <v>1236</v>
      </c>
      <c r="AN2583" t="s">
        <v>1102</v>
      </c>
      <c r="BC2583" t="s">
        <v>1503</v>
      </c>
      <c r="BE2583" t="s">
        <v>1103</v>
      </c>
    </row>
    <row r="2584" spans="1:57" x14ac:dyDescent="0.35">
      <c r="A2584" t="s">
        <v>1097</v>
      </c>
      <c r="C2584" t="str">
        <f t="shared" si="40"/>
        <v>8-2022</v>
      </c>
      <c r="E2584" t="s">
        <v>799</v>
      </c>
      <c r="F2584">
        <v>660</v>
      </c>
      <c r="G2584" t="s">
        <v>1104</v>
      </c>
      <c r="H2584" s="2">
        <v>44803</v>
      </c>
      <c r="I2584" t="s">
        <v>3986</v>
      </c>
      <c r="J2584" t="s">
        <v>1098</v>
      </c>
      <c r="K2584" s="3">
        <v>67922.75</v>
      </c>
      <c r="L2584">
        <v>0</v>
      </c>
      <c r="P2584" s="2">
        <v>44778</v>
      </c>
      <c r="Q2584" t="s">
        <v>1098</v>
      </c>
      <c r="R2584" s="2">
        <v>44803</v>
      </c>
      <c r="Y2584" t="s">
        <v>1099</v>
      </c>
      <c r="AH2584" s="2">
        <v>44803</v>
      </c>
      <c r="AI2584" t="s">
        <v>1100</v>
      </c>
      <c r="AJ2584" t="s">
        <v>1166</v>
      </c>
      <c r="AK2584" t="s">
        <v>1236</v>
      </c>
      <c r="AN2584" t="s">
        <v>1102</v>
      </c>
      <c r="BC2584" t="s">
        <v>1505</v>
      </c>
      <c r="BE2584" t="s">
        <v>1103</v>
      </c>
    </row>
    <row r="2585" spans="1:57" x14ac:dyDescent="0.35">
      <c r="A2585" t="s">
        <v>1097</v>
      </c>
      <c r="C2585" t="str">
        <f t="shared" si="40"/>
        <v>8-2022</v>
      </c>
      <c r="E2585" t="s">
        <v>260</v>
      </c>
      <c r="F2585">
        <v>3308</v>
      </c>
      <c r="G2585" t="s">
        <v>1104</v>
      </c>
      <c r="H2585" s="2">
        <v>44803</v>
      </c>
      <c r="I2585" t="s">
        <v>3987</v>
      </c>
      <c r="J2585" t="s">
        <v>1098</v>
      </c>
      <c r="K2585">
        <v>253.21</v>
      </c>
      <c r="L2585">
        <v>0</v>
      </c>
      <c r="P2585" s="2">
        <v>44778</v>
      </c>
      <c r="Q2585" t="s">
        <v>1098</v>
      </c>
      <c r="R2585" s="2">
        <v>44803</v>
      </c>
      <c r="Y2585" t="s">
        <v>1099</v>
      </c>
      <c r="AH2585" s="2">
        <v>44803</v>
      </c>
      <c r="AI2585" t="s">
        <v>1100</v>
      </c>
      <c r="AJ2585" t="s">
        <v>1166</v>
      </c>
      <c r="AK2585" t="s">
        <v>1236</v>
      </c>
      <c r="AN2585" t="s">
        <v>1102</v>
      </c>
      <c r="BC2585" t="s">
        <v>1507</v>
      </c>
      <c r="BE2585" t="s">
        <v>1103</v>
      </c>
    </row>
    <row r="2586" spans="1:57" x14ac:dyDescent="0.35">
      <c r="A2586" t="s">
        <v>1097</v>
      </c>
      <c r="C2586" t="str">
        <f t="shared" si="40"/>
        <v>8-2022</v>
      </c>
      <c r="E2586" t="s">
        <v>568</v>
      </c>
      <c r="F2586">
        <v>8153</v>
      </c>
      <c r="G2586" t="s">
        <v>1104</v>
      </c>
      <c r="H2586" s="2">
        <v>44803</v>
      </c>
      <c r="I2586" t="s">
        <v>3988</v>
      </c>
      <c r="J2586" t="s">
        <v>1098</v>
      </c>
      <c r="K2586" s="3">
        <v>1210.95</v>
      </c>
      <c r="L2586">
        <v>0</v>
      </c>
      <c r="P2586" s="2">
        <v>44778</v>
      </c>
      <c r="Q2586" t="s">
        <v>1098</v>
      </c>
      <c r="R2586" s="2">
        <v>44803</v>
      </c>
      <c r="Y2586" t="s">
        <v>1099</v>
      </c>
      <c r="AH2586" s="2">
        <v>44803</v>
      </c>
      <c r="AI2586" t="s">
        <v>1100</v>
      </c>
      <c r="AJ2586" t="s">
        <v>1166</v>
      </c>
      <c r="AK2586" t="s">
        <v>1236</v>
      </c>
      <c r="AN2586" t="s">
        <v>1102</v>
      </c>
      <c r="BC2586" t="s">
        <v>1509</v>
      </c>
      <c r="BE2586" t="s">
        <v>1103</v>
      </c>
    </row>
    <row r="2587" spans="1:57" x14ac:dyDescent="0.35">
      <c r="A2587" t="s">
        <v>1097</v>
      </c>
      <c r="C2587" t="str">
        <f t="shared" si="40"/>
        <v>8-2022</v>
      </c>
      <c r="E2587" t="s">
        <v>948</v>
      </c>
      <c r="F2587">
        <v>9196</v>
      </c>
      <c r="G2587" t="s">
        <v>1104</v>
      </c>
      <c r="H2587" s="2">
        <v>44803</v>
      </c>
      <c r="I2587" t="s">
        <v>3989</v>
      </c>
      <c r="J2587" t="s">
        <v>1098</v>
      </c>
      <c r="K2587" s="3">
        <v>1474.12</v>
      </c>
      <c r="L2587">
        <v>0</v>
      </c>
      <c r="P2587" s="2">
        <v>44778</v>
      </c>
      <c r="Q2587" t="s">
        <v>1098</v>
      </c>
      <c r="R2587" s="2">
        <v>44803</v>
      </c>
      <c r="Y2587" t="s">
        <v>1099</v>
      </c>
      <c r="AH2587" s="2">
        <v>44803</v>
      </c>
      <c r="AI2587" t="s">
        <v>1100</v>
      </c>
      <c r="AJ2587" t="s">
        <v>1166</v>
      </c>
      <c r="AK2587" t="s">
        <v>1236</v>
      </c>
      <c r="AN2587" t="s">
        <v>1102</v>
      </c>
      <c r="BC2587">
        <v>3166</v>
      </c>
      <c r="BE2587" t="s">
        <v>1103</v>
      </c>
    </row>
    <row r="2588" spans="1:57" x14ac:dyDescent="0.35">
      <c r="A2588" t="s">
        <v>1097</v>
      </c>
      <c r="C2588" t="str">
        <f t="shared" si="40"/>
        <v>8-2022</v>
      </c>
      <c r="E2588" t="s">
        <v>948</v>
      </c>
      <c r="F2588">
        <v>9196</v>
      </c>
      <c r="G2588" t="s">
        <v>1104</v>
      </c>
      <c r="H2588" s="2">
        <v>44803</v>
      </c>
      <c r="I2588" t="s">
        <v>3990</v>
      </c>
      <c r="J2588" t="s">
        <v>1098</v>
      </c>
      <c r="K2588">
        <v>60.28</v>
      </c>
      <c r="L2588">
        <v>0</v>
      </c>
      <c r="P2588" s="2">
        <v>44778</v>
      </c>
      <c r="Q2588" t="s">
        <v>1098</v>
      </c>
      <c r="R2588" s="2">
        <v>44803</v>
      </c>
      <c r="Y2588" t="s">
        <v>1099</v>
      </c>
      <c r="AH2588" s="2">
        <v>44803</v>
      </c>
      <c r="AI2588" t="s">
        <v>1100</v>
      </c>
      <c r="AJ2588" t="s">
        <v>1166</v>
      </c>
      <c r="AK2588" t="s">
        <v>1236</v>
      </c>
      <c r="AN2588" t="s">
        <v>1102</v>
      </c>
      <c r="BC2588">
        <v>3166</v>
      </c>
      <c r="BE2588" t="s">
        <v>1103</v>
      </c>
    </row>
    <row r="2589" spans="1:57" x14ac:dyDescent="0.35">
      <c r="A2589" t="s">
        <v>1097</v>
      </c>
      <c r="C2589" t="str">
        <f t="shared" si="40"/>
        <v>8-2022</v>
      </c>
      <c r="E2589" t="s">
        <v>388</v>
      </c>
      <c r="F2589">
        <v>9174</v>
      </c>
      <c r="G2589" t="s">
        <v>1104</v>
      </c>
      <c r="H2589" s="2">
        <v>44803</v>
      </c>
      <c r="I2589" t="s">
        <v>3991</v>
      </c>
      <c r="J2589" t="s">
        <v>1098</v>
      </c>
      <c r="K2589" s="3">
        <v>3767.13</v>
      </c>
      <c r="L2589">
        <v>0</v>
      </c>
      <c r="P2589" s="2">
        <v>44778</v>
      </c>
      <c r="Q2589" t="s">
        <v>1098</v>
      </c>
      <c r="R2589" s="2">
        <v>44803</v>
      </c>
      <c r="Y2589" t="s">
        <v>1099</v>
      </c>
      <c r="AH2589" s="2">
        <v>44803</v>
      </c>
      <c r="AI2589" t="s">
        <v>1100</v>
      </c>
      <c r="AJ2589" t="s">
        <v>1166</v>
      </c>
      <c r="AK2589" t="s">
        <v>1236</v>
      </c>
      <c r="AN2589" t="s">
        <v>1102</v>
      </c>
      <c r="BC2589" t="s">
        <v>1513</v>
      </c>
      <c r="BE2589" t="s">
        <v>1103</v>
      </c>
    </row>
    <row r="2590" spans="1:57" x14ac:dyDescent="0.35">
      <c r="A2590" t="s">
        <v>1097</v>
      </c>
      <c r="C2590" t="str">
        <f t="shared" si="40"/>
        <v>8-2022</v>
      </c>
      <c r="E2590" t="s">
        <v>814</v>
      </c>
      <c r="F2590">
        <v>9192</v>
      </c>
      <c r="G2590" t="s">
        <v>1104</v>
      </c>
      <c r="H2590" s="2">
        <v>44803</v>
      </c>
      <c r="I2590" t="s">
        <v>3992</v>
      </c>
      <c r="J2590" t="s">
        <v>1098</v>
      </c>
      <c r="K2590" s="3">
        <v>20583.810000000001</v>
      </c>
      <c r="L2590">
        <v>0</v>
      </c>
      <c r="P2590" s="2">
        <v>44778</v>
      </c>
      <c r="Q2590" t="s">
        <v>1098</v>
      </c>
      <c r="R2590" s="2">
        <v>44803</v>
      </c>
      <c r="Y2590" t="s">
        <v>1099</v>
      </c>
      <c r="AH2590" s="2">
        <v>44803</v>
      </c>
      <c r="AI2590" t="s">
        <v>1100</v>
      </c>
      <c r="AJ2590" t="s">
        <v>1166</v>
      </c>
      <c r="AK2590" t="s">
        <v>1236</v>
      </c>
      <c r="AN2590" t="s">
        <v>1102</v>
      </c>
      <c r="BC2590" t="s">
        <v>1515</v>
      </c>
      <c r="BE2590" t="s">
        <v>1103</v>
      </c>
    </row>
    <row r="2591" spans="1:57" x14ac:dyDescent="0.35">
      <c r="A2591" t="s">
        <v>1097</v>
      </c>
      <c r="C2591" t="str">
        <f t="shared" si="40"/>
        <v>8-2022</v>
      </c>
      <c r="E2591" t="s">
        <v>814</v>
      </c>
      <c r="F2591">
        <v>9192</v>
      </c>
      <c r="G2591" t="s">
        <v>1104</v>
      </c>
      <c r="H2591" s="2">
        <v>44803</v>
      </c>
      <c r="I2591" t="s">
        <v>3993</v>
      </c>
      <c r="J2591" t="s">
        <v>1098</v>
      </c>
      <c r="K2591" s="3">
        <v>10866.36</v>
      </c>
      <c r="L2591">
        <v>0</v>
      </c>
      <c r="P2591" s="2">
        <v>44778</v>
      </c>
      <c r="Q2591" t="s">
        <v>1098</v>
      </c>
      <c r="R2591" s="2">
        <v>44803</v>
      </c>
      <c r="Y2591" t="s">
        <v>1099</v>
      </c>
      <c r="AH2591" s="2">
        <v>44803</v>
      </c>
      <c r="AI2591" t="s">
        <v>1100</v>
      </c>
      <c r="AJ2591" t="s">
        <v>1166</v>
      </c>
      <c r="AK2591" t="s">
        <v>1236</v>
      </c>
      <c r="AN2591" t="s">
        <v>1102</v>
      </c>
      <c r="BC2591" t="s">
        <v>1515</v>
      </c>
      <c r="BE2591" t="s">
        <v>1103</v>
      </c>
    </row>
    <row r="2592" spans="1:57" x14ac:dyDescent="0.35">
      <c r="A2592" t="s">
        <v>1097</v>
      </c>
      <c r="C2592" t="str">
        <f t="shared" si="40"/>
        <v>8-2022</v>
      </c>
      <c r="E2592" t="s">
        <v>849</v>
      </c>
      <c r="F2592">
        <v>8163</v>
      </c>
      <c r="G2592" t="s">
        <v>1104</v>
      </c>
      <c r="H2592" s="2">
        <v>44803</v>
      </c>
      <c r="I2592" t="s">
        <v>3994</v>
      </c>
      <c r="J2592" t="s">
        <v>1098</v>
      </c>
      <c r="K2592">
        <v>711.41</v>
      </c>
      <c r="L2592">
        <v>0</v>
      </c>
      <c r="P2592" s="2">
        <v>44778</v>
      </c>
      <c r="Q2592" t="s">
        <v>1098</v>
      </c>
      <c r="R2592" s="2">
        <v>44803</v>
      </c>
      <c r="Y2592" t="s">
        <v>1099</v>
      </c>
      <c r="AH2592" s="2">
        <v>44803</v>
      </c>
      <c r="AI2592" t="s">
        <v>1100</v>
      </c>
      <c r="AJ2592" t="s">
        <v>1166</v>
      </c>
      <c r="AK2592" t="s">
        <v>1236</v>
      </c>
      <c r="AN2592" t="s">
        <v>1102</v>
      </c>
      <c r="BC2592">
        <v>3051</v>
      </c>
      <c r="BE2592" t="s">
        <v>1103</v>
      </c>
    </row>
    <row r="2593" spans="1:57" x14ac:dyDescent="0.35">
      <c r="A2593" t="s">
        <v>1097</v>
      </c>
      <c r="C2593" t="str">
        <f t="shared" si="40"/>
        <v>8-2022</v>
      </c>
      <c r="E2593" t="s">
        <v>755</v>
      </c>
      <c r="F2593">
        <v>9190</v>
      </c>
      <c r="G2593" t="s">
        <v>1104</v>
      </c>
      <c r="H2593" s="2">
        <v>44803</v>
      </c>
      <c r="I2593" t="s">
        <v>3995</v>
      </c>
      <c r="J2593" t="s">
        <v>1098</v>
      </c>
      <c r="K2593" s="3">
        <v>4392.79</v>
      </c>
      <c r="L2593">
        <v>0</v>
      </c>
      <c r="P2593" s="2">
        <v>44778</v>
      </c>
      <c r="Q2593" t="s">
        <v>1098</v>
      </c>
      <c r="R2593" s="2">
        <v>44803</v>
      </c>
      <c r="Y2593" t="s">
        <v>1099</v>
      </c>
      <c r="AH2593" s="2">
        <v>44803</v>
      </c>
      <c r="AI2593" t="s">
        <v>1100</v>
      </c>
      <c r="AJ2593" t="s">
        <v>1166</v>
      </c>
      <c r="AK2593" t="s">
        <v>1236</v>
      </c>
      <c r="AN2593" t="s">
        <v>1102</v>
      </c>
      <c r="BC2593" t="s">
        <v>1519</v>
      </c>
      <c r="BE2593" t="s">
        <v>1103</v>
      </c>
    </row>
    <row r="2594" spans="1:57" x14ac:dyDescent="0.35">
      <c r="A2594" t="s">
        <v>1097</v>
      </c>
      <c r="C2594" t="str">
        <f t="shared" si="40"/>
        <v>8-2022</v>
      </c>
      <c r="E2594" t="s">
        <v>517</v>
      </c>
      <c r="F2594">
        <v>9183</v>
      </c>
      <c r="G2594" t="s">
        <v>1104</v>
      </c>
      <c r="H2594" s="2">
        <v>44803</v>
      </c>
      <c r="I2594" t="s">
        <v>3996</v>
      </c>
      <c r="J2594" t="s">
        <v>1098</v>
      </c>
      <c r="K2594">
        <v>475.13</v>
      </c>
      <c r="L2594">
        <v>0</v>
      </c>
      <c r="P2594" s="2">
        <v>44778</v>
      </c>
      <c r="Q2594" t="s">
        <v>1098</v>
      </c>
      <c r="R2594" s="2">
        <v>44803</v>
      </c>
      <c r="Y2594" t="s">
        <v>1099</v>
      </c>
      <c r="AH2594" s="2">
        <v>44803</v>
      </c>
      <c r="AI2594" t="s">
        <v>1100</v>
      </c>
      <c r="AJ2594" t="s">
        <v>1166</v>
      </c>
      <c r="AK2594" t="s">
        <v>1236</v>
      </c>
      <c r="AN2594" t="s">
        <v>1102</v>
      </c>
      <c r="BC2594" t="s">
        <v>1528</v>
      </c>
      <c r="BE2594" t="s">
        <v>1103</v>
      </c>
    </row>
    <row r="2595" spans="1:57" x14ac:dyDescent="0.35">
      <c r="A2595" t="s">
        <v>1097</v>
      </c>
      <c r="C2595" t="str">
        <f t="shared" si="40"/>
        <v>8-2022</v>
      </c>
      <c r="E2595" t="s">
        <v>859</v>
      </c>
      <c r="F2595">
        <v>2900</v>
      </c>
      <c r="G2595" t="s">
        <v>1104</v>
      </c>
      <c r="H2595" s="2">
        <v>44803</v>
      </c>
      <c r="I2595" t="s">
        <v>3997</v>
      </c>
      <c r="J2595" t="s">
        <v>1098</v>
      </c>
      <c r="K2595" s="3">
        <v>5303.19</v>
      </c>
      <c r="L2595">
        <v>0</v>
      </c>
      <c r="P2595" s="2">
        <v>44778</v>
      </c>
      <c r="Q2595" t="s">
        <v>1098</v>
      </c>
      <c r="R2595" s="2">
        <v>44803</v>
      </c>
      <c r="Y2595" t="s">
        <v>1099</v>
      </c>
      <c r="AH2595" s="2">
        <v>44803</v>
      </c>
      <c r="AI2595" t="s">
        <v>1100</v>
      </c>
      <c r="AJ2595" t="s">
        <v>1166</v>
      </c>
      <c r="AK2595" t="s">
        <v>1236</v>
      </c>
      <c r="AN2595" t="s">
        <v>1102</v>
      </c>
      <c r="BC2595" t="s">
        <v>1530</v>
      </c>
      <c r="BE2595" t="s">
        <v>1103</v>
      </c>
    </row>
    <row r="2596" spans="1:57" x14ac:dyDescent="0.35">
      <c r="A2596" t="s">
        <v>1097</v>
      </c>
      <c r="C2596" t="str">
        <f t="shared" si="40"/>
        <v>8-2022</v>
      </c>
      <c r="E2596" t="s">
        <v>1221</v>
      </c>
      <c r="F2596">
        <v>8161</v>
      </c>
      <c r="G2596" t="s">
        <v>1104</v>
      </c>
      <c r="H2596" s="2">
        <v>44803</v>
      </c>
      <c r="I2596" t="s">
        <v>3998</v>
      </c>
      <c r="J2596" t="s">
        <v>1098</v>
      </c>
      <c r="K2596">
        <v>357.53</v>
      </c>
      <c r="L2596">
        <v>0</v>
      </c>
      <c r="P2596" s="2">
        <v>44778</v>
      </c>
      <c r="Q2596" t="s">
        <v>1098</v>
      </c>
      <c r="R2596" s="2">
        <v>44803</v>
      </c>
      <c r="Y2596" t="s">
        <v>1099</v>
      </c>
      <c r="AH2596" s="2">
        <v>44803</v>
      </c>
      <c r="AI2596" t="s">
        <v>1100</v>
      </c>
      <c r="AJ2596" t="s">
        <v>1166</v>
      </c>
      <c r="AK2596" t="s">
        <v>1236</v>
      </c>
      <c r="AN2596" t="s">
        <v>1102</v>
      </c>
      <c r="BC2596" t="s">
        <v>1532</v>
      </c>
      <c r="BE2596" t="s">
        <v>1103</v>
      </c>
    </row>
    <row r="2597" spans="1:57" x14ac:dyDescent="0.35">
      <c r="A2597" t="s">
        <v>1097</v>
      </c>
      <c r="C2597" t="str">
        <f t="shared" si="40"/>
        <v>8-2022</v>
      </c>
      <c r="E2597" t="s">
        <v>971</v>
      </c>
      <c r="F2597">
        <v>8201</v>
      </c>
      <c r="G2597" t="s">
        <v>1104</v>
      </c>
      <c r="H2597" s="2">
        <v>44803</v>
      </c>
      <c r="I2597" t="s">
        <v>3999</v>
      </c>
      <c r="J2597" t="s">
        <v>1098</v>
      </c>
      <c r="K2597" s="3">
        <v>3142.41</v>
      </c>
      <c r="L2597">
        <v>0</v>
      </c>
      <c r="P2597" s="2">
        <v>44778</v>
      </c>
      <c r="Q2597" t="s">
        <v>1098</v>
      </c>
      <c r="R2597" s="2">
        <v>44803</v>
      </c>
      <c r="Y2597" t="s">
        <v>1099</v>
      </c>
      <c r="AH2597" s="2">
        <v>44803</v>
      </c>
      <c r="AI2597" t="s">
        <v>1100</v>
      </c>
      <c r="AJ2597" t="s">
        <v>1166</v>
      </c>
      <c r="AK2597" t="s">
        <v>1236</v>
      </c>
      <c r="AN2597" t="s">
        <v>1102</v>
      </c>
      <c r="BC2597" t="s">
        <v>1534</v>
      </c>
      <c r="BE2597" t="s">
        <v>1103</v>
      </c>
    </row>
    <row r="2598" spans="1:57" x14ac:dyDescent="0.35">
      <c r="A2598" t="s">
        <v>1097</v>
      </c>
      <c r="C2598" t="str">
        <f t="shared" si="40"/>
        <v>8-2022</v>
      </c>
      <c r="E2598" t="s">
        <v>738</v>
      </c>
      <c r="F2598">
        <v>9189</v>
      </c>
      <c r="G2598" t="s">
        <v>1104</v>
      </c>
      <c r="H2598" s="2">
        <v>44803</v>
      </c>
      <c r="I2598" t="s">
        <v>4000</v>
      </c>
      <c r="J2598" t="s">
        <v>1098</v>
      </c>
      <c r="K2598" s="3">
        <v>21614.38</v>
      </c>
      <c r="L2598">
        <v>0</v>
      </c>
      <c r="P2598" s="2">
        <v>44778</v>
      </c>
      <c r="Q2598" t="s">
        <v>1098</v>
      </c>
      <c r="R2598" s="2">
        <v>44803</v>
      </c>
      <c r="Y2598" t="s">
        <v>1099</v>
      </c>
      <c r="AH2598" s="2">
        <v>44803</v>
      </c>
      <c r="AI2598" t="s">
        <v>1100</v>
      </c>
      <c r="AJ2598" t="s">
        <v>1166</v>
      </c>
      <c r="AK2598" t="s">
        <v>1236</v>
      </c>
      <c r="AN2598" t="s">
        <v>1102</v>
      </c>
      <c r="BC2598" t="s">
        <v>1536</v>
      </c>
      <c r="BE2598" t="s">
        <v>1103</v>
      </c>
    </row>
    <row r="2599" spans="1:57" x14ac:dyDescent="0.35">
      <c r="A2599" t="s">
        <v>1097</v>
      </c>
      <c r="C2599" t="str">
        <f t="shared" si="40"/>
        <v>8-2022</v>
      </c>
      <c r="E2599" t="s">
        <v>598</v>
      </c>
      <c r="F2599">
        <v>9185</v>
      </c>
      <c r="G2599" t="s">
        <v>1104</v>
      </c>
      <c r="H2599" s="2">
        <v>44803</v>
      </c>
      <c r="I2599" t="s">
        <v>4001</v>
      </c>
      <c r="J2599" t="s">
        <v>1098</v>
      </c>
      <c r="K2599" s="3">
        <v>6700.14</v>
      </c>
      <c r="L2599">
        <v>0</v>
      </c>
      <c r="P2599" s="2">
        <v>44778</v>
      </c>
      <c r="Q2599" t="s">
        <v>1098</v>
      </c>
      <c r="R2599" s="2">
        <v>44803</v>
      </c>
      <c r="Y2599" t="s">
        <v>1099</v>
      </c>
      <c r="AH2599" s="2">
        <v>44803</v>
      </c>
      <c r="AI2599" t="s">
        <v>1100</v>
      </c>
      <c r="AJ2599" t="s">
        <v>1166</v>
      </c>
      <c r="AK2599" t="s">
        <v>1236</v>
      </c>
      <c r="AN2599" t="s">
        <v>1102</v>
      </c>
      <c r="BC2599" t="s">
        <v>1538</v>
      </c>
      <c r="BE2599" t="s">
        <v>1103</v>
      </c>
    </row>
    <row r="2600" spans="1:57" x14ac:dyDescent="0.35">
      <c r="A2600" t="s">
        <v>1097</v>
      </c>
      <c r="C2600" t="str">
        <f t="shared" si="40"/>
        <v>8-2022</v>
      </c>
      <c r="E2600" t="s">
        <v>982</v>
      </c>
      <c r="F2600">
        <v>9164</v>
      </c>
      <c r="G2600" t="s">
        <v>1104</v>
      </c>
      <c r="H2600" s="2">
        <v>44803</v>
      </c>
      <c r="I2600" t="s">
        <v>4002</v>
      </c>
      <c r="J2600" t="s">
        <v>1098</v>
      </c>
      <c r="K2600">
        <v>97.89</v>
      </c>
      <c r="L2600">
        <v>0</v>
      </c>
      <c r="P2600" s="2">
        <v>44778</v>
      </c>
      <c r="Q2600" t="s">
        <v>1098</v>
      </c>
      <c r="R2600" s="2">
        <v>44803</v>
      </c>
      <c r="Y2600" t="s">
        <v>1099</v>
      </c>
      <c r="AH2600" s="2">
        <v>44803</v>
      </c>
      <c r="AI2600" t="s">
        <v>1100</v>
      </c>
      <c r="AJ2600" t="s">
        <v>1166</v>
      </c>
      <c r="AK2600" t="s">
        <v>1236</v>
      </c>
      <c r="AN2600" t="s">
        <v>1102</v>
      </c>
      <c r="BC2600" t="s">
        <v>1540</v>
      </c>
      <c r="BE2600" t="s">
        <v>1103</v>
      </c>
    </row>
    <row r="2601" spans="1:57" x14ac:dyDescent="0.35">
      <c r="A2601" t="s">
        <v>1097</v>
      </c>
      <c r="C2601" t="str">
        <f t="shared" si="40"/>
        <v>8-2022</v>
      </c>
      <c r="E2601" t="s">
        <v>85</v>
      </c>
      <c r="F2601">
        <v>9165</v>
      </c>
      <c r="G2601" t="s">
        <v>1104</v>
      </c>
      <c r="H2601" s="2">
        <v>44803</v>
      </c>
      <c r="I2601" t="s">
        <v>4003</v>
      </c>
      <c r="J2601" t="s">
        <v>1098</v>
      </c>
      <c r="K2601">
        <v>144.11000000000001</v>
      </c>
      <c r="L2601">
        <v>0</v>
      </c>
      <c r="P2601" s="2">
        <v>44778</v>
      </c>
      <c r="Q2601" t="s">
        <v>1098</v>
      </c>
      <c r="R2601" s="2">
        <v>44803</v>
      </c>
      <c r="Y2601" t="s">
        <v>1099</v>
      </c>
      <c r="AH2601" s="2">
        <v>44803</v>
      </c>
      <c r="AI2601" t="s">
        <v>1100</v>
      </c>
      <c r="AJ2601" t="s">
        <v>1166</v>
      </c>
      <c r="AK2601" t="s">
        <v>1236</v>
      </c>
      <c r="AN2601" t="s">
        <v>1102</v>
      </c>
      <c r="BC2601" t="s">
        <v>1542</v>
      </c>
      <c r="BE2601" t="s">
        <v>1103</v>
      </c>
    </row>
    <row r="2602" spans="1:57" x14ac:dyDescent="0.35">
      <c r="A2602" t="s">
        <v>1097</v>
      </c>
      <c r="C2602" t="str">
        <f t="shared" si="40"/>
        <v>8-2022</v>
      </c>
      <c r="E2602" t="s">
        <v>145</v>
      </c>
      <c r="F2602">
        <v>9168</v>
      </c>
      <c r="G2602" t="s">
        <v>1104</v>
      </c>
      <c r="H2602" s="2">
        <v>44803</v>
      </c>
      <c r="I2602" t="s">
        <v>4004</v>
      </c>
      <c r="J2602" t="s">
        <v>1098</v>
      </c>
      <c r="K2602">
        <v>70.03</v>
      </c>
      <c r="L2602">
        <v>0</v>
      </c>
      <c r="P2602" s="2">
        <v>44778</v>
      </c>
      <c r="Q2602" t="s">
        <v>1098</v>
      </c>
      <c r="R2602" s="2">
        <v>44803</v>
      </c>
      <c r="Y2602" t="s">
        <v>1099</v>
      </c>
      <c r="AH2602" s="2">
        <v>44803</v>
      </c>
      <c r="AI2602" t="s">
        <v>1100</v>
      </c>
      <c r="AJ2602" t="s">
        <v>1166</v>
      </c>
      <c r="AK2602" t="s">
        <v>1236</v>
      </c>
      <c r="AN2602" t="s">
        <v>1102</v>
      </c>
      <c r="BC2602" t="s">
        <v>1544</v>
      </c>
      <c r="BE2602" t="s">
        <v>1103</v>
      </c>
    </row>
    <row r="2603" spans="1:57" x14ac:dyDescent="0.35">
      <c r="A2603" t="s">
        <v>1097</v>
      </c>
      <c r="C2603" t="str">
        <f t="shared" si="40"/>
        <v>8-2022</v>
      </c>
      <c r="E2603" t="s">
        <v>482</v>
      </c>
      <c r="F2603">
        <v>9181</v>
      </c>
      <c r="G2603" t="s">
        <v>1104</v>
      </c>
      <c r="H2603" s="2">
        <v>44803</v>
      </c>
      <c r="I2603" t="s">
        <v>4005</v>
      </c>
      <c r="J2603" t="s">
        <v>1098</v>
      </c>
      <c r="K2603" s="3">
        <v>1135.48</v>
      </c>
      <c r="L2603">
        <v>0</v>
      </c>
      <c r="P2603" s="2">
        <v>44778</v>
      </c>
      <c r="Q2603" t="s">
        <v>1098</v>
      </c>
      <c r="R2603" s="2">
        <v>44803</v>
      </c>
      <c r="Y2603" t="s">
        <v>1099</v>
      </c>
      <c r="AH2603" s="2">
        <v>44803</v>
      </c>
      <c r="AI2603" t="s">
        <v>1100</v>
      </c>
      <c r="AJ2603" t="s">
        <v>1166</v>
      </c>
      <c r="AK2603" t="s">
        <v>1236</v>
      </c>
      <c r="AN2603" t="s">
        <v>1102</v>
      </c>
      <c r="BC2603" t="s">
        <v>1546</v>
      </c>
      <c r="BE2603" t="s">
        <v>1103</v>
      </c>
    </row>
    <row r="2604" spans="1:57" x14ac:dyDescent="0.35">
      <c r="A2604" t="s">
        <v>1097</v>
      </c>
      <c r="C2604" t="str">
        <f t="shared" si="40"/>
        <v>8-2022</v>
      </c>
      <c r="E2604" t="s">
        <v>778</v>
      </c>
      <c r="F2604">
        <v>2906</v>
      </c>
      <c r="G2604" t="s">
        <v>1104</v>
      </c>
      <c r="H2604" s="2">
        <v>44803</v>
      </c>
      <c r="I2604" t="s">
        <v>4006</v>
      </c>
      <c r="J2604" t="s">
        <v>1098</v>
      </c>
      <c r="K2604" s="3">
        <v>5701.06</v>
      </c>
      <c r="L2604">
        <v>0</v>
      </c>
      <c r="P2604" s="2">
        <v>44778</v>
      </c>
      <c r="Q2604" t="s">
        <v>1098</v>
      </c>
      <c r="R2604" s="2">
        <v>44803</v>
      </c>
      <c r="Y2604" t="s">
        <v>1099</v>
      </c>
      <c r="AH2604" s="2">
        <v>44803</v>
      </c>
      <c r="AI2604" t="s">
        <v>1100</v>
      </c>
      <c r="AJ2604" t="s">
        <v>1166</v>
      </c>
      <c r="AK2604" t="s">
        <v>1236</v>
      </c>
      <c r="AN2604" t="s">
        <v>1102</v>
      </c>
      <c r="BC2604" t="s">
        <v>1548</v>
      </c>
      <c r="BE2604" t="s">
        <v>1103</v>
      </c>
    </row>
    <row r="2605" spans="1:57" x14ac:dyDescent="0.35">
      <c r="A2605" t="s">
        <v>1097</v>
      </c>
      <c r="C2605" t="str">
        <f t="shared" si="40"/>
        <v>8-2022</v>
      </c>
      <c r="E2605" t="s">
        <v>644</v>
      </c>
      <c r="F2605">
        <v>1872</v>
      </c>
      <c r="G2605" t="s">
        <v>1104</v>
      </c>
      <c r="H2605" s="2">
        <v>44803</v>
      </c>
      <c r="I2605" t="s">
        <v>4007</v>
      </c>
      <c r="J2605" t="s">
        <v>1098</v>
      </c>
      <c r="K2605" s="3">
        <v>14398.55</v>
      </c>
      <c r="L2605">
        <v>0</v>
      </c>
      <c r="P2605" s="2">
        <v>44778</v>
      </c>
      <c r="Q2605" t="s">
        <v>1098</v>
      </c>
      <c r="R2605" s="2">
        <v>44803</v>
      </c>
      <c r="Y2605" t="s">
        <v>1099</v>
      </c>
      <c r="AH2605" s="2">
        <v>44803</v>
      </c>
      <c r="AI2605" t="s">
        <v>1100</v>
      </c>
      <c r="AJ2605" t="s">
        <v>1166</v>
      </c>
      <c r="AK2605" t="s">
        <v>1236</v>
      </c>
      <c r="AN2605" t="s">
        <v>1102</v>
      </c>
      <c r="BC2605" t="s">
        <v>1550</v>
      </c>
      <c r="BE2605" t="s">
        <v>1103</v>
      </c>
    </row>
    <row r="2606" spans="1:57" x14ac:dyDescent="0.35">
      <c r="A2606" t="s">
        <v>1097</v>
      </c>
      <c r="C2606" t="str">
        <f t="shared" si="40"/>
        <v>8-2022</v>
      </c>
      <c r="E2606" t="s">
        <v>428</v>
      </c>
      <c r="F2606">
        <v>9178</v>
      </c>
      <c r="G2606" t="s">
        <v>1104</v>
      </c>
      <c r="H2606" s="2">
        <v>44803</v>
      </c>
      <c r="I2606" t="s">
        <v>4008</v>
      </c>
      <c r="J2606" t="s">
        <v>1098</v>
      </c>
      <c r="K2606">
        <v>447.64</v>
      </c>
      <c r="L2606">
        <v>0</v>
      </c>
      <c r="P2606" s="2">
        <v>44778</v>
      </c>
      <c r="Q2606" t="s">
        <v>1098</v>
      </c>
      <c r="R2606" s="2">
        <v>44803</v>
      </c>
      <c r="Y2606" t="s">
        <v>1099</v>
      </c>
      <c r="AH2606" s="2">
        <v>44803</v>
      </c>
      <c r="AI2606" t="s">
        <v>1100</v>
      </c>
      <c r="AJ2606" t="s">
        <v>1166</v>
      </c>
      <c r="AK2606" t="s">
        <v>1236</v>
      </c>
      <c r="AN2606" t="s">
        <v>1102</v>
      </c>
      <c r="BC2606" t="s">
        <v>1552</v>
      </c>
      <c r="BE2606" t="s">
        <v>1103</v>
      </c>
    </row>
    <row r="2607" spans="1:57" x14ac:dyDescent="0.35">
      <c r="A2607" t="s">
        <v>1097</v>
      </c>
      <c r="C2607" t="str">
        <f t="shared" si="40"/>
        <v>8-2022</v>
      </c>
      <c r="E2607" t="s">
        <v>100</v>
      </c>
      <c r="F2607">
        <v>1870</v>
      </c>
      <c r="G2607" t="s">
        <v>1104</v>
      </c>
      <c r="H2607" s="2">
        <v>44803</v>
      </c>
      <c r="I2607" t="s">
        <v>4009</v>
      </c>
      <c r="J2607" t="s">
        <v>1098</v>
      </c>
      <c r="K2607">
        <v>646.29</v>
      </c>
      <c r="L2607">
        <v>0</v>
      </c>
      <c r="P2607" s="2">
        <v>44778</v>
      </c>
      <c r="Q2607" t="s">
        <v>1098</v>
      </c>
      <c r="R2607" s="2">
        <v>44803</v>
      </c>
      <c r="Y2607" t="s">
        <v>1099</v>
      </c>
      <c r="AH2607" s="2">
        <v>44803</v>
      </c>
      <c r="AI2607" t="s">
        <v>1100</v>
      </c>
      <c r="AJ2607" t="s">
        <v>1166</v>
      </c>
      <c r="AK2607" t="s">
        <v>1236</v>
      </c>
      <c r="AN2607" t="s">
        <v>1102</v>
      </c>
      <c r="BC2607" t="s">
        <v>1405</v>
      </c>
      <c r="BE2607" t="s">
        <v>1103</v>
      </c>
    </row>
    <row r="2608" spans="1:57" x14ac:dyDescent="0.35">
      <c r="A2608" t="s">
        <v>1097</v>
      </c>
      <c r="C2608" t="str">
        <f t="shared" si="40"/>
        <v>8-2022</v>
      </c>
      <c r="E2608" t="s">
        <v>836</v>
      </c>
      <c r="F2608">
        <v>9194</v>
      </c>
      <c r="G2608" t="s">
        <v>1104</v>
      </c>
      <c r="H2608" s="2">
        <v>44803</v>
      </c>
      <c r="I2608" t="s">
        <v>4010</v>
      </c>
      <c r="J2608" t="s">
        <v>1098</v>
      </c>
      <c r="K2608" s="3">
        <v>5486.78</v>
      </c>
      <c r="L2608">
        <v>0</v>
      </c>
      <c r="P2608" s="2">
        <v>44778</v>
      </c>
      <c r="Q2608" t="s">
        <v>1098</v>
      </c>
      <c r="R2608" s="2">
        <v>44803</v>
      </c>
      <c r="Y2608" t="s">
        <v>1099</v>
      </c>
      <c r="AH2608" s="2">
        <v>44803</v>
      </c>
      <c r="AI2608" t="s">
        <v>1100</v>
      </c>
      <c r="AJ2608" t="s">
        <v>1166</v>
      </c>
      <c r="AK2608" t="s">
        <v>1236</v>
      </c>
      <c r="AN2608" t="s">
        <v>1102</v>
      </c>
      <c r="BC2608" t="s">
        <v>1554</v>
      </c>
      <c r="BE2608" t="s">
        <v>1103</v>
      </c>
    </row>
    <row r="2609" spans="1:57" x14ac:dyDescent="0.35">
      <c r="A2609" t="s">
        <v>1097</v>
      </c>
      <c r="C2609" t="str">
        <f t="shared" si="40"/>
        <v>8-2022</v>
      </c>
      <c r="E2609" t="s">
        <v>1030</v>
      </c>
      <c r="F2609">
        <v>3058</v>
      </c>
      <c r="G2609" t="s">
        <v>1104</v>
      </c>
      <c r="H2609" s="2">
        <v>44803</v>
      </c>
      <c r="I2609" t="s">
        <v>4011</v>
      </c>
      <c r="J2609" t="s">
        <v>1098</v>
      </c>
      <c r="K2609">
        <v>29.87</v>
      </c>
      <c r="L2609">
        <v>0</v>
      </c>
      <c r="P2609" s="2">
        <v>44778</v>
      </c>
      <c r="Q2609" t="s">
        <v>1098</v>
      </c>
      <c r="R2609" s="2">
        <v>44803</v>
      </c>
      <c r="Y2609" t="s">
        <v>1099</v>
      </c>
      <c r="AH2609" s="2">
        <v>44803</v>
      </c>
      <c r="AI2609" t="s">
        <v>1100</v>
      </c>
      <c r="AJ2609" t="s">
        <v>1166</v>
      </c>
      <c r="AK2609" t="s">
        <v>1236</v>
      </c>
      <c r="AN2609" t="s">
        <v>1102</v>
      </c>
      <c r="BC2609" t="s">
        <v>1560</v>
      </c>
      <c r="BE2609" t="s">
        <v>1103</v>
      </c>
    </row>
    <row r="2610" spans="1:57" x14ac:dyDescent="0.35">
      <c r="A2610" t="s">
        <v>1097</v>
      </c>
      <c r="C2610" t="str">
        <f t="shared" si="40"/>
        <v>8-2022</v>
      </c>
      <c r="E2610" t="s">
        <v>372</v>
      </c>
      <c r="F2610">
        <v>9173</v>
      </c>
      <c r="G2610" t="s">
        <v>1104</v>
      </c>
      <c r="H2610" s="2">
        <v>44803</v>
      </c>
      <c r="I2610" t="s">
        <v>4012</v>
      </c>
      <c r="J2610" t="s">
        <v>1098</v>
      </c>
      <c r="K2610" s="3">
        <v>9076.2900000000009</v>
      </c>
      <c r="L2610">
        <v>0</v>
      </c>
      <c r="P2610" s="2">
        <v>44778</v>
      </c>
      <c r="Q2610" t="s">
        <v>1098</v>
      </c>
      <c r="R2610" s="2">
        <v>44803</v>
      </c>
      <c r="Y2610" t="s">
        <v>1099</v>
      </c>
      <c r="AH2610" s="2">
        <v>44803</v>
      </c>
      <c r="AI2610" t="s">
        <v>1100</v>
      </c>
      <c r="AJ2610" t="s">
        <v>1166</v>
      </c>
      <c r="AK2610" t="s">
        <v>1236</v>
      </c>
      <c r="AN2610" t="s">
        <v>1102</v>
      </c>
      <c r="BC2610" t="s">
        <v>1583</v>
      </c>
      <c r="BE2610" t="s">
        <v>1103</v>
      </c>
    </row>
    <row r="2611" spans="1:57" x14ac:dyDescent="0.35">
      <c r="A2611" t="s">
        <v>1097</v>
      </c>
      <c r="C2611" t="str">
        <f t="shared" si="40"/>
        <v>8-2022</v>
      </c>
      <c r="E2611" t="s">
        <v>372</v>
      </c>
      <c r="F2611">
        <v>9173</v>
      </c>
      <c r="G2611" t="s">
        <v>1104</v>
      </c>
      <c r="H2611" s="2">
        <v>44803</v>
      </c>
      <c r="I2611" t="s">
        <v>4013</v>
      </c>
      <c r="J2611" t="s">
        <v>1098</v>
      </c>
      <c r="K2611" s="3">
        <v>15420.62</v>
      </c>
      <c r="L2611">
        <v>0</v>
      </c>
      <c r="P2611" s="2">
        <v>44778</v>
      </c>
      <c r="Q2611" t="s">
        <v>1098</v>
      </c>
      <c r="R2611" s="2">
        <v>44803</v>
      </c>
      <c r="Y2611" t="s">
        <v>1099</v>
      </c>
      <c r="AH2611" s="2">
        <v>44803</v>
      </c>
      <c r="AI2611" t="s">
        <v>1100</v>
      </c>
      <c r="AJ2611" t="s">
        <v>1166</v>
      </c>
      <c r="AK2611" t="s">
        <v>1236</v>
      </c>
      <c r="AN2611" t="s">
        <v>1102</v>
      </c>
      <c r="BC2611" t="s">
        <v>1583</v>
      </c>
      <c r="BE2611" t="s">
        <v>1103</v>
      </c>
    </row>
    <row r="2612" spans="1:57" x14ac:dyDescent="0.35">
      <c r="A2612" t="s">
        <v>1097</v>
      </c>
      <c r="C2612" t="str">
        <f t="shared" si="40"/>
        <v>8-2022</v>
      </c>
      <c r="E2612" t="s">
        <v>327</v>
      </c>
      <c r="F2612">
        <v>9171</v>
      </c>
      <c r="G2612" t="s">
        <v>1104</v>
      </c>
      <c r="H2612" s="2">
        <v>44803</v>
      </c>
      <c r="I2612" t="s">
        <v>4014</v>
      </c>
      <c r="J2612" t="s">
        <v>1098</v>
      </c>
      <c r="K2612">
        <v>226</v>
      </c>
      <c r="L2612">
        <v>0</v>
      </c>
      <c r="P2612" s="2">
        <v>44778</v>
      </c>
      <c r="Q2612" t="s">
        <v>1098</v>
      </c>
      <c r="R2612" s="2">
        <v>44803</v>
      </c>
      <c r="Y2612" t="s">
        <v>1099</v>
      </c>
      <c r="AH2612" s="2">
        <v>44803</v>
      </c>
      <c r="AI2612" t="s">
        <v>1100</v>
      </c>
      <c r="AJ2612" t="s">
        <v>1166</v>
      </c>
      <c r="AK2612" t="s">
        <v>1236</v>
      </c>
      <c r="AN2612" t="s">
        <v>1102</v>
      </c>
      <c r="BC2612" t="s">
        <v>1606</v>
      </c>
      <c r="BE2612" t="s">
        <v>1103</v>
      </c>
    </row>
    <row r="2613" spans="1:57" x14ac:dyDescent="0.35">
      <c r="A2613" t="s">
        <v>1097</v>
      </c>
      <c r="C2613" t="str">
        <f t="shared" si="40"/>
        <v>8-2022</v>
      </c>
      <c r="E2613" t="s">
        <v>1222</v>
      </c>
      <c r="F2613">
        <v>8154</v>
      </c>
      <c r="G2613" t="s">
        <v>1104</v>
      </c>
      <c r="H2613" s="2">
        <v>44803</v>
      </c>
      <c r="I2613" t="s">
        <v>4015</v>
      </c>
      <c r="J2613" t="s">
        <v>1098</v>
      </c>
      <c r="K2613">
        <v>495.84</v>
      </c>
      <c r="L2613">
        <v>0</v>
      </c>
      <c r="P2613" s="2">
        <v>44778</v>
      </c>
      <c r="Q2613" t="s">
        <v>1098</v>
      </c>
      <c r="R2613" s="2">
        <v>44803</v>
      </c>
      <c r="Y2613" t="s">
        <v>1099</v>
      </c>
      <c r="AH2613" s="2">
        <v>44803</v>
      </c>
      <c r="AI2613" t="s">
        <v>1100</v>
      </c>
      <c r="AJ2613" t="s">
        <v>1166</v>
      </c>
      <c r="AK2613" t="s">
        <v>1236</v>
      </c>
      <c r="AN2613" t="s">
        <v>1102</v>
      </c>
      <c r="BC2613" t="s">
        <v>1608</v>
      </c>
      <c r="BE2613" t="s">
        <v>1103</v>
      </c>
    </row>
    <row r="2614" spans="1:57" x14ac:dyDescent="0.35">
      <c r="A2614" t="s">
        <v>1097</v>
      </c>
      <c r="C2614" t="str">
        <f t="shared" si="40"/>
        <v>8-2022</v>
      </c>
      <c r="E2614" t="s">
        <v>654</v>
      </c>
      <c r="F2614">
        <v>915</v>
      </c>
      <c r="G2614" t="s">
        <v>1104</v>
      </c>
      <c r="H2614" s="2">
        <v>44803</v>
      </c>
      <c r="I2614" t="s">
        <v>4016</v>
      </c>
      <c r="J2614" t="s">
        <v>1098</v>
      </c>
      <c r="K2614" s="3">
        <v>19047.09</v>
      </c>
      <c r="L2614">
        <v>0</v>
      </c>
      <c r="P2614" s="2">
        <v>44778</v>
      </c>
      <c r="Q2614" t="s">
        <v>1098</v>
      </c>
      <c r="R2614" s="2">
        <v>44803</v>
      </c>
      <c r="Y2614" t="s">
        <v>1099</v>
      </c>
      <c r="AH2614" s="2">
        <v>44803</v>
      </c>
      <c r="AI2614" t="s">
        <v>1100</v>
      </c>
      <c r="AJ2614" t="s">
        <v>1166</v>
      </c>
      <c r="AK2614" t="s">
        <v>1236</v>
      </c>
      <c r="AN2614" t="s">
        <v>1102</v>
      </c>
      <c r="BC2614" t="s">
        <v>1645</v>
      </c>
      <c r="BE2614" t="s">
        <v>1103</v>
      </c>
    </row>
    <row r="2615" spans="1:57" x14ac:dyDescent="0.35">
      <c r="A2615" t="s">
        <v>1097</v>
      </c>
      <c r="C2615" t="str">
        <f t="shared" si="40"/>
        <v>8-2022</v>
      </c>
      <c r="E2615" t="s">
        <v>892</v>
      </c>
      <c r="F2615">
        <v>9200</v>
      </c>
      <c r="G2615" t="s">
        <v>1104</v>
      </c>
      <c r="H2615" s="2">
        <v>44803</v>
      </c>
      <c r="I2615" t="s">
        <v>4017</v>
      </c>
      <c r="J2615" t="s">
        <v>1098</v>
      </c>
      <c r="K2615" s="3">
        <v>13779.75</v>
      </c>
      <c r="L2615">
        <v>0</v>
      </c>
      <c r="P2615" s="2">
        <v>44778</v>
      </c>
      <c r="Q2615" t="s">
        <v>1098</v>
      </c>
      <c r="R2615" s="2">
        <v>44803</v>
      </c>
      <c r="Y2615" t="s">
        <v>1099</v>
      </c>
      <c r="AH2615" s="2">
        <v>44803</v>
      </c>
      <c r="AI2615" t="s">
        <v>1100</v>
      </c>
      <c r="AJ2615" t="s">
        <v>1166</v>
      </c>
      <c r="AK2615" t="s">
        <v>1236</v>
      </c>
      <c r="AN2615" t="s">
        <v>1102</v>
      </c>
      <c r="BC2615" t="s">
        <v>1751</v>
      </c>
      <c r="BE2615" t="s">
        <v>1103</v>
      </c>
    </row>
    <row r="2616" spans="1:57" x14ac:dyDescent="0.35">
      <c r="A2616" t="s">
        <v>1097</v>
      </c>
      <c r="C2616" t="str">
        <f t="shared" si="40"/>
        <v>8-2022</v>
      </c>
      <c r="E2616" t="s">
        <v>921</v>
      </c>
      <c r="F2616">
        <v>709</v>
      </c>
      <c r="G2616" t="s">
        <v>1104</v>
      </c>
      <c r="H2616" s="2">
        <v>44803</v>
      </c>
      <c r="I2616" t="s">
        <v>4018</v>
      </c>
      <c r="J2616" t="s">
        <v>1098</v>
      </c>
      <c r="K2616" s="3">
        <v>4130.8500000000004</v>
      </c>
      <c r="L2616">
        <v>0</v>
      </c>
      <c r="P2616" s="2">
        <v>44778</v>
      </c>
      <c r="Q2616" t="s">
        <v>1098</v>
      </c>
      <c r="R2616" s="2">
        <v>44803</v>
      </c>
      <c r="Y2616" t="s">
        <v>1099</v>
      </c>
      <c r="AH2616" s="2">
        <v>44803</v>
      </c>
      <c r="AI2616" t="s">
        <v>1100</v>
      </c>
      <c r="AJ2616" t="s">
        <v>1166</v>
      </c>
      <c r="AK2616" t="s">
        <v>1236</v>
      </c>
      <c r="AN2616" t="s">
        <v>1102</v>
      </c>
      <c r="BC2616" t="s">
        <v>1760</v>
      </c>
      <c r="BE2616" t="s">
        <v>1103</v>
      </c>
    </row>
    <row r="2617" spans="1:57" x14ac:dyDescent="0.35">
      <c r="A2617" t="s">
        <v>1097</v>
      </c>
      <c r="C2617" t="str">
        <f t="shared" si="40"/>
        <v>8-2022</v>
      </c>
      <c r="E2617" t="s">
        <v>202</v>
      </c>
      <c r="F2617">
        <v>702</v>
      </c>
      <c r="G2617" t="s">
        <v>1104</v>
      </c>
      <c r="H2617" s="2">
        <v>44803</v>
      </c>
      <c r="I2617" t="s">
        <v>4019</v>
      </c>
      <c r="J2617" t="s">
        <v>1098</v>
      </c>
      <c r="K2617" s="3">
        <v>1768.33</v>
      </c>
      <c r="L2617">
        <v>0</v>
      </c>
      <c r="P2617" s="2">
        <v>44778</v>
      </c>
      <c r="Q2617" t="s">
        <v>1098</v>
      </c>
      <c r="R2617" s="2">
        <v>44803</v>
      </c>
      <c r="Y2617" t="s">
        <v>1099</v>
      </c>
      <c r="AH2617" s="2">
        <v>44803</v>
      </c>
      <c r="AI2617" t="s">
        <v>1100</v>
      </c>
      <c r="AJ2617" t="s">
        <v>1166</v>
      </c>
      <c r="AK2617" t="s">
        <v>1236</v>
      </c>
      <c r="AN2617" t="s">
        <v>1102</v>
      </c>
      <c r="BC2617" t="s">
        <v>1762</v>
      </c>
      <c r="BE2617" t="s">
        <v>1103</v>
      </c>
    </row>
    <row r="2618" spans="1:57" x14ac:dyDescent="0.35">
      <c r="A2618" t="s">
        <v>1097</v>
      </c>
      <c r="C2618" t="str">
        <f t="shared" si="40"/>
        <v>8-2022</v>
      </c>
      <c r="E2618" t="s">
        <v>202</v>
      </c>
      <c r="F2618">
        <v>702</v>
      </c>
      <c r="G2618" t="s">
        <v>1104</v>
      </c>
      <c r="H2618" s="2">
        <v>44803</v>
      </c>
      <c r="I2618" t="s">
        <v>4020</v>
      </c>
      <c r="J2618" t="s">
        <v>1098</v>
      </c>
      <c r="K2618" s="3">
        <v>10067.24</v>
      </c>
      <c r="L2618">
        <v>0</v>
      </c>
      <c r="P2618" s="2">
        <v>44778</v>
      </c>
      <c r="Q2618" t="s">
        <v>1098</v>
      </c>
      <c r="R2618" s="2">
        <v>44803</v>
      </c>
      <c r="Y2618" t="s">
        <v>1099</v>
      </c>
      <c r="AH2618" s="2">
        <v>44803</v>
      </c>
      <c r="AI2618" t="s">
        <v>1100</v>
      </c>
      <c r="AJ2618" t="s">
        <v>1166</v>
      </c>
      <c r="AK2618" t="s">
        <v>1236</v>
      </c>
      <c r="AN2618" t="s">
        <v>1102</v>
      </c>
      <c r="BC2618" t="s">
        <v>1762</v>
      </c>
      <c r="BE2618" t="s">
        <v>1103</v>
      </c>
    </row>
    <row r="2619" spans="1:57" x14ac:dyDescent="0.35">
      <c r="A2619" t="s">
        <v>1097</v>
      </c>
      <c r="C2619" t="str">
        <f t="shared" si="40"/>
        <v>8-2022</v>
      </c>
      <c r="E2619" t="s">
        <v>681</v>
      </c>
      <c r="F2619">
        <v>662</v>
      </c>
      <c r="G2619" t="s">
        <v>1104</v>
      </c>
      <c r="H2619" s="2">
        <v>44803</v>
      </c>
      <c r="I2619" t="s">
        <v>4021</v>
      </c>
      <c r="J2619" t="s">
        <v>1098</v>
      </c>
      <c r="K2619">
        <v>753.07</v>
      </c>
      <c r="L2619">
        <v>0</v>
      </c>
      <c r="P2619" s="2">
        <v>44778</v>
      </c>
      <c r="Q2619" t="s">
        <v>1098</v>
      </c>
      <c r="R2619" s="2">
        <v>44803</v>
      </c>
      <c r="Y2619" t="s">
        <v>1099</v>
      </c>
      <c r="AH2619" s="2">
        <v>44803</v>
      </c>
      <c r="AI2619" t="s">
        <v>1100</v>
      </c>
      <c r="AJ2619" t="s">
        <v>1166</v>
      </c>
      <c r="AK2619" t="s">
        <v>1236</v>
      </c>
      <c r="AN2619" t="s">
        <v>1102</v>
      </c>
      <c r="BC2619" t="s">
        <v>1765</v>
      </c>
      <c r="BE2619" t="s">
        <v>1103</v>
      </c>
    </row>
    <row r="2620" spans="1:57" x14ac:dyDescent="0.35">
      <c r="A2620" t="s">
        <v>1097</v>
      </c>
      <c r="C2620" t="str">
        <f t="shared" si="40"/>
        <v>8-2022</v>
      </c>
      <c r="E2620" t="s">
        <v>639</v>
      </c>
      <c r="F2620">
        <v>2570</v>
      </c>
      <c r="G2620" t="s">
        <v>1104</v>
      </c>
      <c r="H2620" s="2">
        <v>44803</v>
      </c>
      <c r="I2620" t="s">
        <v>4022</v>
      </c>
      <c r="J2620" t="s">
        <v>1098</v>
      </c>
      <c r="K2620">
        <v>184.91</v>
      </c>
      <c r="L2620">
        <v>0</v>
      </c>
      <c r="P2620" s="2">
        <v>44778</v>
      </c>
      <c r="Q2620" t="s">
        <v>1098</v>
      </c>
      <c r="R2620" s="2">
        <v>44803</v>
      </c>
      <c r="Y2620" t="s">
        <v>1099</v>
      </c>
      <c r="AH2620" s="2">
        <v>44803</v>
      </c>
      <c r="AI2620" t="s">
        <v>1100</v>
      </c>
      <c r="AJ2620" t="s">
        <v>1166</v>
      </c>
      <c r="AK2620" t="s">
        <v>1236</v>
      </c>
      <c r="AN2620" t="s">
        <v>1102</v>
      </c>
      <c r="BC2620" t="s">
        <v>1781</v>
      </c>
      <c r="BE2620" t="s">
        <v>1103</v>
      </c>
    </row>
    <row r="2621" spans="1:57" x14ac:dyDescent="0.35">
      <c r="A2621" t="s">
        <v>1097</v>
      </c>
      <c r="C2621" t="str">
        <f t="shared" si="40"/>
        <v>8-2022</v>
      </c>
      <c r="E2621" t="s">
        <v>639</v>
      </c>
      <c r="F2621">
        <v>2570</v>
      </c>
      <c r="G2621" t="s">
        <v>1104</v>
      </c>
      <c r="H2621" s="2">
        <v>44803</v>
      </c>
      <c r="I2621" t="s">
        <v>4023</v>
      </c>
      <c r="J2621" t="s">
        <v>1098</v>
      </c>
      <c r="K2621" s="3">
        <v>61763.519999999997</v>
      </c>
      <c r="L2621">
        <v>0</v>
      </c>
      <c r="P2621" s="2">
        <v>44778</v>
      </c>
      <c r="Q2621" t="s">
        <v>1098</v>
      </c>
      <c r="R2621" s="2">
        <v>44803</v>
      </c>
      <c r="Y2621" t="s">
        <v>1099</v>
      </c>
      <c r="AH2621" s="2">
        <v>44803</v>
      </c>
      <c r="AI2621" t="s">
        <v>1100</v>
      </c>
      <c r="AJ2621" t="s">
        <v>1166</v>
      </c>
      <c r="AK2621" t="s">
        <v>1236</v>
      </c>
      <c r="AN2621" t="s">
        <v>1102</v>
      </c>
      <c r="BC2621" t="s">
        <v>1781</v>
      </c>
      <c r="BE2621" t="s">
        <v>1103</v>
      </c>
    </row>
    <row r="2622" spans="1:57" x14ac:dyDescent="0.35">
      <c r="A2622" t="s">
        <v>1097</v>
      </c>
      <c r="C2622" t="str">
        <f t="shared" si="40"/>
        <v>8-2022</v>
      </c>
      <c r="E2622" t="s">
        <v>1223</v>
      </c>
      <c r="F2622">
        <v>8145</v>
      </c>
      <c r="G2622" t="s">
        <v>1104</v>
      </c>
      <c r="H2622" s="2">
        <v>44803</v>
      </c>
      <c r="I2622" t="s">
        <v>4024</v>
      </c>
      <c r="J2622" t="s">
        <v>1098</v>
      </c>
      <c r="K2622" s="3">
        <v>8930.7999999999993</v>
      </c>
      <c r="L2622">
        <v>0</v>
      </c>
      <c r="P2622" s="2">
        <v>44778</v>
      </c>
      <c r="Q2622" t="s">
        <v>1098</v>
      </c>
      <c r="R2622" s="2">
        <v>44803</v>
      </c>
      <c r="Y2622" t="s">
        <v>1099</v>
      </c>
      <c r="AH2622" s="2">
        <v>44803</v>
      </c>
      <c r="AI2622" t="s">
        <v>1100</v>
      </c>
      <c r="AJ2622" t="s">
        <v>1166</v>
      </c>
      <c r="AK2622" t="s">
        <v>1236</v>
      </c>
      <c r="AN2622" t="s">
        <v>1102</v>
      </c>
      <c r="BC2622" t="s">
        <v>1784</v>
      </c>
      <c r="BE2622" t="s">
        <v>1103</v>
      </c>
    </row>
    <row r="2623" spans="1:57" x14ac:dyDescent="0.35">
      <c r="A2623" t="s">
        <v>1097</v>
      </c>
      <c r="C2623" t="str">
        <f t="shared" si="40"/>
        <v>8-2022</v>
      </c>
      <c r="E2623" t="s">
        <v>1223</v>
      </c>
      <c r="F2623">
        <v>8145</v>
      </c>
      <c r="G2623" t="s">
        <v>1104</v>
      </c>
      <c r="H2623" s="2">
        <v>44803</v>
      </c>
      <c r="I2623" t="s">
        <v>4025</v>
      </c>
      <c r="J2623" t="s">
        <v>1098</v>
      </c>
      <c r="K2623">
        <v>267.47000000000003</v>
      </c>
      <c r="L2623">
        <v>0</v>
      </c>
      <c r="P2623" s="2">
        <v>44778</v>
      </c>
      <c r="Q2623" t="s">
        <v>1098</v>
      </c>
      <c r="R2623" s="2">
        <v>44803</v>
      </c>
      <c r="Y2623" t="s">
        <v>1099</v>
      </c>
      <c r="AH2623" s="2">
        <v>44803</v>
      </c>
      <c r="AI2623" t="s">
        <v>1100</v>
      </c>
      <c r="AJ2623" t="s">
        <v>1166</v>
      </c>
      <c r="AK2623" t="s">
        <v>1236</v>
      </c>
      <c r="AN2623" t="s">
        <v>1102</v>
      </c>
      <c r="BC2623" t="s">
        <v>1784</v>
      </c>
      <c r="BE2623" t="s">
        <v>1103</v>
      </c>
    </row>
    <row r="2624" spans="1:57" x14ac:dyDescent="0.35">
      <c r="A2624" t="s">
        <v>1097</v>
      </c>
      <c r="C2624" t="str">
        <f t="shared" si="40"/>
        <v>8-2022</v>
      </c>
      <c r="E2624" t="s">
        <v>137</v>
      </c>
      <c r="F2624">
        <v>9167</v>
      </c>
      <c r="G2624" t="s">
        <v>1104</v>
      </c>
      <c r="H2624" s="2">
        <v>44803</v>
      </c>
      <c r="I2624" t="s">
        <v>4026</v>
      </c>
      <c r="J2624" t="s">
        <v>1098</v>
      </c>
      <c r="K2624" s="3">
        <v>10101.02</v>
      </c>
      <c r="L2624">
        <v>0</v>
      </c>
      <c r="P2624" s="2">
        <v>44778</v>
      </c>
      <c r="Q2624" t="s">
        <v>1098</v>
      </c>
      <c r="R2624" s="2">
        <v>44803</v>
      </c>
      <c r="Y2624" t="s">
        <v>1099</v>
      </c>
      <c r="AH2624" s="2">
        <v>44803</v>
      </c>
      <c r="AI2624" t="s">
        <v>1100</v>
      </c>
      <c r="AJ2624" t="s">
        <v>1166</v>
      </c>
      <c r="AK2624" t="s">
        <v>1236</v>
      </c>
      <c r="AN2624" t="s">
        <v>1102</v>
      </c>
      <c r="BC2624" t="s">
        <v>1787</v>
      </c>
      <c r="BE2624" t="s">
        <v>1103</v>
      </c>
    </row>
    <row r="2625" spans="1:57" x14ac:dyDescent="0.35">
      <c r="A2625" t="s">
        <v>1097</v>
      </c>
      <c r="C2625" t="str">
        <f t="shared" si="40"/>
        <v>8-2022</v>
      </c>
      <c r="E2625" t="s">
        <v>649</v>
      </c>
      <c r="F2625">
        <v>9187</v>
      </c>
      <c r="G2625" t="s">
        <v>1104</v>
      </c>
      <c r="H2625" s="2">
        <v>44803</v>
      </c>
      <c r="I2625" t="s">
        <v>4027</v>
      </c>
      <c r="J2625" t="s">
        <v>1098</v>
      </c>
      <c r="K2625">
        <v>184.3</v>
      </c>
      <c r="L2625">
        <v>0</v>
      </c>
      <c r="P2625" s="2">
        <v>44778</v>
      </c>
      <c r="Q2625" t="s">
        <v>1098</v>
      </c>
      <c r="R2625" s="2">
        <v>44803</v>
      </c>
      <c r="Y2625" t="s">
        <v>1099</v>
      </c>
      <c r="AH2625" s="2">
        <v>44803</v>
      </c>
      <c r="AI2625" t="s">
        <v>1100</v>
      </c>
      <c r="AJ2625" t="s">
        <v>1166</v>
      </c>
      <c r="AK2625" t="s">
        <v>1236</v>
      </c>
      <c r="AN2625" t="s">
        <v>1102</v>
      </c>
      <c r="BC2625" t="s">
        <v>1789</v>
      </c>
      <c r="BE2625" t="s">
        <v>1103</v>
      </c>
    </row>
    <row r="2626" spans="1:57" x14ac:dyDescent="0.35">
      <c r="A2626" t="s">
        <v>1097</v>
      </c>
      <c r="C2626" t="str">
        <f t="shared" si="40"/>
        <v>8-2022</v>
      </c>
      <c r="E2626" t="s">
        <v>649</v>
      </c>
      <c r="F2626">
        <v>9187</v>
      </c>
      <c r="G2626" t="s">
        <v>1104</v>
      </c>
      <c r="H2626" s="2">
        <v>44803</v>
      </c>
      <c r="I2626" t="s">
        <v>4028</v>
      </c>
      <c r="J2626" t="s">
        <v>1098</v>
      </c>
      <c r="K2626">
        <v>33.68</v>
      </c>
      <c r="L2626">
        <v>0</v>
      </c>
      <c r="P2626" s="2">
        <v>44778</v>
      </c>
      <c r="Q2626" t="s">
        <v>1098</v>
      </c>
      <c r="R2626" s="2">
        <v>44803</v>
      </c>
      <c r="Y2626" t="s">
        <v>1099</v>
      </c>
      <c r="AH2626" s="2">
        <v>44803</v>
      </c>
      <c r="AI2626" t="s">
        <v>1100</v>
      </c>
      <c r="AJ2626" t="s">
        <v>1166</v>
      </c>
      <c r="AK2626" t="s">
        <v>1236</v>
      </c>
      <c r="AN2626" t="s">
        <v>1102</v>
      </c>
      <c r="BC2626" t="s">
        <v>1789</v>
      </c>
      <c r="BE2626" t="s">
        <v>1103</v>
      </c>
    </row>
    <row r="2627" spans="1:57" x14ac:dyDescent="0.35">
      <c r="A2627" t="s">
        <v>1097</v>
      </c>
      <c r="C2627" t="str">
        <f t="shared" ref="C2627:C2690" si="41">CONCATENATE(MONTH(H2627),"-",YEAR(H2627))</f>
        <v>8-2022</v>
      </c>
      <c r="E2627" t="s">
        <v>1219</v>
      </c>
      <c r="F2627">
        <v>70077</v>
      </c>
      <c r="G2627" t="s">
        <v>1104</v>
      </c>
      <c r="H2627" s="2">
        <v>44803</v>
      </c>
      <c r="I2627" t="s">
        <v>4029</v>
      </c>
      <c r="J2627" t="s">
        <v>1098</v>
      </c>
      <c r="K2627">
        <v>46.98</v>
      </c>
      <c r="L2627">
        <v>0</v>
      </c>
      <c r="P2627" s="2">
        <v>44778</v>
      </c>
      <c r="Q2627" t="s">
        <v>1098</v>
      </c>
      <c r="R2627" s="2">
        <v>44803</v>
      </c>
      <c r="Y2627" t="s">
        <v>1099</v>
      </c>
      <c r="AH2627" s="2">
        <v>44803</v>
      </c>
      <c r="AI2627" t="s">
        <v>1100</v>
      </c>
      <c r="AJ2627" t="s">
        <v>1166</v>
      </c>
      <c r="AK2627" t="s">
        <v>1236</v>
      </c>
      <c r="AN2627" t="s">
        <v>1102</v>
      </c>
      <c r="BC2627" t="s">
        <v>1799</v>
      </c>
      <c r="BE2627" t="s">
        <v>1103</v>
      </c>
    </row>
    <row r="2628" spans="1:57" x14ac:dyDescent="0.35">
      <c r="A2628" t="s">
        <v>1097</v>
      </c>
      <c r="C2628" t="str">
        <f t="shared" si="41"/>
        <v>8-2022</v>
      </c>
      <c r="E2628" t="s">
        <v>1219</v>
      </c>
      <c r="F2628">
        <v>70077</v>
      </c>
      <c r="G2628" t="s">
        <v>1104</v>
      </c>
      <c r="H2628" s="2">
        <v>44803</v>
      </c>
      <c r="I2628" t="s">
        <v>4030</v>
      </c>
      <c r="J2628" t="s">
        <v>1098</v>
      </c>
      <c r="K2628">
        <v>82.16</v>
      </c>
      <c r="L2628">
        <v>0</v>
      </c>
      <c r="P2628" s="2">
        <v>44778</v>
      </c>
      <c r="Q2628" t="s">
        <v>1098</v>
      </c>
      <c r="R2628" s="2">
        <v>44803</v>
      </c>
      <c r="Y2628" t="s">
        <v>1099</v>
      </c>
      <c r="AH2628" s="2">
        <v>44803</v>
      </c>
      <c r="AI2628" t="s">
        <v>1100</v>
      </c>
      <c r="AJ2628" t="s">
        <v>1166</v>
      </c>
      <c r="AK2628" t="s">
        <v>1236</v>
      </c>
      <c r="AN2628" t="s">
        <v>1102</v>
      </c>
      <c r="BC2628" t="s">
        <v>1799</v>
      </c>
      <c r="BE2628" t="s">
        <v>1103</v>
      </c>
    </row>
    <row r="2629" spans="1:57" x14ac:dyDescent="0.35">
      <c r="A2629" t="s">
        <v>1097</v>
      </c>
      <c r="C2629" t="str">
        <f t="shared" si="41"/>
        <v>8-2022</v>
      </c>
      <c r="E2629" t="s">
        <v>291</v>
      </c>
      <c r="F2629">
        <v>9170</v>
      </c>
      <c r="G2629" t="s">
        <v>1104</v>
      </c>
      <c r="H2629" s="2">
        <v>44803</v>
      </c>
      <c r="I2629" t="s">
        <v>4031</v>
      </c>
      <c r="J2629" t="s">
        <v>1098</v>
      </c>
      <c r="K2629" s="3">
        <v>1610.89</v>
      </c>
      <c r="L2629">
        <v>0</v>
      </c>
      <c r="P2629" s="2">
        <v>44778</v>
      </c>
      <c r="Q2629" t="s">
        <v>1098</v>
      </c>
      <c r="R2629" s="2">
        <v>44803</v>
      </c>
      <c r="Y2629" t="s">
        <v>1099</v>
      </c>
      <c r="AH2629" s="2">
        <v>44803</v>
      </c>
      <c r="AI2629" t="s">
        <v>1100</v>
      </c>
      <c r="AJ2629" t="s">
        <v>1166</v>
      </c>
      <c r="AK2629" t="s">
        <v>1236</v>
      </c>
      <c r="AN2629" t="s">
        <v>1102</v>
      </c>
      <c r="BC2629" t="s">
        <v>1802</v>
      </c>
      <c r="BE2629" t="s">
        <v>1103</v>
      </c>
    </row>
    <row r="2630" spans="1:57" x14ac:dyDescent="0.35">
      <c r="A2630" t="s">
        <v>1097</v>
      </c>
      <c r="C2630" t="str">
        <f t="shared" si="41"/>
        <v>8-2022</v>
      </c>
      <c r="E2630" t="s">
        <v>14</v>
      </c>
      <c r="F2630">
        <v>9161</v>
      </c>
      <c r="G2630" t="s">
        <v>1104</v>
      </c>
      <c r="H2630" s="2">
        <v>44803</v>
      </c>
      <c r="I2630" t="s">
        <v>4032</v>
      </c>
      <c r="J2630" t="s">
        <v>1098</v>
      </c>
      <c r="K2630">
        <v>384.31</v>
      </c>
      <c r="L2630">
        <v>0</v>
      </c>
      <c r="P2630" s="2">
        <v>44778</v>
      </c>
      <c r="Q2630" t="s">
        <v>1098</v>
      </c>
      <c r="R2630" s="2">
        <v>44803</v>
      </c>
      <c r="Y2630" t="s">
        <v>1099</v>
      </c>
      <c r="AH2630" s="2">
        <v>44803</v>
      </c>
      <c r="AI2630" t="s">
        <v>1100</v>
      </c>
      <c r="AJ2630" t="s">
        <v>1166</v>
      </c>
      <c r="AK2630" t="s">
        <v>1236</v>
      </c>
      <c r="AN2630" t="s">
        <v>1102</v>
      </c>
      <c r="BC2630" t="s">
        <v>1804</v>
      </c>
      <c r="BE2630" t="s">
        <v>1103</v>
      </c>
    </row>
    <row r="2631" spans="1:57" x14ac:dyDescent="0.35">
      <c r="A2631" t="s">
        <v>1097</v>
      </c>
      <c r="C2631" t="str">
        <f t="shared" si="41"/>
        <v>8-2022</v>
      </c>
      <c r="E2631" t="s">
        <v>469</v>
      </c>
      <c r="F2631">
        <v>9180</v>
      </c>
      <c r="G2631" t="s">
        <v>1104</v>
      </c>
      <c r="H2631" s="2">
        <v>44803</v>
      </c>
      <c r="I2631" t="s">
        <v>4033</v>
      </c>
      <c r="J2631" t="s">
        <v>1098</v>
      </c>
      <c r="K2631">
        <v>168.05</v>
      </c>
      <c r="L2631">
        <v>0</v>
      </c>
      <c r="P2631" s="2">
        <v>44778</v>
      </c>
      <c r="Q2631" t="s">
        <v>1098</v>
      </c>
      <c r="R2631" s="2">
        <v>44803</v>
      </c>
      <c r="Y2631" t="s">
        <v>1099</v>
      </c>
      <c r="AH2631" s="2">
        <v>44803</v>
      </c>
      <c r="AI2631" t="s">
        <v>1100</v>
      </c>
      <c r="AJ2631" t="s">
        <v>1166</v>
      </c>
      <c r="AK2631" t="s">
        <v>1236</v>
      </c>
      <c r="AN2631" t="s">
        <v>1102</v>
      </c>
      <c r="BC2631" t="s">
        <v>1806</v>
      </c>
      <c r="BE2631" t="s">
        <v>1103</v>
      </c>
    </row>
    <row r="2632" spans="1:57" x14ac:dyDescent="0.35">
      <c r="A2632" t="s">
        <v>1097</v>
      </c>
      <c r="C2632" t="str">
        <f t="shared" si="41"/>
        <v>8-2022</v>
      </c>
      <c r="E2632" t="s">
        <v>224</v>
      </c>
      <c r="F2632">
        <v>290</v>
      </c>
      <c r="G2632" t="s">
        <v>1104</v>
      </c>
      <c r="H2632" s="2">
        <v>44803</v>
      </c>
      <c r="I2632" t="s">
        <v>4034</v>
      </c>
      <c r="J2632" t="s">
        <v>1098</v>
      </c>
      <c r="K2632" s="3">
        <v>6407.76</v>
      </c>
      <c r="L2632">
        <v>0</v>
      </c>
      <c r="P2632" s="2">
        <v>44778</v>
      </c>
      <c r="Q2632" t="s">
        <v>1098</v>
      </c>
      <c r="R2632" s="2">
        <v>44803</v>
      </c>
      <c r="Y2632" t="s">
        <v>1099</v>
      </c>
      <c r="AH2632" s="2">
        <v>44803</v>
      </c>
      <c r="AI2632" t="s">
        <v>1100</v>
      </c>
      <c r="AJ2632" t="s">
        <v>1166</v>
      </c>
      <c r="AK2632" t="s">
        <v>1236</v>
      </c>
      <c r="AN2632" t="s">
        <v>1102</v>
      </c>
      <c r="BC2632" t="s">
        <v>2877</v>
      </c>
      <c r="BE2632" t="s">
        <v>1103</v>
      </c>
    </row>
    <row r="2633" spans="1:57" x14ac:dyDescent="0.35">
      <c r="A2633" t="s">
        <v>1097</v>
      </c>
      <c r="C2633" t="str">
        <f t="shared" si="41"/>
        <v>8-2022</v>
      </c>
      <c r="E2633" t="s">
        <v>394</v>
      </c>
      <c r="F2633">
        <v>9175</v>
      </c>
      <c r="G2633" t="s">
        <v>1104</v>
      </c>
      <c r="H2633" s="2">
        <v>44803</v>
      </c>
      <c r="I2633" t="s">
        <v>4035</v>
      </c>
      <c r="J2633" t="s">
        <v>1098</v>
      </c>
      <c r="K2633" s="3">
        <v>6857.6</v>
      </c>
      <c r="L2633">
        <v>0</v>
      </c>
      <c r="P2633" s="2">
        <v>44778</v>
      </c>
      <c r="Q2633" t="s">
        <v>1098</v>
      </c>
      <c r="R2633" s="2">
        <v>44803</v>
      </c>
      <c r="Y2633" t="s">
        <v>1099</v>
      </c>
      <c r="AH2633" s="2">
        <v>44803</v>
      </c>
      <c r="AI2633" t="s">
        <v>1100</v>
      </c>
      <c r="AJ2633" t="s">
        <v>1166</v>
      </c>
      <c r="AK2633" t="s">
        <v>1236</v>
      </c>
      <c r="AN2633" t="s">
        <v>1102</v>
      </c>
      <c r="BC2633" t="s">
        <v>1836</v>
      </c>
      <c r="BE2633" t="s">
        <v>1103</v>
      </c>
    </row>
    <row r="2634" spans="1:57" x14ac:dyDescent="0.35">
      <c r="A2634" t="s">
        <v>1097</v>
      </c>
      <c r="C2634" t="str">
        <f t="shared" si="41"/>
        <v>8-2022</v>
      </c>
      <c r="E2634" t="s">
        <v>63</v>
      </c>
      <c r="F2634">
        <v>9163</v>
      </c>
      <c r="G2634" t="s">
        <v>1104</v>
      </c>
      <c r="H2634" s="2">
        <v>44803</v>
      </c>
      <c r="I2634" t="s">
        <v>4036</v>
      </c>
      <c r="J2634" t="s">
        <v>1098</v>
      </c>
      <c r="K2634">
        <v>335.9</v>
      </c>
      <c r="L2634">
        <v>0</v>
      </c>
      <c r="P2634" s="2">
        <v>44778</v>
      </c>
      <c r="Q2634" t="s">
        <v>1098</v>
      </c>
      <c r="R2634" s="2">
        <v>44803</v>
      </c>
      <c r="Y2634" t="s">
        <v>1099</v>
      </c>
      <c r="AH2634" s="2">
        <v>44803</v>
      </c>
      <c r="AI2634" t="s">
        <v>1100</v>
      </c>
      <c r="AJ2634" t="s">
        <v>1166</v>
      </c>
      <c r="AK2634" t="s">
        <v>1236</v>
      </c>
      <c r="AN2634" t="s">
        <v>1102</v>
      </c>
      <c r="BC2634" t="s">
        <v>1845</v>
      </c>
      <c r="BE2634" t="s">
        <v>1103</v>
      </c>
    </row>
    <row r="2635" spans="1:57" x14ac:dyDescent="0.35">
      <c r="A2635" t="s">
        <v>1097</v>
      </c>
      <c r="C2635" t="str">
        <f t="shared" si="41"/>
        <v>8-2022</v>
      </c>
      <c r="E2635" t="s">
        <v>63</v>
      </c>
      <c r="F2635">
        <v>9163</v>
      </c>
      <c r="G2635" t="s">
        <v>1104</v>
      </c>
      <c r="H2635" s="2">
        <v>44803</v>
      </c>
      <c r="I2635" t="s">
        <v>4037</v>
      </c>
      <c r="J2635" t="s">
        <v>1098</v>
      </c>
      <c r="K2635" s="3">
        <v>21283.37</v>
      </c>
      <c r="L2635">
        <v>0</v>
      </c>
      <c r="P2635" s="2">
        <v>44778</v>
      </c>
      <c r="Q2635" t="s">
        <v>1098</v>
      </c>
      <c r="R2635" s="2">
        <v>44803</v>
      </c>
      <c r="Y2635" t="s">
        <v>1099</v>
      </c>
      <c r="AH2635" s="2">
        <v>44803</v>
      </c>
      <c r="AI2635" t="s">
        <v>1100</v>
      </c>
      <c r="AJ2635" t="s">
        <v>1166</v>
      </c>
      <c r="AK2635" t="s">
        <v>1236</v>
      </c>
      <c r="AN2635" t="s">
        <v>1102</v>
      </c>
      <c r="BC2635" t="s">
        <v>1845</v>
      </c>
      <c r="BE2635" t="s">
        <v>1103</v>
      </c>
    </row>
    <row r="2636" spans="1:57" x14ac:dyDescent="0.35">
      <c r="A2636" t="s">
        <v>1097</v>
      </c>
      <c r="C2636" t="str">
        <f t="shared" si="41"/>
        <v>8-2022</v>
      </c>
      <c r="E2636" t="s">
        <v>67</v>
      </c>
      <c r="F2636">
        <v>1869</v>
      </c>
      <c r="G2636" t="s">
        <v>1104</v>
      </c>
      <c r="H2636" s="2">
        <v>44803</v>
      </c>
      <c r="I2636" t="s">
        <v>4038</v>
      </c>
      <c r="J2636" t="s">
        <v>1098</v>
      </c>
      <c r="K2636" s="3">
        <v>16138.5</v>
      </c>
      <c r="L2636">
        <v>0</v>
      </c>
      <c r="P2636" s="2">
        <v>44778</v>
      </c>
      <c r="Q2636" t="s">
        <v>1098</v>
      </c>
      <c r="R2636" s="2">
        <v>44803</v>
      </c>
      <c r="Y2636" t="s">
        <v>1099</v>
      </c>
      <c r="AH2636" s="2">
        <v>44803</v>
      </c>
      <c r="AI2636" t="s">
        <v>1100</v>
      </c>
      <c r="AJ2636" t="s">
        <v>1166</v>
      </c>
      <c r="AK2636" t="s">
        <v>1236</v>
      </c>
      <c r="AN2636" t="s">
        <v>1102</v>
      </c>
      <c r="BC2636" t="s">
        <v>1414</v>
      </c>
      <c r="BE2636" t="s">
        <v>1103</v>
      </c>
    </row>
    <row r="2637" spans="1:57" x14ac:dyDescent="0.35">
      <c r="A2637" t="s">
        <v>1097</v>
      </c>
      <c r="C2637" t="str">
        <f t="shared" si="41"/>
        <v>8-2022</v>
      </c>
      <c r="E2637" t="s">
        <v>615</v>
      </c>
      <c r="F2637">
        <v>9186</v>
      </c>
      <c r="G2637" t="s">
        <v>1104</v>
      </c>
      <c r="H2637" s="2">
        <v>44803</v>
      </c>
      <c r="I2637" t="s">
        <v>4039</v>
      </c>
      <c r="J2637" t="s">
        <v>1098</v>
      </c>
      <c r="K2637" s="3">
        <v>7299.61</v>
      </c>
      <c r="L2637">
        <v>0</v>
      </c>
      <c r="P2637" s="2">
        <v>44778</v>
      </c>
      <c r="Q2637" t="s">
        <v>1098</v>
      </c>
      <c r="R2637" s="2">
        <v>44803</v>
      </c>
      <c r="Y2637" t="s">
        <v>1099</v>
      </c>
      <c r="AH2637" s="2">
        <v>44803</v>
      </c>
      <c r="AI2637" t="s">
        <v>1100</v>
      </c>
      <c r="AJ2637" t="s">
        <v>1166</v>
      </c>
      <c r="AK2637" t="s">
        <v>1236</v>
      </c>
      <c r="AN2637" t="s">
        <v>1102</v>
      </c>
      <c r="BC2637" t="s">
        <v>1848</v>
      </c>
      <c r="BE2637" t="s">
        <v>1103</v>
      </c>
    </row>
    <row r="2638" spans="1:57" x14ac:dyDescent="0.35">
      <c r="A2638" t="s">
        <v>1097</v>
      </c>
      <c r="C2638" t="str">
        <f t="shared" si="41"/>
        <v>8-2022</v>
      </c>
      <c r="E2638" t="s">
        <v>1034</v>
      </c>
      <c r="F2638">
        <v>1871</v>
      </c>
      <c r="G2638" t="s">
        <v>1104</v>
      </c>
      <c r="H2638" s="2">
        <v>44803</v>
      </c>
      <c r="I2638" t="s">
        <v>4040</v>
      </c>
      <c r="J2638" t="s">
        <v>1098</v>
      </c>
      <c r="K2638" s="3">
        <v>1353.67</v>
      </c>
      <c r="L2638">
        <v>0</v>
      </c>
      <c r="P2638" s="2">
        <v>44778</v>
      </c>
      <c r="Q2638" t="s">
        <v>1098</v>
      </c>
      <c r="R2638" s="2">
        <v>44803</v>
      </c>
      <c r="Y2638" t="s">
        <v>1099</v>
      </c>
      <c r="AH2638" s="2">
        <v>44803</v>
      </c>
      <c r="AI2638" t="s">
        <v>1100</v>
      </c>
      <c r="AJ2638" t="s">
        <v>1166</v>
      </c>
      <c r="AK2638" t="s">
        <v>1236</v>
      </c>
      <c r="AN2638" t="s">
        <v>1102</v>
      </c>
      <c r="BC2638" t="s">
        <v>1862</v>
      </c>
      <c r="BE2638" t="s">
        <v>1103</v>
      </c>
    </row>
    <row r="2639" spans="1:57" x14ac:dyDescent="0.35">
      <c r="A2639" t="s">
        <v>1097</v>
      </c>
      <c r="C2639" t="str">
        <f t="shared" si="41"/>
        <v>8-2022</v>
      </c>
      <c r="E2639" t="s">
        <v>787</v>
      </c>
      <c r="F2639">
        <v>9191</v>
      </c>
      <c r="G2639" t="s">
        <v>1104</v>
      </c>
      <c r="H2639" s="2">
        <v>44803</v>
      </c>
      <c r="I2639" t="s">
        <v>4041</v>
      </c>
      <c r="J2639" t="s">
        <v>1098</v>
      </c>
      <c r="K2639" s="3">
        <v>4170.1899999999996</v>
      </c>
      <c r="L2639">
        <v>0</v>
      </c>
      <c r="P2639" s="2">
        <v>44778</v>
      </c>
      <c r="Q2639" t="s">
        <v>1098</v>
      </c>
      <c r="R2639" s="2">
        <v>44803</v>
      </c>
      <c r="Y2639" t="s">
        <v>1099</v>
      </c>
      <c r="AH2639" s="2">
        <v>44803</v>
      </c>
      <c r="AI2639" t="s">
        <v>1100</v>
      </c>
      <c r="AJ2639" t="s">
        <v>1166</v>
      </c>
      <c r="AK2639" t="s">
        <v>1236</v>
      </c>
      <c r="AN2639" t="s">
        <v>1102</v>
      </c>
      <c r="BC2639" t="s">
        <v>1868</v>
      </c>
      <c r="BE2639" t="s">
        <v>1103</v>
      </c>
    </row>
    <row r="2640" spans="1:57" x14ac:dyDescent="0.35">
      <c r="A2640" t="s">
        <v>1097</v>
      </c>
      <c r="C2640" t="str">
        <f t="shared" si="41"/>
        <v>8-2022</v>
      </c>
      <c r="E2640" t="s">
        <v>742</v>
      </c>
      <c r="F2640">
        <v>9198</v>
      </c>
      <c r="G2640" t="s">
        <v>1104</v>
      </c>
      <c r="H2640" s="2">
        <v>44803</v>
      </c>
      <c r="I2640" t="s">
        <v>4042</v>
      </c>
      <c r="J2640" t="s">
        <v>1098</v>
      </c>
      <c r="K2640" s="3">
        <v>29314.04</v>
      </c>
      <c r="L2640">
        <v>0</v>
      </c>
      <c r="P2640" s="2">
        <v>44778</v>
      </c>
      <c r="Q2640" t="s">
        <v>1098</v>
      </c>
      <c r="R2640" s="2">
        <v>44803</v>
      </c>
      <c r="Y2640" t="s">
        <v>1099</v>
      </c>
      <c r="AH2640" s="2">
        <v>44803</v>
      </c>
      <c r="AI2640" t="s">
        <v>1100</v>
      </c>
      <c r="AJ2640" t="s">
        <v>1101</v>
      </c>
      <c r="AK2640" t="s">
        <v>1236</v>
      </c>
      <c r="AN2640" t="s">
        <v>1102</v>
      </c>
      <c r="BE2640" t="s">
        <v>1103</v>
      </c>
    </row>
    <row r="2641" spans="1:57" x14ac:dyDescent="0.35">
      <c r="A2641" t="s">
        <v>1097</v>
      </c>
      <c r="C2641" t="str">
        <f t="shared" si="41"/>
        <v>8-2022</v>
      </c>
      <c r="E2641" t="s">
        <v>840</v>
      </c>
      <c r="F2641">
        <v>3768</v>
      </c>
      <c r="G2641" t="s">
        <v>1104</v>
      </c>
      <c r="H2641" s="2">
        <v>44803</v>
      </c>
      <c r="I2641" t="s">
        <v>4043</v>
      </c>
      <c r="J2641" t="s">
        <v>1098</v>
      </c>
      <c r="K2641" s="3">
        <v>3394.03</v>
      </c>
      <c r="L2641">
        <v>0</v>
      </c>
      <c r="P2641" s="2">
        <v>44778</v>
      </c>
      <c r="Q2641" t="s">
        <v>1098</v>
      </c>
      <c r="R2641" s="2">
        <v>44803</v>
      </c>
      <c r="Y2641" t="s">
        <v>1099</v>
      </c>
      <c r="AH2641" s="2">
        <v>44803</v>
      </c>
      <c r="AI2641" t="s">
        <v>1100</v>
      </c>
      <c r="AJ2641" t="s">
        <v>1101</v>
      </c>
      <c r="AK2641" t="s">
        <v>1236</v>
      </c>
      <c r="AN2641" t="s">
        <v>1102</v>
      </c>
      <c r="BE2641" t="s">
        <v>1103</v>
      </c>
    </row>
    <row r="2642" spans="1:57" x14ac:dyDescent="0.35">
      <c r="A2642" t="s">
        <v>1097</v>
      </c>
      <c r="C2642" t="str">
        <f t="shared" si="41"/>
        <v>8-2022</v>
      </c>
      <c r="E2642" t="s">
        <v>432</v>
      </c>
      <c r="F2642">
        <v>9179</v>
      </c>
      <c r="G2642" t="s">
        <v>1104</v>
      </c>
      <c r="H2642" s="2">
        <v>44803</v>
      </c>
      <c r="I2642" t="s">
        <v>4044</v>
      </c>
      <c r="J2642" t="s">
        <v>1098</v>
      </c>
      <c r="K2642">
        <v>87.81</v>
      </c>
      <c r="L2642">
        <v>0</v>
      </c>
      <c r="P2642" s="2">
        <v>44778</v>
      </c>
      <c r="Q2642" t="s">
        <v>1098</v>
      </c>
      <c r="R2642" s="2">
        <v>44803</v>
      </c>
      <c r="Y2642" t="s">
        <v>1099</v>
      </c>
      <c r="AH2642" s="2">
        <v>44803</v>
      </c>
      <c r="AI2642" t="s">
        <v>1100</v>
      </c>
      <c r="AJ2642" t="s">
        <v>1101</v>
      </c>
      <c r="AK2642" t="s">
        <v>1236</v>
      </c>
      <c r="AN2642" t="s">
        <v>1102</v>
      </c>
      <c r="BE2642" t="s">
        <v>1103</v>
      </c>
    </row>
    <row r="2643" spans="1:57" x14ac:dyDescent="0.35">
      <c r="A2643" t="s">
        <v>1097</v>
      </c>
      <c r="C2643" t="str">
        <f t="shared" si="41"/>
        <v>8-2022</v>
      </c>
      <c r="E2643" t="s">
        <v>715</v>
      </c>
      <c r="F2643">
        <v>9188</v>
      </c>
      <c r="G2643" t="s">
        <v>1104</v>
      </c>
      <c r="H2643" s="2">
        <v>44803</v>
      </c>
      <c r="I2643" t="s">
        <v>4045</v>
      </c>
      <c r="J2643" t="s">
        <v>1098</v>
      </c>
      <c r="K2643" s="3">
        <v>5316.19</v>
      </c>
      <c r="L2643">
        <v>0</v>
      </c>
      <c r="P2643" s="2">
        <v>44778</v>
      </c>
      <c r="Q2643" t="s">
        <v>1098</v>
      </c>
      <c r="R2643" s="2">
        <v>44803</v>
      </c>
      <c r="Y2643" t="s">
        <v>1099</v>
      </c>
      <c r="AH2643" s="2">
        <v>44803</v>
      </c>
      <c r="AI2643" t="s">
        <v>1100</v>
      </c>
      <c r="AJ2643" t="s">
        <v>1101</v>
      </c>
      <c r="AK2643" t="s">
        <v>1236</v>
      </c>
      <c r="AN2643" t="s">
        <v>1102</v>
      </c>
      <c r="BE2643" t="s">
        <v>1103</v>
      </c>
    </row>
    <row r="2644" spans="1:57" x14ac:dyDescent="0.35">
      <c r="A2644" t="s">
        <v>1097</v>
      </c>
      <c r="C2644" t="str">
        <f t="shared" si="41"/>
        <v>8-2022</v>
      </c>
      <c r="E2644" t="s">
        <v>72</v>
      </c>
      <c r="F2644">
        <v>3955</v>
      </c>
      <c r="G2644" t="s">
        <v>1104</v>
      </c>
      <c r="H2644" s="2">
        <v>44803</v>
      </c>
      <c r="I2644" t="s">
        <v>4046</v>
      </c>
      <c r="J2644" t="s">
        <v>1098</v>
      </c>
      <c r="K2644">
        <v>674.86</v>
      </c>
      <c r="L2644">
        <v>0</v>
      </c>
      <c r="P2644" s="2">
        <v>44778</v>
      </c>
      <c r="Q2644" t="s">
        <v>1098</v>
      </c>
      <c r="R2644" s="2">
        <v>44803</v>
      </c>
      <c r="Y2644" t="s">
        <v>1099</v>
      </c>
      <c r="AH2644" s="2">
        <v>44803</v>
      </c>
      <c r="AI2644" t="s">
        <v>1100</v>
      </c>
      <c r="AJ2644" t="s">
        <v>1101</v>
      </c>
      <c r="AK2644" t="s">
        <v>1236</v>
      </c>
      <c r="AN2644" t="s">
        <v>1102</v>
      </c>
      <c r="BE2644" t="s">
        <v>1103</v>
      </c>
    </row>
    <row r="2645" spans="1:57" x14ac:dyDescent="0.35">
      <c r="A2645" t="s">
        <v>1097</v>
      </c>
      <c r="C2645" t="str">
        <f t="shared" si="41"/>
        <v>8-2022</v>
      </c>
      <c r="E2645" t="s">
        <v>631</v>
      </c>
      <c r="F2645">
        <v>2748</v>
      </c>
      <c r="G2645" t="s">
        <v>1104</v>
      </c>
      <c r="H2645" s="2">
        <v>44803</v>
      </c>
      <c r="I2645" t="s">
        <v>4047</v>
      </c>
      <c r="J2645" t="s">
        <v>1098</v>
      </c>
      <c r="K2645">
        <v>994.26</v>
      </c>
      <c r="L2645">
        <v>0</v>
      </c>
      <c r="P2645" s="2">
        <v>44778</v>
      </c>
      <c r="Q2645" t="s">
        <v>1098</v>
      </c>
      <c r="R2645" s="2">
        <v>44803</v>
      </c>
      <c r="Y2645" t="s">
        <v>1099</v>
      </c>
      <c r="AH2645" s="2">
        <v>44803</v>
      </c>
      <c r="AI2645" t="s">
        <v>1100</v>
      </c>
      <c r="AJ2645" t="s">
        <v>1101</v>
      </c>
      <c r="AK2645" t="s">
        <v>1236</v>
      </c>
      <c r="AN2645" t="s">
        <v>1102</v>
      </c>
      <c r="BE2645" t="s">
        <v>1103</v>
      </c>
    </row>
    <row r="2646" spans="1:57" x14ac:dyDescent="0.35">
      <c r="A2646" t="s">
        <v>1097</v>
      </c>
      <c r="C2646" t="str">
        <f t="shared" si="41"/>
        <v>8-2022</v>
      </c>
      <c r="E2646" t="s">
        <v>703</v>
      </c>
      <c r="F2646">
        <v>916</v>
      </c>
      <c r="G2646" t="s">
        <v>1104</v>
      </c>
      <c r="H2646" s="2">
        <v>44803</v>
      </c>
      <c r="I2646" t="s">
        <v>4048</v>
      </c>
      <c r="J2646" t="s">
        <v>1098</v>
      </c>
      <c r="K2646" s="3">
        <v>2485.4499999999998</v>
      </c>
      <c r="L2646">
        <v>0</v>
      </c>
      <c r="P2646" s="2">
        <v>44778</v>
      </c>
      <c r="Q2646" t="s">
        <v>1098</v>
      </c>
      <c r="R2646" s="2">
        <v>44803</v>
      </c>
      <c r="Y2646" t="s">
        <v>1099</v>
      </c>
      <c r="AH2646" s="2">
        <v>44803</v>
      </c>
      <c r="AI2646" t="s">
        <v>1100</v>
      </c>
      <c r="AJ2646" t="s">
        <v>1101</v>
      </c>
      <c r="AK2646" t="s">
        <v>1236</v>
      </c>
      <c r="AN2646" t="s">
        <v>1102</v>
      </c>
      <c r="BE2646" t="s">
        <v>1103</v>
      </c>
    </row>
    <row r="2647" spans="1:57" x14ac:dyDescent="0.35">
      <c r="A2647" t="s">
        <v>1097</v>
      </c>
      <c r="C2647" t="str">
        <f t="shared" si="41"/>
        <v>8-2022</v>
      </c>
      <c r="E2647" t="s">
        <v>742</v>
      </c>
      <c r="F2647">
        <v>9198</v>
      </c>
      <c r="G2647" t="s">
        <v>1104</v>
      </c>
      <c r="H2647" s="2">
        <v>44803</v>
      </c>
      <c r="I2647" t="s">
        <v>4049</v>
      </c>
      <c r="J2647" t="s">
        <v>1098</v>
      </c>
      <c r="K2647" s="3">
        <v>6452.6</v>
      </c>
      <c r="L2647">
        <v>0</v>
      </c>
      <c r="P2647" s="2">
        <v>44778</v>
      </c>
      <c r="Q2647" t="s">
        <v>1098</v>
      </c>
      <c r="R2647" s="2">
        <v>44803</v>
      </c>
      <c r="Y2647" t="s">
        <v>1099</v>
      </c>
      <c r="AH2647" s="2">
        <v>44803</v>
      </c>
      <c r="AI2647" t="s">
        <v>1100</v>
      </c>
      <c r="AJ2647" t="s">
        <v>1101</v>
      </c>
      <c r="AK2647" t="s">
        <v>1236</v>
      </c>
      <c r="AN2647" t="s">
        <v>1102</v>
      </c>
      <c r="BE2647" t="s">
        <v>1103</v>
      </c>
    </row>
    <row r="2648" spans="1:57" x14ac:dyDescent="0.35">
      <c r="A2648" t="s">
        <v>1097</v>
      </c>
      <c r="C2648" t="str">
        <f t="shared" si="41"/>
        <v>8-2022</v>
      </c>
      <c r="E2648" t="s">
        <v>41</v>
      </c>
      <c r="F2648">
        <v>9162</v>
      </c>
      <c r="G2648" t="s">
        <v>1104</v>
      </c>
      <c r="H2648" s="2">
        <v>44803</v>
      </c>
      <c r="I2648" t="s">
        <v>4050</v>
      </c>
      <c r="J2648" t="s">
        <v>1098</v>
      </c>
      <c r="K2648">
        <v>431.64</v>
      </c>
      <c r="L2648">
        <v>0</v>
      </c>
      <c r="P2648" s="2">
        <v>44778</v>
      </c>
      <c r="Q2648" t="s">
        <v>1098</v>
      </c>
      <c r="R2648" s="2">
        <v>44803</v>
      </c>
      <c r="Y2648" t="s">
        <v>1099</v>
      </c>
      <c r="AH2648" s="2">
        <v>44803</v>
      </c>
      <c r="AI2648" t="s">
        <v>1100</v>
      </c>
      <c r="AJ2648" t="s">
        <v>1101</v>
      </c>
      <c r="AK2648" t="s">
        <v>1236</v>
      </c>
      <c r="AN2648" t="s">
        <v>1102</v>
      </c>
      <c r="BE2648" t="s">
        <v>1103</v>
      </c>
    </row>
    <row r="2649" spans="1:57" x14ac:dyDescent="0.35">
      <c r="A2649" t="s">
        <v>1097</v>
      </c>
      <c r="C2649" t="str">
        <f t="shared" si="41"/>
        <v>9-2022</v>
      </c>
      <c r="E2649" t="s">
        <v>805</v>
      </c>
      <c r="F2649">
        <v>2081</v>
      </c>
      <c r="G2649" t="s">
        <v>1104</v>
      </c>
      <c r="H2649" s="2">
        <v>44817</v>
      </c>
      <c r="I2649" t="s">
        <v>4051</v>
      </c>
      <c r="J2649" t="s">
        <v>1098</v>
      </c>
      <c r="K2649" s="3">
        <v>4393.01</v>
      </c>
      <c r="L2649">
        <v>0</v>
      </c>
      <c r="P2649" s="2">
        <v>44811</v>
      </c>
      <c r="Q2649" t="s">
        <v>1098</v>
      </c>
      <c r="R2649" s="2">
        <v>44817</v>
      </c>
      <c r="Y2649" t="s">
        <v>1099</v>
      </c>
      <c r="AH2649" s="2">
        <v>44817</v>
      </c>
      <c r="AI2649" t="s">
        <v>1100</v>
      </c>
      <c r="AJ2649" t="s">
        <v>1166</v>
      </c>
      <c r="AK2649" t="s">
        <v>1236</v>
      </c>
      <c r="AN2649" t="s">
        <v>1102</v>
      </c>
      <c r="BC2649" t="s">
        <v>1237</v>
      </c>
      <c r="BE2649" t="s">
        <v>1103</v>
      </c>
    </row>
    <row r="2650" spans="1:57" x14ac:dyDescent="0.35">
      <c r="A2650" t="s">
        <v>1097</v>
      </c>
      <c r="C2650" t="str">
        <f t="shared" si="41"/>
        <v>9-2022</v>
      </c>
      <c r="E2650" t="s">
        <v>724</v>
      </c>
      <c r="F2650">
        <v>944</v>
      </c>
      <c r="G2650" t="s">
        <v>1104</v>
      </c>
      <c r="H2650" s="2">
        <v>44817</v>
      </c>
      <c r="I2650" t="s">
        <v>4052</v>
      </c>
      <c r="J2650" t="s">
        <v>1098</v>
      </c>
      <c r="K2650" s="3">
        <v>9431.32</v>
      </c>
      <c r="L2650">
        <v>0</v>
      </c>
      <c r="P2650" s="2">
        <v>44811</v>
      </c>
      <c r="Q2650" t="s">
        <v>1098</v>
      </c>
      <c r="R2650" s="2">
        <v>44817</v>
      </c>
      <c r="Y2650" t="s">
        <v>1099</v>
      </c>
      <c r="AH2650" s="2">
        <v>44817</v>
      </c>
      <c r="AI2650" t="s">
        <v>1100</v>
      </c>
      <c r="AJ2650" t="s">
        <v>1101</v>
      </c>
      <c r="AK2650" t="s">
        <v>1236</v>
      </c>
      <c r="AN2650" t="s">
        <v>1102</v>
      </c>
      <c r="BE2650" t="s">
        <v>1103</v>
      </c>
    </row>
    <row r="2651" spans="1:57" x14ac:dyDescent="0.35">
      <c r="A2651" t="s">
        <v>1097</v>
      </c>
      <c r="C2651" t="str">
        <f t="shared" si="41"/>
        <v>9-2022</v>
      </c>
      <c r="E2651" t="s">
        <v>450</v>
      </c>
      <c r="F2651">
        <v>2848</v>
      </c>
      <c r="G2651" t="s">
        <v>1104</v>
      </c>
      <c r="H2651" s="2">
        <v>44817</v>
      </c>
      <c r="I2651" t="s">
        <v>4053</v>
      </c>
      <c r="J2651" t="s">
        <v>1098</v>
      </c>
      <c r="K2651" s="3">
        <v>13595.48</v>
      </c>
      <c r="L2651">
        <v>0</v>
      </c>
      <c r="P2651" s="2">
        <v>44778</v>
      </c>
      <c r="Q2651" t="s">
        <v>1098</v>
      </c>
      <c r="R2651" s="2">
        <v>44817</v>
      </c>
      <c r="Y2651" t="s">
        <v>1099</v>
      </c>
      <c r="AH2651" s="2">
        <v>44817</v>
      </c>
      <c r="AI2651" t="s">
        <v>1100</v>
      </c>
      <c r="AJ2651" t="s">
        <v>1166</v>
      </c>
      <c r="AK2651" t="s">
        <v>1236</v>
      </c>
      <c r="AN2651" t="s">
        <v>1102</v>
      </c>
      <c r="BC2651" t="s">
        <v>1250</v>
      </c>
      <c r="BE2651" t="s">
        <v>1103</v>
      </c>
    </row>
    <row r="2652" spans="1:57" x14ac:dyDescent="0.35">
      <c r="A2652" t="s">
        <v>1097</v>
      </c>
      <c r="C2652" t="str">
        <f t="shared" si="41"/>
        <v>9-2022</v>
      </c>
      <c r="E2652" t="s">
        <v>46</v>
      </c>
      <c r="F2652">
        <v>2969</v>
      </c>
      <c r="G2652" t="s">
        <v>1104</v>
      </c>
      <c r="H2652" s="2">
        <v>44817</v>
      </c>
      <c r="I2652" t="s">
        <v>4054</v>
      </c>
      <c r="J2652" t="s">
        <v>1098</v>
      </c>
      <c r="K2652" s="3">
        <v>31715.46</v>
      </c>
      <c r="L2652">
        <v>0</v>
      </c>
      <c r="P2652" s="2">
        <v>44778</v>
      </c>
      <c r="Q2652" t="s">
        <v>1098</v>
      </c>
      <c r="R2652" s="2">
        <v>44817</v>
      </c>
      <c r="Y2652" t="s">
        <v>1099</v>
      </c>
      <c r="AH2652" s="2">
        <v>44817</v>
      </c>
      <c r="AI2652" t="s">
        <v>1100</v>
      </c>
      <c r="AJ2652" t="s">
        <v>1166</v>
      </c>
      <c r="AK2652" t="s">
        <v>1236</v>
      </c>
      <c r="AN2652" t="s">
        <v>1102</v>
      </c>
      <c r="BC2652" t="s">
        <v>2553</v>
      </c>
      <c r="BE2652" t="s">
        <v>1103</v>
      </c>
    </row>
    <row r="2653" spans="1:57" x14ac:dyDescent="0.35">
      <c r="A2653" t="s">
        <v>1097</v>
      </c>
      <c r="C2653" t="str">
        <f t="shared" si="41"/>
        <v>9-2022</v>
      </c>
      <c r="E2653" t="s">
        <v>573</v>
      </c>
      <c r="F2653">
        <v>1353</v>
      </c>
      <c r="G2653" t="s">
        <v>1104</v>
      </c>
      <c r="H2653" s="2">
        <v>44820</v>
      </c>
      <c r="I2653" t="s">
        <v>4055</v>
      </c>
      <c r="J2653" t="s">
        <v>1098</v>
      </c>
      <c r="K2653" s="3">
        <v>28309.200000000001</v>
      </c>
      <c r="L2653">
        <v>0</v>
      </c>
      <c r="P2653" s="2">
        <v>44811</v>
      </c>
      <c r="Q2653" t="s">
        <v>1098</v>
      </c>
      <c r="R2653" s="2">
        <v>44820</v>
      </c>
      <c r="Y2653" t="s">
        <v>1099</v>
      </c>
      <c r="AH2653" s="2">
        <v>44820</v>
      </c>
      <c r="AI2653" t="s">
        <v>1100</v>
      </c>
      <c r="AJ2653" t="s">
        <v>1166</v>
      </c>
      <c r="AK2653" t="s">
        <v>1236</v>
      </c>
      <c r="AN2653" t="s">
        <v>1102</v>
      </c>
      <c r="BC2653" t="s">
        <v>1268</v>
      </c>
      <c r="BE2653" t="s">
        <v>1103</v>
      </c>
    </row>
    <row r="2654" spans="1:57" x14ac:dyDescent="0.35">
      <c r="A2654" t="s">
        <v>1097</v>
      </c>
      <c r="C2654" t="str">
        <f t="shared" si="41"/>
        <v>9-2022</v>
      </c>
      <c r="E2654" t="s">
        <v>316</v>
      </c>
      <c r="F2654">
        <v>3957</v>
      </c>
      <c r="G2654" t="s">
        <v>1104</v>
      </c>
      <c r="H2654" s="2">
        <v>44820</v>
      </c>
      <c r="I2654" t="s">
        <v>4056</v>
      </c>
      <c r="J2654" t="s">
        <v>1098</v>
      </c>
      <c r="K2654" s="3">
        <v>56310.9</v>
      </c>
      <c r="L2654">
        <v>0</v>
      </c>
      <c r="P2654" s="2">
        <v>44811</v>
      </c>
      <c r="Q2654" t="s">
        <v>1098</v>
      </c>
      <c r="R2654" s="2">
        <v>44820</v>
      </c>
      <c r="Y2654" t="s">
        <v>1099</v>
      </c>
      <c r="AH2654" s="2">
        <v>44820</v>
      </c>
      <c r="AI2654" t="s">
        <v>1100</v>
      </c>
      <c r="AJ2654" t="s">
        <v>1166</v>
      </c>
      <c r="AK2654" t="s">
        <v>1236</v>
      </c>
      <c r="AN2654" t="s">
        <v>1102</v>
      </c>
      <c r="BC2654" t="s">
        <v>1270</v>
      </c>
      <c r="BE2654" t="s">
        <v>1103</v>
      </c>
    </row>
    <row r="2655" spans="1:57" x14ac:dyDescent="0.35">
      <c r="A2655" t="s">
        <v>1097</v>
      </c>
      <c r="C2655" t="str">
        <f t="shared" si="41"/>
        <v>9-2022</v>
      </c>
      <c r="E2655" t="s">
        <v>926</v>
      </c>
      <c r="F2655">
        <v>2907</v>
      </c>
      <c r="G2655" t="s">
        <v>1104</v>
      </c>
      <c r="H2655" s="2">
        <v>44820</v>
      </c>
      <c r="I2655" t="s">
        <v>4057</v>
      </c>
      <c r="J2655" t="s">
        <v>1098</v>
      </c>
      <c r="K2655" s="3">
        <v>1120.73</v>
      </c>
      <c r="L2655">
        <v>0</v>
      </c>
      <c r="P2655" s="2">
        <v>44811</v>
      </c>
      <c r="Q2655" t="s">
        <v>1098</v>
      </c>
      <c r="R2655" s="2">
        <v>44820</v>
      </c>
      <c r="Y2655" t="s">
        <v>1099</v>
      </c>
      <c r="AH2655" s="2">
        <v>44820</v>
      </c>
      <c r="AI2655" t="s">
        <v>1100</v>
      </c>
      <c r="AJ2655" t="s">
        <v>1166</v>
      </c>
      <c r="AK2655" t="s">
        <v>1236</v>
      </c>
      <c r="AN2655" t="s">
        <v>1102</v>
      </c>
      <c r="BC2655" t="s">
        <v>1285</v>
      </c>
      <c r="BE2655" t="s">
        <v>1103</v>
      </c>
    </row>
    <row r="2656" spans="1:57" x14ac:dyDescent="0.35">
      <c r="A2656" t="s">
        <v>1097</v>
      </c>
      <c r="C2656" t="str">
        <f t="shared" si="41"/>
        <v>9-2022</v>
      </c>
      <c r="E2656" t="s">
        <v>335</v>
      </c>
      <c r="F2656">
        <v>291</v>
      </c>
      <c r="G2656" t="s">
        <v>1104</v>
      </c>
      <c r="H2656" s="2">
        <v>44820</v>
      </c>
      <c r="I2656" t="s">
        <v>4058</v>
      </c>
      <c r="J2656" t="s">
        <v>1098</v>
      </c>
      <c r="K2656" s="3">
        <v>2082.52</v>
      </c>
      <c r="L2656">
        <v>0</v>
      </c>
      <c r="P2656" s="2">
        <v>44811</v>
      </c>
      <c r="Q2656" t="s">
        <v>1098</v>
      </c>
      <c r="R2656" s="2">
        <v>44820</v>
      </c>
      <c r="Y2656" t="s">
        <v>1099</v>
      </c>
      <c r="AH2656" s="2">
        <v>44820</v>
      </c>
      <c r="AI2656" t="s">
        <v>1100</v>
      </c>
      <c r="AJ2656" t="s">
        <v>1166</v>
      </c>
      <c r="AK2656" t="s">
        <v>1236</v>
      </c>
      <c r="AN2656" t="s">
        <v>1102</v>
      </c>
      <c r="BC2656" t="s">
        <v>1308</v>
      </c>
      <c r="BE2656" t="s">
        <v>1103</v>
      </c>
    </row>
    <row r="2657" spans="1:57" x14ac:dyDescent="0.35">
      <c r="A2657" t="s">
        <v>1097</v>
      </c>
      <c r="C2657" t="str">
        <f t="shared" si="41"/>
        <v>9-2022</v>
      </c>
      <c r="E2657" t="s">
        <v>335</v>
      </c>
      <c r="F2657">
        <v>291</v>
      </c>
      <c r="G2657" t="s">
        <v>1104</v>
      </c>
      <c r="H2657" s="2">
        <v>44820</v>
      </c>
      <c r="I2657" t="s">
        <v>4059</v>
      </c>
      <c r="J2657" t="s">
        <v>1098</v>
      </c>
      <c r="K2657">
        <v>353.95</v>
      </c>
      <c r="L2657">
        <v>0</v>
      </c>
      <c r="P2657" s="2">
        <v>44811</v>
      </c>
      <c r="Q2657" t="s">
        <v>1098</v>
      </c>
      <c r="R2657" s="2">
        <v>44820</v>
      </c>
      <c r="Y2657" t="s">
        <v>1099</v>
      </c>
      <c r="AH2657" s="2">
        <v>44820</v>
      </c>
      <c r="AI2657" t="s">
        <v>1100</v>
      </c>
      <c r="AJ2657" t="s">
        <v>1166</v>
      </c>
      <c r="AK2657" t="s">
        <v>1236</v>
      </c>
      <c r="AN2657" t="s">
        <v>1102</v>
      </c>
      <c r="BC2657" t="s">
        <v>1308</v>
      </c>
      <c r="BE2657" t="s">
        <v>1103</v>
      </c>
    </row>
    <row r="2658" spans="1:57" x14ac:dyDescent="0.35">
      <c r="A2658" t="s">
        <v>1097</v>
      </c>
      <c r="C2658" t="str">
        <f t="shared" si="41"/>
        <v>9-2022</v>
      </c>
      <c r="E2658" t="s">
        <v>934</v>
      </c>
      <c r="F2658">
        <v>2104</v>
      </c>
      <c r="G2658" t="s">
        <v>1104</v>
      </c>
      <c r="H2658" s="2">
        <v>44820</v>
      </c>
      <c r="I2658" t="s">
        <v>4060</v>
      </c>
      <c r="J2658" t="s">
        <v>1098</v>
      </c>
      <c r="K2658" s="3">
        <v>19552.150000000001</v>
      </c>
      <c r="L2658">
        <v>0</v>
      </c>
      <c r="P2658" s="2">
        <v>44811</v>
      </c>
      <c r="Q2658" t="s">
        <v>1098</v>
      </c>
      <c r="R2658" s="2">
        <v>44820</v>
      </c>
      <c r="Y2658" t="s">
        <v>1099</v>
      </c>
      <c r="AH2658" s="2">
        <v>44820</v>
      </c>
      <c r="AI2658" t="s">
        <v>1100</v>
      </c>
      <c r="AJ2658" t="s">
        <v>1166</v>
      </c>
      <c r="AK2658" t="s">
        <v>1236</v>
      </c>
      <c r="AN2658" t="s">
        <v>1102</v>
      </c>
      <c r="BC2658" t="s">
        <v>1311</v>
      </c>
      <c r="BE2658" t="s">
        <v>1103</v>
      </c>
    </row>
    <row r="2659" spans="1:57" x14ac:dyDescent="0.35">
      <c r="A2659" t="s">
        <v>1097</v>
      </c>
      <c r="C2659" t="str">
        <f t="shared" si="41"/>
        <v>9-2022</v>
      </c>
      <c r="E2659" t="s">
        <v>80</v>
      </c>
      <c r="F2659">
        <v>513</v>
      </c>
      <c r="G2659" t="s">
        <v>1104</v>
      </c>
      <c r="H2659" s="2">
        <v>44820</v>
      </c>
      <c r="I2659" t="s">
        <v>4061</v>
      </c>
      <c r="J2659" t="s">
        <v>1098</v>
      </c>
      <c r="K2659" s="3">
        <v>2717.58</v>
      </c>
      <c r="L2659">
        <v>0</v>
      </c>
      <c r="P2659" s="2">
        <v>44811</v>
      </c>
      <c r="Q2659" t="s">
        <v>1098</v>
      </c>
      <c r="R2659" s="2">
        <v>44820</v>
      </c>
      <c r="Y2659" t="s">
        <v>1099</v>
      </c>
      <c r="AH2659" s="2">
        <v>44820</v>
      </c>
      <c r="AI2659" t="s">
        <v>1100</v>
      </c>
      <c r="AJ2659" t="s">
        <v>1166</v>
      </c>
      <c r="AK2659" t="s">
        <v>1236</v>
      </c>
      <c r="AN2659" t="s">
        <v>1102</v>
      </c>
      <c r="BC2659" t="s">
        <v>1313</v>
      </c>
      <c r="BE2659" t="s">
        <v>1103</v>
      </c>
    </row>
    <row r="2660" spans="1:57" x14ac:dyDescent="0.35">
      <c r="A2660" t="s">
        <v>1097</v>
      </c>
      <c r="C2660" t="str">
        <f t="shared" si="41"/>
        <v>9-2022</v>
      </c>
      <c r="E2660" t="s">
        <v>105</v>
      </c>
      <c r="F2660">
        <v>2575</v>
      </c>
      <c r="G2660" t="s">
        <v>1104</v>
      </c>
      <c r="H2660" s="2">
        <v>44820</v>
      </c>
      <c r="I2660" t="s">
        <v>4062</v>
      </c>
      <c r="J2660" t="s">
        <v>1098</v>
      </c>
      <c r="K2660" s="3">
        <v>5786.82</v>
      </c>
      <c r="L2660">
        <v>0</v>
      </c>
      <c r="P2660" s="2">
        <v>44811</v>
      </c>
      <c r="Q2660" t="s">
        <v>1098</v>
      </c>
      <c r="R2660" s="2">
        <v>44820</v>
      </c>
      <c r="Y2660" t="s">
        <v>1099</v>
      </c>
      <c r="AH2660" s="2">
        <v>44820</v>
      </c>
      <c r="AI2660" t="s">
        <v>1100</v>
      </c>
      <c r="AJ2660" t="s">
        <v>1166</v>
      </c>
      <c r="AK2660" t="s">
        <v>1236</v>
      </c>
      <c r="AN2660" t="s">
        <v>1102</v>
      </c>
      <c r="BC2660" t="s">
        <v>1315</v>
      </c>
      <c r="BE2660" t="s">
        <v>1103</v>
      </c>
    </row>
    <row r="2661" spans="1:57" x14ac:dyDescent="0.35">
      <c r="A2661" t="s">
        <v>1097</v>
      </c>
      <c r="C2661" t="str">
        <f t="shared" si="41"/>
        <v>9-2022</v>
      </c>
      <c r="E2661" t="s">
        <v>153</v>
      </c>
      <c r="F2661">
        <v>3104</v>
      </c>
      <c r="G2661" t="s">
        <v>1104</v>
      </c>
      <c r="H2661" s="2">
        <v>44820</v>
      </c>
      <c r="I2661" t="s">
        <v>4063</v>
      </c>
      <c r="J2661" t="s">
        <v>1098</v>
      </c>
      <c r="K2661" s="3">
        <v>43871.05</v>
      </c>
      <c r="L2661">
        <v>0</v>
      </c>
      <c r="P2661" s="2">
        <v>44811</v>
      </c>
      <c r="Q2661" t="s">
        <v>1098</v>
      </c>
      <c r="R2661" s="2">
        <v>44820</v>
      </c>
      <c r="Y2661" t="s">
        <v>1099</v>
      </c>
      <c r="AH2661" s="2">
        <v>44820</v>
      </c>
      <c r="AI2661" t="s">
        <v>1100</v>
      </c>
      <c r="AJ2661" t="s">
        <v>1166</v>
      </c>
      <c r="AK2661" t="s">
        <v>1236</v>
      </c>
      <c r="AN2661" t="s">
        <v>1102</v>
      </c>
      <c r="BC2661" t="s">
        <v>1330</v>
      </c>
      <c r="BE2661" t="s">
        <v>1103</v>
      </c>
    </row>
    <row r="2662" spans="1:57" x14ac:dyDescent="0.35">
      <c r="A2662" t="s">
        <v>1097</v>
      </c>
      <c r="C2662" t="str">
        <f t="shared" si="41"/>
        <v>9-2022</v>
      </c>
      <c r="E2662" t="s">
        <v>440</v>
      </c>
      <c r="F2662">
        <v>9199</v>
      </c>
      <c r="G2662" t="s">
        <v>1104</v>
      </c>
      <c r="H2662" s="2">
        <v>44820</v>
      </c>
      <c r="I2662" t="s">
        <v>4064</v>
      </c>
      <c r="J2662" t="s">
        <v>1098</v>
      </c>
      <c r="K2662" s="3">
        <v>164969.19</v>
      </c>
      <c r="L2662">
        <v>0</v>
      </c>
      <c r="P2662" s="2">
        <v>44811</v>
      </c>
      <c r="Q2662" t="s">
        <v>1098</v>
      </c>
      <c r="R2662" s="2">
        <v>44820</v>
      </c>
      <c r="Y2662" t="s">
        <v>1099</v>
      </c>
      <c r="AH2662" s="2">
        <v>44820</v>
      </c>
      <c r="AI2662" t="s">
        <v>1100</v>
      </c>
      <c r="AJ2662" t="s">
        <v>1166</v>
      </c>
      <c r="AK2662" t="s">
        <v>1236</v>
      </c>
      <c r="AN2662" t="s">
        <v>1102</v>
      </c>
      <c r="BC2662" t="s">
        <v>1345</v>
      </c>
      <c r="BE2662" t="s">
        <v>1103</v>
      </c>
    </row>
    <row r="2663" spans="1:57" x14ac:dyDescent="0.35">
      <c r="A2663" t="s">
        <v>1097</v>
      </c>
      <c r="C2663" t="str">
        <f t="shared" si="41"/>
        <v>9-2022</v>
      </c>
      <c r="E2663" t="s">
        <v>966</v>
      </c>
      <c r="F2663">
        <v>2578</v>
      </c>
      <c r="G2663" t="s">
        <v>1104</v>
      </c>
      <c r="H2663" s="2">
        <v>44820</v>
      </c>
      <c r="I2663" t="s">
        <v>4065</v>
      </c>
      <c r="J2663" t="s">
        <v>1098</v>
      </c>
      <c r="K2663" s="3">
        <v>218484.81</v>
      </c>
      <c r="L2663">
        <v>0</v>
      </c>
      <c r="P2663" s="2">
        <v>44811</v>
      </c>
      <c r="Q2663" t="s">
        <v>1098</v>
      </c>
      <c r="R2663" s="2">
        <v>44820</v>
      </c>
      <c r="Y2663" t="s">
        <v>1099</v>
      </c>
      <c r="AH2663" s="2">
        <v>44820</v>
      </c>
      <c r="AI2663" t="s">
        <v>1100</v>
      </c>
      <c r="AJ2663" t="s">
        <v>1101</v>
      </c>
      <c r="AK2663" t="s">
        <v>1236</v>
      </c>
      <c r="AN2663" t="s">
        <v>1102</v>
      </c>
      <c r="BE2663" t="s">
        <v>1103</v>
      </c>
    </row>
    <row r="2664" spans="1:57" x14ac:dyDescent="0.35">
      <c r="A2664" t="s">
        <v>1097</v>
      </c>
      <c r="C2664" t="str">
        <f t="shared" si="41"/>
        <v>9-2022</v>
      </c>
      <c r="E2664" t="s">
        <v>582</v>
      </c>
      <c r="F2664">
        <v>9158</v>
      </c>
      <c r="G2664" t="s">
        <v>1104</v>
      </c>
      <c r="H2664" s="2">
        <v>44822</v>
      </c>
      <c r="I2664" t="s">
        <v>4066</v>
      </c>
      <c r="J2664" t="s">
        <v>1098</v>
      </c>
      <c r="K2664">
        <v>0</v>
      </c>
      <c r="L2664">
        <v>0</v>
      </c>
      <c r="P2664" s="2">
        <v>44826</v>
      </c>
      <c r="Q2664" t="s">
        <v>1098</v>
      </c>
      <c r="R2664" s="2">
        <v>44822</v>
      </c>
      <c r="Y2664" t="s">
        <v>1099</v>
      </c>
      <c r="AH2664" s="2">
        <v>44822</v>
      </c>
      <c r="AI2664" t="s">
        <v>1100</v>
      </c>
      <c r="AJ2664" t="s">
        <v>1166</v>
      </c>
      <c r="AK2664" t="s">
        <v>1236</v>
      </c>
      <c r="AN2664" t="s">
        <v>1102</v>
      </c>
      <c r="BC2664" t="s">
        <v>1562</v>
      </c>
      <c r="BE2664" t="s">
        <v>3928</v>
      </c>
    </row>
    <row r="2665" spans="1:57" x14ac:dyDescent="0.35">
      <c r="A2665" t="s">
        <v>1097</v>
      </c>
      <c r="C2665" t="str">
        <f t="shared" si="41"/>
        <v>9-2022</v>
      </c>
      <c r="E2665" t="s">
        <v>582</v>
      </c>
      <c r="F2665">
        <v>9158</v>
      </c>
      <c r="G2665" t="s">
        <v>1104</v>
      </c>
      <c r="H2665" s="2">
        <v>44822</v>
      </c>
      <c r="I2665" t="s">
        <v>4067</v>
      </c>
      <c r="J2665" t="s">
        <v>1098</v>
      </c>
      <c r="K2665">
        <v>0</v>
      </c>
      <c r="L2665">
        <v>0</v>
      </c>
      <c r="P2665" s="2">
        <v>44826</v>
      </c>
      <c r="Q2665" t="s">
        <v>1098</v>
      </c>
      <c r="R2665" s="2">
        <v>44822</v>
      </c>
      <c r="Y2665" t="s">
        <v>1099</v>
      </c>
      <c r="AH2665" s="2">
        <v>44822</v>
      </c>
      <c r="AI2665" t="s">
        <v>1100</v>
      </c>
      <c r="AJ2665" t="s">
        <v>1166</v>
      </c>
      <c r="AK2665" t="s">
        <v>1236</v>
      </c>
      <c r="AN2665" t="s">
        <v>1102</v>
      </c>
      <c r="BC2665" t="s">
        <v>1562</v>
      </c>
      <c r="BE2665" t="s">
        <v>3928</v>
      </c>
    </row>
    <row r="2666" spans="1:57" x14ac:dyDescent="0.35">
      <c r="A2666" t="s">
        <v>1097</v>
      </c>
      <c r="C2666" t="str">
        <f t="shared" si="41"/>
        <v>9-2022</v>
      </c>
      <c r="E2666" t="s">
        <v>487</v>
      </c>
      <c r="F2666">
        <v>2577</v>
      </c>
      <c r="G2666" t="s">
        <v>1104</v>
      </c>
      <c r="H2666" s="2">
        <v>44826</v>
      </c>
      <c r="I2666" t="s">
        <v>4068</v>
      </c>
      <c r="J2666" t="s">
        <v>1098</v>
      </c>
      <c r="K2666" s="3">
        <v>15681.27</v>
      </c>
      <c r="L2666">
        <v>0</v>
      </c>
      <c r="P2666" s="2">
        <v>44811</v>
      </c>
      <c r="Q2666" t="s">
        <v>1098</v>
      </c>
      <c r="R2666" s="2">
        <v>44826</v>
      </c>
      <c r="Y2666" t="s">
        <v>1099</v>
      </c>
      <c r="AH2666" s="2">
        <v>44826</v>
      </c>
      <c r="AI2666" t="s">
        <v>1100</v>
      </c>
      <c r="AJ2666" t="s">
        <v>1166</v>
      </c>
      <c r="AK2666" t="s">
        <v>1236</v>
      </c>
      <c r="AN2666" t="s">
        <v>1102</v>
      </c>
      <c r="BC2666" t="s">
        <v>1363</v>
      </c>
      <c r="BE2666" t="s">
        <v>1103</v>
      </c>
    </row>
    <row r="2667" spans="1:57" x14ac:dyDescent="0.35">
      <c r="A2667" t="s">
        <v>1097</v>
      </c>
      <c r="C2667" t="str">
        <f t="shared" si="41"/>
        <v>9-2022</v>
      </c>
      <c r="E2667" t="s">
        <v>163</v>
      </c>
      <c r="F2667">
        <v>2576</v>
      </c>
      <c r="G2667" t="s">
        <v>1104</v>
      </c>
      <c r="H2667" s="2">
        <v>44826</v>
      </c>
      <c r="I2667" t="s">
        <v>4069</v>
      </c>
      <c r="J2667" t="s">
        <v>1098</v>
      </c>
      <c r="K2667" s="3">
        <v>23822.41</v>
      </c>
      <c r="L2667">
        <v>0</v>
      </c>
      <c r="P2667" s="2">
        <v>44811</v>
      </c>
      <c r="Q2667" t="s">
        <v>1098</v>
      </c>
      <c r="R2667" s="2">
        <v>44826</v>
      </c>
      <c r="Y2667" t="s">
        <v>1099</v>
      </c>
      <c r="AH2667" s="2">
        <v>44826</v>
      </c>
      <c r="AI2667" t="s">
        <v>1100</v>
      </c>
      <c r="AJ2667" t="s">
        <v>1166</v>
      </c>
      <c r="AK2667" t="s">
        <v>1236</v>
      </c>
      <c r="AN2667" t="s">
        <v>1102</v>
      </c>
      <c r="BC2667" t="s">
        <v>1358</v>
      </c>
      <c r="BE2667" t="s">
        <v>1103</v>
      </c>
    </row>
    <row r="2668" spans="1:57" x14ac:dyDescent="0.35">
      <c r="A2668" t="s">
        <v>1097</v>
      </c>
      <c r="C2668" t="str">
        <f t="shared" si="41"/>
        <v>9-2022</v>
      </c>
      <c r="E2668" t="s">
        <v>26</v>
      </c>
      <c r="F2668">
        <v>2850</v>
      </c>
      <c r="G2668" t="s">
        <v>1104</v>
      </c>
      <c r="H2668" s="2">
        <v>44826</v>
      </c>
      <c r="I2668" t="s">
        <v>4070</v>
      </c>
      <c r="J2668" t="s">
        <v>1098</v>
      </c>
      <c r="K2668" s="3">
        <v>5061.3100000000004</v>
      </c>
      <c r="L2668">
        <v>0</v>
      </c>
      <c r="P2668" s="2">
        <v>44811</v>
      </c>
      <c r="Q2668" t="s">
        <v>1098</v>
      </c>
      <c r="R2668" s="2">
        <v>44826</v>
      </c>
      <c r="Y2668" t="s">
        <v>1099</v>
      </c>
      <c r="AH2668" s="2">
        <v>44826</v>
      </c>
      <c r="AI2668" t="s">
        <v>1100</v>
      </c>
      <c r="AJ2668" t="s">
        <v>1166</v>
      </c>
      <c r="AK2668" t="s">
        <v>1236</v>
      </c>
      <c r="AN2668" t="s">
        <v>1102</v>
      </c>
      <c r="BC2668" t="s">
        <v>1360</v>
      </c>
      <c r="BE2668" t="s">
        <v>1103</v>
      </c>
    </row>
    <row r="2669" spans="1:57" x14ac:dyDescent="0.35">
      <c r="A2669" t="s">
        <v>1097</v>
      </c>
      <c r="C2669" t="str">
        <f t="shared" si="41"/>
        <v>9-2022</v>
      </c>
      <c r="E2669" t="s">
        <v>26</v>
      </c>
      <c r="F2669">
        <v>2850</v>
      </c>
      <c r="G2669" t="s">
        <v>1104</v>
      </c>
      <c r="H2669" s="2">
        <v>44826</v>
      </c>
      <c r="I2669" t="s">
        <v>4071</v>
      </c>
      <c r="J2669" t="s">
        <v>1098</v>
      </c>
      <c r="K2669" s="3">
        <v>11782.71</v>
      </c>
      <c r="L2669">
        <v>0</v>
      </c>
      <c r="P2669" s="2">
        <v>44811</v>
      </c>
      <c r="Q2669" t="s">
        <v>1098</v>
      </c>
      <c r="R2669" s="2">
        <v>44826</v>
      </c>
      <c r="Y2669" t="s">
        <v>1099</v>
      </c>
      <c r="AH2669" s="2">
        <v>44826</v>
      </c>
      <c r="AI2669" t="s">
        <v>1100</v>
      </c>
      <c r="AJ2669" t="s">
        <v>1166</v>
      </c>
      <c r="AK2669" t="s">
        <v>1236</v>
      </c>
      <c r="AN2669" t="s">
        <v>1102</v>
      </c>
      <c r="BC2669" t="s">
        <v>1360</v>
      </c>
      <c r="BE2669" t="s">
        <v>1103</v>
      </c>
    </row>
    <row r="2670" spans="1:57" x14ac:dyDescent="0.35">
      <c r="A2670" t="s">
        <v>1097</v>
      </c>
      <c r="C2670" t="str">
        <f t="shared" si="41"/>
        <v>9-2022</v>
      </c>
      <c r="E2670" t="s">
        <v>563</v>
      </c>
      <c r="F2670">
        <v>2544</v>
      </c>
      <c r="G2670" t="s">
        <v>1104</v>
      </c>
      <c r="H2670" s="2">
        <v>44826</v>
      </c>
      <c r="I2670" t="s">
        <v>4072</v>
      </c>
      <c r="J2670" t="s">
        <v>1098</v>
      </c>
      <c r="K2670" s="3">
        <v>16701.53</v>
      </c>
      <c r="L2670">
        <v>0</v>
      </c>
      <c r="P2670" s="2">
        <v>44811</v>
      </c>
      <c r="Q2670" t="s">
        <v>1098</v>
      </c>
      <c r="R2670" s="2">
        <v>44826</v>
      </c>
      <c r="Y2670" t="s">
        <v>1099</v>
      </c>
      <c r="AH2670" s="2">
        <v>44826</v>
      </c>
      <c r="AI2670" t="s">
        <v>1100</v>
      </c>
      <c r="AJ2670" t="s">
        <v>1166</v>
      </c>
      <c r="AK2670" t="s">
        <v>1236</v>
      </c>
      <c r="AN2670" t="s">
        <v>1102</v>
      </c>
      <c r="BC2670" t="s">
        <v>1742</v>
      </c>
      <c r="BE2670" t="s">
        <v>1103</v>
      </c>
    </row>
    <row r="2671" spans="1:57" x14ac:dyDescent="0.35">
      <c r="A2671" t="s">
        <v>1097</v>
      </c>
      <c r="C2671" t="str">
        <f t="shared" si="41"/>
        <v>9-2022</v>
      </c>
      <c r="E2671" t="s">
        <v>794</v>
      </c>
      <c r="F2671">
        <v>2580</v>
      </c>
      <c r="G2671" t="s">
        <v>1104</v>
      </c>
      <c r="H2671" s="2">
        <v>44832</v>
      </c>
      <c r="I2671" t="s">
        <v>4073</v>
      </c>
      <c r="J2671" t="s">
        <v>1098</v>
      </c>
      <c r="K2671" s="3">
        <v>9977.9599999999991</v>
      </c>
      <c r="L2671">
        <v>0</v>
      </c>
      <c r="P2671" s="2">
        <v>44811</v>
      </c>
      <c r="Q2671" t="s">
        <v>1098</v>
      </c>
      <c r="R2671" s="2">
        <v>44832</v>
      </c>
      <c r="Y2671" t="s">
        <v>1099</v>
      </c>
      <c r="AH2671" s="2">
        <v>44832</v>
      </c>
      <c r="AI2671" t="s">
        <v>1100</v>
      </c>
      <c r="AJ2671" t="s">
        <v>1166</v>
      </c>
      <c r="AK2671" t="s">
        <v>1236</v>
      </c>
      <c r="AN2671" t="s">
        <v>1102</v>
      </c>
      <c r="BC2671" t="s">
        <v>1367</v>
      </c>
      <c r="BE2671" t="s">
        <v>1103</v>
      </c>
    </row>
    <row r="2672" spans="1:57" x14ac:dyDescent="0.35">
      <c r="A2672" t="s">
        <v>1097</v>
      </c>
      <c r="C2672" t="str">
        <f t="shared" si="41"/>
        <v>9-2022</v>
      </c>
      <c r="E2672" t="s">
        <v>794</v>
      </c>
      <c r="F2672">
        <v>2580</v>
      </c>
      <c r="G2672" t="s">
        <v>1104</v>
      </c>
      <c r="H2672" s="2">
        <v>44832</v>
      </c>
      <c r="I2672" t="s">
        <v>4074</v>
      </c>
      <c r="J2672" t="s">
        <v>1098</v>
      </c>
      <c r="K2672" s="3">
        <v>2576.06</v>
      </c>
      <c r="L2672">
        <v>0</v>
      </c>
      <c r="P2672" s="2">
        <v>44811</v>
      </c>
      <c r="Q2672" t="s">
        <v>1098</v>
      </c>
      <c r="R2672" s="2">
        <v>44832</v>
      </c>
      <c r="Y2672" t="s">
        <v>1099</v>
      </c>
      <c r="AH2672" s="2">
        <v>44832</v>
      </c>
      <c r="AI2672" t="s">
        <v>1100</v>
      </c>
      <c r="AJ2672" t="s">
        <v>1166</v>
      </c>
      <c r="AK2672" t="s">
        <v>1236</v>
      </c>
      <c r="AN2672" t="s">
        <v>1102</v>
      </c>
      <c r="BC2672" t="s">
        <v>1367</v>
      </c>
      <c r="BE2672" t="s">
        <v>1103</v>
      </c>
    </row>
    <row r="2673" spans="1:57" x14ac:dyDescent="0.35">
      <c r="A2673" t="s">
        <v>1097</v>
      </c>
      <c r="C2673" t="str">
        <f t="shared" si="41"/>
        <v>9-2022</v>
      </c>
      <c r="E2673" t="s">
        <v>810</v>
      </c>
      <c r="F2673">
        <v>1874</v>
      </c>
      <c r="G2673" t="s">
        <v>1104</v>
      </c>
      <c r="H2673" s="2">
        <v>44832</v>
      </c>
      <c r="I2673" t="s">
        <v>4075</v>
      </c>
      <c r="J2673" t="s">
        <v>1098</v>
      </c>
      <c r="K2673" s="3">
        <v>4899.41</v>
      </c>
      <c r="L2673">
        <v>0</v>
      </c>
      <c r="P2673" s="2">
        <v>44811</v>
      </c>
      <c r="Q2673" t="s">
        <v>1098</v>
      </c>
      <c r="R2673" s="2">
        <v>44832</v>
      </c>
      <c r="Y2673" t="s">
        <v>1099</v>
      </c>
      <c r="AH2673" s="2">
        <v>44832</v>
      </c>
      <c r="AI2673" t="s">
        <v>1100</v>
      </c>
      <c r="AJ2673" t="s">
        <v>1166</v>
      </c>
      <c r="AK2673" t="s">
        <v>1236</v>
      </c>
      <c r="AN2673" t="s">
        <v>1102</v>
      </c>
      <c r="BC2673" t="s">
        <v>1372</v>
      </c>
      <c r="BE2673" t="s">
        <v>1103</v>
      </c>
    </row>
    <row r="2674" spans="1:57" x14ac:dyDescent="0.35">
      <c r="A2674" t="s">
        <v>1097</v>
      </c>
      <c r="C2674" t="str">
        <f t="shared" si="41"/>
        <v>9-2022</v>
      </c>
      <c r="E2674" t="s">
        <v>352</v>
      </c>
      <c r="F2674">
        <v>703</v>
      </c>
      <c r="G2674" t="s">
        <v>1104</v>
      </c>
      <c r="H2674" s="2">
        <v>44832</v>
      </c>
      <c r="I2674" t="s">
        <v>4076</v>
      </c>
      <c r="J2674" t="s">
        <v>1098</v>
      </c>
      <c r="K2674" s="3">
        <v>8927.09</v>
      </c>
      <c r="L2674">
        <v>0</v>
      </c>
      <c r="P2674" s="2">
        <v>44811</v>
      </c>
      <c r="Q2674" t="s">
        <v>1098</v>
      </c>
      <c r="R2674" s="2">
        <v>44832</v>
      </c>
      <c r="Y2674" t="s">
        <v>1099</v>
      </c>
      <c r="AH2674" s="2">
        <v>44832</v>
      </c>
      <c r="AI2674" t="s">
        <v>1100</v>
      </c>
      <c r="AJ2674" t="s">
        <v>1166</v>
      </c>
      <c r="AK2674" t="s">
        <v>1236</v>
      </c>
      <c r="AN2674" t="s">
        <v>1102</v>
      </c>
      <c r="BC2674" t="s">
        <v>1374</v>
      </c>
      <c r="BE2674" t="s">
        <v>1103</v>
      </c>
    </row>
    <row r="2675" spans="1:57" x14ac:dyDescent="0.35">
      <c r="A2675" t="s">
        <v>1097</v>
      </c>
      <c r="C2675" t="str">
        <f t="shared" si="41"/>
        <v>9-2022</v>
      </c>
      <c r="E2675" t="s">
        <v>611</v>
      </c>
      <c r="F2675">
        <v>704</v>
      </c>
      <c r="G2675" t="s">
        <v>1104</v>
      </c>
      <c r="H2675" s="2">
        <v>44832</v>
      </c>
      <c r="I2675" t="s">
        <v>4077</v>
      </c>
      <c r="J2675" t="s">
        <v>1098</v>
      </c>
      <c r="K2675" s="3">
        <v>4716.8100000000004</v>
      </c>
      <c r="L2675">
        <v>0</v>
      </c>
      <c r="P2675" s="2">
        <v>44811</v>
      </c>
      <c r="Q2675" t="s">
        <v>1098</v>
      </c>
      <c r="R2675" s="2">
        <v>44832</v>
      </c>
      <c r="Y2675" t="s">
        <v>1099</v>
      </c>
      <c r="AH2675" s="2">
        <v>44832</v>
      </c>
      <c r="AI2675" t="s">
        <v>1100</v>
      </c>
      <c r="AJ2675" t="s">
        <v>1166</v>
      </c>
      <c r="AK2675" t="s">
        <v>1236</v>
      </c>
      <c r="AN2675" t="s">
        <v>1102</v>
      </c>
      <c r="BC2675" t="s">
        <v>1376</v>
      </c>
      <c r="BE2675" t="s">
        <v>1103</v>
      </c>
    </row>
    <row r="2676" spans="1:57" x14ac:dyDescent="0.35">
      <c r="A2676" t="s">
        <v>1097</v>
      </c>
      <c r="C2676" t="str">
        <f t="shared" si="41"/>
        <v>9-2022</v>
      </c>
      <c r="E2676" t="s">
        <v>181</v>
      </c>
      <c r="F2676">
        <v>2829</v>
      </c>
      <c r="G2676" t="s">
        <v>1104</v>
      </c>
      <c r="H2676" s="2">
        <v>44832</v>
      </c>
      <c r="I2676" t="s">
        <v>4078</v>
      </c>
      <c r="J2676" t="s">
        <v>1098</v>
      </c>
      <c r="K2676" s="3">
        <v>1145.8900000000001</v>
      </c>
      <c r="L2676">
        <v>0</v>
      </c>
      <c r="P2676" s="2">
        <v>44811</v>
      </c>
      <c r="Q2676" t="s">
        <v>1098</v>
      </c>
      <c r="R2676" s="2">
        <v>44832</v>
      </c>
      <c r="Y2676" t="s">
        <v>1099</v>
      </c>
      <c r="AH2676" s="2">
        <v>44832</v>
      </c>
      <c r="AI2676" t="s">
        <v>1100</v>
      </c>
      <c r="AJ2676" t="s">
        <v>1166</v>
      </c>
      <c r="AK2676" t="s">
        <v>1236</v>
      </c>
      <c r="AN2676" t="s">
        <v>1102</v>
      </c>
      <c r="BC2676" t="s">
        <v>1378</v>
      </c>
      <c r="BE2676" t="s">
        <v>1103</v>
      </c>
    </row>
    <row r="2677" spans="1:57" x14ac:dyDescent="0.35">
      <c r="A2677" t="s">
        <v>1097</v>
      </c>
      <c r="C2677" t="str">
        <f t="shared" si="41"/>
        <v>9-2022</v>
      </c>
      <c r="E2677" t="s">
        <v>578</v>
      </c>
      <c r="F2677">
        <v>2852</v>
      </c>
      <c r="G2677" t="s">
        <v>1104</v>
      </c>
      <c r="H2677" s="2">
        <v>44832</v>
      </c>
      <c r="I2677" t="s">
        <v>4079</v>
      </c>
      <c r="J2677" t="s">
        <v>1098</v>
      </c>
      <c r="K2677" s="3">
        <v>1360.14</v>
      </c>
      <c r="L2677">
        <v>0</v>
      </c>
      <c r="P2677" s="2">
        <v>44811</v>
      </c>
      <c r="Q2677" t="s">
        <v>1098</v>
      </c>
      <c r="R2677" s="2">
        <v>44832</v>
      </c>
      <c r="Y2677" t="s">
        <v>1099</v>
      </c>
      <c r="AH2677" s="2">
        <v>44832</v>
      </c>
      <c r="AI2677" t="s">
        <v>1100</v>
      </c>
      <c r="AJ2677" t="s">
        <v>1166</v>
      </c>
      <c r="AK2677" t="s">
        <v>1236</v>
      </c>
      <c r="AN2677" t="s">
        <v>1102</v>
      </c>
      <c r="BC2677" t="s">
        <v>1380</v>
      </c>
      <c r="BE2677" t="s">
        <v>1103</v>
      </c>
    </row>
    <row r="2678" spans="1:57" x14ac:dyDescent="0.35">
      <c r="A2678" t="s">
        <v>1097</v>
      </c>
      <c r="C2678" t="str">
        <f t="shared" si="41"/>
        <v>9-2022</v>
      </c>
      <c r="E2678" t="s">
        <v>110</v>
      </c>
      <c r="F2678">
        <v>3428</v>
      </c>
      <c r="G2678" t="s">
        <v>1104</v>
      </c>
      <c r="H2678" s="2">
        <v>44832</v>
      </c>
      <c r="I2678" t="s">
        <v>4080</v>
      </c>
      <c r="J2678" t="s">
        <v>1098</v>
      </c>
      <c r="K2678" s="3">
        <v>16815.599999999999</v>
      </c>
      <c r="L2678">
        <v>0</v>
      </c>
      <c r="P2678" s="2">
        <v>44811</v>
      </c>
      <c r="Q2678" t="s">
        <v>1098</v>
      </c>
      <c r="R2678" s="2">
        <v>44832</v>
      </c>
      <c r="Y2678" t="s">
        <v>1099</v>
      </c>
      <c r="AH2678" s="2">
        <v>44832</v>
      </c>
      <c r="AI2678" t="s">
        <v>1100</v>
      </c>
      <c r="AJ2678" t="s">
        <v>1166</v>
      </c>
      <c r="AK2678" t="s">
        <v>1236</v>
      </c>
      <c r="AN2678" t="s">
        <v>1102</v>
      </c>
      <c r="BC2678" t="s">
        <v>1382</v>
      </c>
      <c r="BE2678" t="s">
        <v>1103</v>
      </c>
    </row>
    <row r="2679" spans="1:57" x14ac:dyDescent="0.35">
      <c r="A2679" t="s">
        <v>1097</v>
      </c>
      <c r="C2679" t="str">
        <f t="shared" si="41"/>
        <v>9-2022</v>
      </c>
      <c r="E2679" t="s">
        <v>110</v>
      </c>
      <c r="F2679">
        <v>3428</v>
      </c>
      <c r="G2679" t="s">
        <v>1104</v>
      </c>
      <c r="H2679" s="2">
        <v>44832</v>
      </c>
      <c r="I2679" t="s">
        <v>4081</v>
      </c>
      <c r="J2679" t="s">
        <v>1098</v>
      </c>
      <c r="K2679" s="3">
        <v>6685.57</v>
      </c>
      <c r="L2679">
        <v>0</v>
      </c>
      <c r="P2679" s="2">
        <v>44811</v>
      </c>
      <c r="Q2679" t="s">
        <v>1098</v>
      </c>
      <c r="R2679" s="2">
        <v>44832</v>
      </c>
      <c r="Y2679" t="s">
        <v>1099</v>
      </c>
      <c r="AH2679" s="2">
        <v>44832</v>
      </c>
      <c r="AI2679" t="s">
        <v>1100</v>
      </c>
      <c r="AJ2679" t="s">
        <v>1166</v>
      </c>
      <c r="AK2679" t="s">
        <v>1236</v>
      </c>
      <c r="AN2679" t="s">
        <v>1102</v>
      </c>
      <c r="BC2679" t="s">
        <v>1382</v>
      </c>
      <c r="BE2679" t="s">
        <v>1103</v>
      </c>
    </row>
    <row r="2680" spans="1:57" x14ac:dyDescent="0.35">
      <c r="A2680" t="s">
        <v>1097</v>
      </c>
      <c r="C2680" t="str">
        <f t="shared" si="41"/>
        <v>9-2022</v>
      </c>
      <c r="E2680" t="s">
        <v>845</v>
      </c>
      <c r="F2680">
        <v>3354</v>
      </c>
      <c r="G2680" t="s">
        <v>1104</v>
      </c>
      <c r="H2680" s="2">
        <v>44832</v>
      </c>
      <c r="I2680" t="s">
        <v>4082</v>
      </c>
      <c r="J2680" t="s">
        <v>1098</v>
      </c>
      <c r="K2680" s="3">
        <v>6029.09</v>
      </c>
      <c r="L2680">
        <v>0</v>
      </c>
      <c r="P2680" s="2">
        <v>44811</v>
      </c>
      <c r="Q2680" t="s">
        <v>1098</v>
      </c>
      <c r="R2680" s="2">
        <v>44832</v>
      </c>
      <c r="Y2680" t="s">
        <v>1099</v>
      </c>
      <c r="AH2680" s="2">
        <v>44832</v>
      </c>
      <c r="AI2680" t="s">
        <v>1100</v>
      </c>
      <c r="AJ2680" t="s">
        <v>1166</v>
      </c>
      <c r="AK2680" t="s">
        <v>1236</v>
      </c>
      <c r="AN2680" t="s">
        <v>1102</v>
      </c>
      <c r="BC2680" t="s">
        <v>1389</v>
      </c>
      <c r="BE2680" t="s">
        <v>1103</v>
      </c>
    </row>
    <row r="2681" spans="1:57" x14ac:dyDescent="0.35">
      <c r="A2681" t="s">
        <v>1097</v>
      </c>
      <c r="C2681" t="str">
        <f t="shared" si="41"/>
        <v>9-2022</v>
      </c>
      <c r="E2681" t="s">
        <v>845</v>
      </c>
      <c r="F2681">
        <v>3354</v>
      </c>
      <c r="G2681" t="s">
        <v>1104</v>
      </c>
      <c r="H2681" s="2">
        <v>44832</v>
      </c>
      <c r="I2681" t="s">
        <v>4083</v>
      </c>
      <c r="J2681" t="s">
        <v>1098</v>
      </c>
      <c r="K2681" s="3">
        <v>3979.44</v>
      </c>
      <c r="L2681">
        <v>0</v>
      </c>
      <c r="P2681" s="2">
        <v>44811</v>
      </c>
      <c r="Q2681" t="s">
        <v>1098</v>
      </c>
      <c r="R2681" s="2">
        <v>44832</v>
      </c>
      <c r="Y2681" t="s">
        <v>1099</v>
      </c>
      <c r="AH2681" s="2">
        <v>44832</v>
      </c>
      <c r="AI2681" t="s">
        <v>1100</v>
      </c>
      <c r="AJ2681" t="s">
        <v>1166</v>
      </c>
      <c r="AK2681" t="s">
        <v>1236</v>
      </c>
      <c r="AN2681" t="s">
        <v>1102</v>
      </c>
      <c r="BC2681" t="s">
        <v>1389</v>
      </c>
      <c r="BE2681" t="s">
        <v>1103</v>
      </c>
    </row>
    <row r="2682" spans="1:57" x14ac:dyDescent="0.35">
      <c r="A2682" t="s">
        <v>1097</v>
      </c>
      <c r="C2682" t="str">
        <f t="shared" si="41"/>
        <v>9-2022</v>
      </c>
      <c r="E2682" t="s">
        <v>819</v>
      </c>
      <c r="F2682">
        <v>3954</v>
      </c>
      <c r="G2682" t="s">
        <v>1104</v>
      </c>
      <c r="H2682" s="2">
        <v>44832</v>
      </c>
      <c r="I2682" t="s">
        <v>4084</v>
      </c>
      <c r="J2682" t="s">
        <v>1098</v>
      </c>
      <c r="K2682" s="3">
        <v>148328.72</v>
      </c>
      <c r="L2682">
        <v>0</v>
      </c>
      <c r="P2682" s="2">
        <v>44811</v>
      </c>
      <c r="Q2682" t="s">
        <v>1098</v>
      </c>
      <c r="R2682" s="2">
        <v>44832</v>
      </c>
      <c r="Y2682" t="s">
        <v>1099</v>
      </c>
      <c r="AH2682" s="2">
        <v>44832</v>
      </c>
      <c r="AI2682" t="s">
        <v>1100</v>
      </c>
      <c r="AJ2682" t="s">
        <v>1166</v>
      </c>
      <c r="AK2682" t="s">
        <v>1236</v>
      </c>
      <c r="AN2682" t="s">
        <v>1102</v>
      </c>
      <c r="BC2682" t="s">
        <v>1392</v>
      </c>
      <c r="BE2682" t="s">
        <v>1103</v>
      </c>
    </row>
    <row r="2683" spans="1:57" x14ac:dyDescent="0.35">
      <c r="A2683" t="s">
        <v>1097</v>
      </c>
      <c r="C2683" t="str">
        <f t="shared" si="41"/>
        <v>9-2022</v>
      </c>
      <c r="E2683" t="s">
        <v>819</v>
      </c>
      <c r="F2683">
        <v>3954</v>
      </c>
      <c r="G2683" t="s">
        <v>1104</v>
      </c>
      <c r="H2683" s="2">
        <v>44832</v>
      </c>
      <c r="I2683" t="s">
        <v>4085</v>
      </c>
      <c r="J2683" t="s">
        <v>1098</v>
      </c>
      <c r="K2683" s="3">
        <v>117659.75</v>
      </c>
      <c r="L2683">
        <v>0</v>
      </c>
      <c r="P2683" s="2">
        <v>44811</v>
      </c>
      <c r="Q2683" t="s">
        <v>1098</v>
      </c>
      <c r="R2683" s="2">
        <v>44832</v>
      </c>
      <c r="Y2683" t="s">
        <v>1099</v>
      </c>
      <c r="AH2683" s="2">
        <v>44832</v>
      </c>
      <c r="AI2683" t="s">
        <v>1100</v>
      </c>
      <c r="AJ2683" t="s">
        <v>1166</v>
      </c>
      <c r="AK2683" t="s">
        <v>1236</v>
      </c>
      <c r="AN2683" t="s">
        <v>1102</v>
      </c>
      <c r="BC2683" t="s">
        <v>1392</v>
      </c>
      <c r="BE2683" t="s">
        <v>1103</v>
      </c>
    </row>
    <row r="2684" spans="1:57" x14ac:dyDescent="0.35">
      <c r="A2684" t="s">
        <v>1097</v>
      </c>
      <c r="C2684" t="str">
        <f t="shared" si="41"/>
        <v>9-2022</v>
      </c>
      <c r="E2684" t="s">
        <v>301</v>
      </c>
      <c r="F2684">
        <v>2846</v>
      </c>
      <c r="G2684" t="s">
        <v>1104</v>
      </c>
      <c r="H2684" s="2">
        <v>44832</v>
      </c>
      <c r="I2684" t="s">
        <v>4086</v>
      </c>
      <c r="J2684" t="s">
        <v>1098</v>
      </c>
      <c r="K2684" s="3">
        <v>19378.57</v>
      </c>
      <c r="L2684">
        <v>0</v>
      </c>
      <c r="P2684" s="2">
        <v>44811</v>
      </c>
      <c r="Q2684" t="s">
        <v>1098</v>
      </c>
      <c r="R2684" s="2">
        <v>44832</v>
      </c>
      <c r="Y2684" t="s">
        <v>1099</v>
      </c>
      <c r="AH2684" s="2">
        <v>44832</v>
      </c>
      <c r="AI2684" t="s">
        <v>1100</v>
      </c>
      <c r="AJ2684" t="s">
        <v>1166</v>
      </c>
      <c r="AK2684" t="s">
        <v>1236</v>
      </c>
      <c r="AN2684" t="s">
        <v>1102</v>
      </c>
      <c r="BC2684" t="s">
        <v>1395</v>
      </c>
      <c r="BE2684" t="s">
        <v>1103</v>
      </c>
    </row>
    <row r="2685" spans="1:57" x14ac:dyDescent="0.35">
      <c r="A2685" t="s">
        <v>1097</v>
      </c>
      <c r="C2685" t="str">
        <f t="shared" si="41"/>
        <v>9-2022</v>
      </c>
      <c r="E2685" t="s">
        <v>296</v>
      </c>
      <c r="F2685">
        <v>2715</v>
      </c>
      <c r="G2685" t="s">
        <v>1104</v>
      </c>
      <c r="H2685" s="2">
        <v>44832</v>
      </c>
      <c r="I2685" t="s">
        <v>4087</v>
      </c>
      <c r="J2685" t="s">
        <v>1098</v>
      </c>
      <c r="K2685" s="3">
        <v>4748.84</v>
      </c>
      <c r="L2685">
        <v>0</v>
      </c>
      <c r="P2685" s="2">
        <v>44811</v>
      </c>
      <c r="Q2685" t="s">
        <v>1098</v>
      </c>
      <c r="R2685" s="2">
        <v>44832</v>
      </c>
      <c r="Y2685" t="s">
        <v>1099</v>
      </c>
      <c r="AH2685" s="2">
        <v>44832</v>
      </c>
      <c r="AI2685" t="s">
        <v>1100</v>
      </c>
      <c r="AJ2685" t="s">
        <v>1166</v>
      </c>
      <c r="AK2685" t="s">
        <v>1236</v>
      </c>
      <c r="AN2685" t="s">
        <v>1102</v>
      </c>
      <c r="BC2685" t="s">
        <v>1493</v>
      </c>
      <c r="BE2685" t="s">
        <v>1103</v>
      </c>
    </row>
    <row r="2686" spans="1:57" x14ac:dyDescent="0.35">
      <c r="A2686" t="s">
        <v>1097</v>
      </c>
      <c r="C2686" t="str">
        <f t="shared" si="41"/>
        <v>9-2022</v>
      </c>
      <c r="E2686" t="s">
        <v>750</v>
      </c>
      <c r="F2686">
        <v>2853</v>
      </c>
      <c r="G2686" t="s">
        <v>1104</v>
      </c>
      <c r="H2686" s="2">
        <v>44832</v>
      </c>
      <c r="I2686" t="s">
        <v>4088</v>
      </c>
      <c r="J2686" t="s">
        <v>1098</v>
      </c>
      <c r="K2686" s="3">
        <v>10804.66</v>
      </c>
      <c r="L2686">
        <v>0</v>
      </c>
      <c r="P2686" s="2">
        <v>44811</v>
      </c>
      <c r="Q2686" t="s">
        <v>1098</v>
      </c>
      <c r="R2686" s="2">
        <v>44832</v>
      </c>
      <c r="Y2686" t="s">
        <v>1099</v>
      </c>
      <c r="AH2686" s="2">
        <v>44832</v>
      </c>
      <c r="AI2686" t="s">
        <v>1100</v>
      </c>
      <c r="AJ2686" t="s">
        <v>1166</v>
      </c>
      <c r="AK2686" t="s">
        <v>1236</v>
      </c>
      <c r="AN2686" t="s">
        <v>1102</v>
      </c>
      <c r="BC2686" t="s">
        <v>1397</v>
      </c>
      <c r="BE2686" t="s">
        <v>1103</v>
      </c>
    </row>
    <row r="2687" spans="1:57" x14ac:dyDescent="0.35">
      <c r="A2687" t="s">
        <v>1097</v>
      </c>
      <c r="C2687" t="str">
        <f t="shared" si="41"/>
        <v>9-2022</v>
      </c>
      <c r="E2687" t="s">
        <v>799</v>
      </c>
      <c r="F2687">
        <v>660</v>
      </c>
      <c r="G2687" t="s">
        <v>1104</v>
      </c>
      <c r="H2687" s="2">
        <v>44832</v>
      </c>
      <c r="I2687" t="s">
        <v>4089</v>
      </c>
      <c r="J2687" t="s">
        <v>1098</v>
      </c>
      <c r="K2687" s="3">
        <v>64280.59</v>
      </c>
      <c r="L2687">
        <v>0</v>
      </c>
      <c r="P2687" s="2">
        <v>44811</v>
      </c>
      <c r="Q2687" t="s">
        <v>1098</v>
      </c>
      <c r="R2687" s="2">
        <v>44832</v>
      </c>
      <c r="Y2687" t="s">
        <v>1099</v>
      </c>
      <c r="AH2687" s="2">
        <v>44832</v>
      </c>
      <c r="AI2687" t="s">
        <v>1100</v>
      </c>
      <c r="AJ2687" t="s">
        <v>1166</v>
      </c>
      <c r="AK2687" t="s">
        <v>1236</v>
      </c>
      <c r="AN2687" t="s">
        <v>1102</v>
      </c>
      <c r="BC2687" t="s">
        <v>1505</v>
      </c>
      <c r="BE2687" t="s">
        <v>1103</v>
      </c>
    </row>
    <row r="2688" spans="1:57" x14ac:dyDescent="0.35">
      <c r="A2688" t="s">
        <v>1097</v>
      </c>
      <c r="C2688" t="str">
        <f t="shared" si="41"/>
        <v>9-2022</v>
      </c>
      <c r="E2688" t="s">
        <v>872</v>
      </c>
      <c r="F2688">
        <v>706</v>
      </c>
      <c r="G2688" t="s">
        <v>1104</v>
      </c>
      <c r="H2688" s="2">
        <v>44832</v>
      </c>
      <c r="I2688" t="s">
        <v>4090</v>
      </c>
      <c r="J2688" t="s">
        <v>1098</v>
      </c>
      <c r="K2688" s="3">
        <v>52840.93</v>
      </c>
      <c r="L2688">
        <v>0</v>
      </c>
      <c r="P2688" s="2">
        <v>44811</v>
      </c>
      <c r="Q2688" t="s">
        <v>1098</v>
      </c>
      <c r="R2688" s="2">
        <v>44832</v>
      </c>
      <c r="Y2688" t="s">
        <v>1099</v>
      </c>
      <c r="AH2688" s="2">
        <v>44832</v>
      </c>
      <c r="AI2688" t="s">
        <v>1100</v>
      </c>
      <c r="AJ2688" t="s">
        <v>1166</v>
      </c>
      <c r="AK2688" t="s">
        <v>1236</v>
      </c>
      <c r="AN2688" t="s">
        <v>1102</v>
      </c>
      <c r="BC2688" t="s">
        <v>1399</v>
      </c>
      <c r="BE2688" t="s">
        <v>1103</v>
      </c>
    </row>
    <row r="2689" spans="1:57" x14ac:dyDescent="0.35">
      <c r="A2689" t="s">
        <v>1097</v>
      </c>
      <c r="C2689" t="str">
        <f t="shared" si="41"/>
        <v>9-2022</v>
      </c>
      <c r="E2689" t="s">
        <v>823</v>
      </c>
      <c r="F2689">
        <v>2867</v>
      </c>
      <c r="G2689" t="s">
        <v>1104</v>
      </c>
      <c r="H2689" s="2">
        <v>44832</v>
      </c>
      <c r="I2689" t="s">
        <v>4091</v>
      </c>
      <c r="J2689" t="s">
        <v>1098</v>
      </c>
      <c r="K2689" s="3">
        <v>40114.85</v>
      </c>
      <c r="L2689">
        <v>0</v>
      </c>
      <c r="P2689" s="2">
        <v>44811</v>
      </c>
      <c r="Q2689" t="s">
        <v>1098</v>
      </c>
      <c r="R2689" s="2">
        <v>44832</v>
      </c>
      <c r="Y2689" t="s">
        <v>1099</v>
      </c>
      <c r="AH2689" s="2">
        <v>44832</v>
      </c>
      <c r="AI2689" t="s">
        <v>1100</v>
      </c>
      <c r="AJ2689" t="s">
        <v>1166</v>
      </c>
      <c r="AK2689" t="s">
        <v>1236</v>
      </c>
      <c r="AN2689" t="s">
        <v>1102</v>
      </c>
      <c r="BC2689" t="s">
        <v>1407</v>
      </c>
      <c r="BE2689" t="s">
        <v>1103</v>
      </c>
    </row>
    <row r="2690" spans="1:57" x14ac:dyDescent="0.35">
      <c r="A2690" t="s">
        <v>1097</v>
      </c>
      <c r="C2690" t="str">
        <f t="shared" si="41"/>
        <v>9-2022</v>
      </c>
      <c r="E2690" t="s">
        <v>306</v>
      </c>
      <c r="F2690">
        <v>1395</v>
      </c>
      <c r="G2690" t="s">
        <v>1104</v>
      </c>
      <c r="H2690" s="2">
        <v>44832</v>
      </c>
      <c r="I2690" t="s">
        <v>4092</v>
      </c>
      <c r="J2690" t="s">
        <v>1098</v>
      </c>
      <c r="K2690" s="3">
        <v>5715.37</v>
      </c>
      <c r="L2690">
        <v>0</v>
      </c>
      <c r="P2690" s="2">
        <v>44811</v>
      </c>
      <c r="Q2690" t="s">
        <v>1098</v>
      </c>
      <c r="R2690" s="2">
        <v>44832</v>
      </c>
      <c r="Y2690" t="s">
        <v>1099</v>
      </c>
      <c r="AH2690" s="2">
        <v>44832</v>
      </c>
      <c r="AI2690" t="s">
        <v>1100</v>
      </c>
      <c r="AJ2690" t="s">
        <v>1166</v>
      </c>
      <c r="AK2690" t="s">
        <v>1236</v>
      </c>
      <c r="AN2690" t="s">
        <v>1102</v>
      </c>
      <c r="BC2690" t="s">
        <v>1409</v>
      </c>
      <c r="BE2690" t="s">
        <v>1103</v>
      </c>
    </row>
    <row r="2691" spans="1:57" x14ac:dyDescent="0.35">
      <c r="A2691" t="s">
        <v>1097</v>
      </c>
      <c r="C2691" t="str">
        <f t="shared" ref="C2691:C2754" si="42">CONCATENATE(MONTH(H2691),"-",YEAR(H2691))</f>
        <v>9-2022</v>
      </c>
      <c r="E2691" t="s">
        <v>544</v>
      </c>
      <c r="F2691">
        <v>9184</v>
      </c>
      <c r="G2691" t="s">
        <v>1104</v>
      </c>
      <c r="H2691" s="2">
        <v>44832</v>
      </c>
      <c r="I2691" t="s">
        <v>4093</v>
      </c>
      <c r="J2691" t="s">
        <v>1098</v>
      </c>
      <c r="K2691" s="3">
        <v>2765.67</v>
      </c>
      <c r="L2691">
        <v>0</v>
      </c>
      <c r="P2691" s="2">
        <v>44811</v>
      </c>
      <c r="Q2691" t="s">
        <v>1098</v>
      </c>
      <c r="R2691" s="2">
        <v>44832</v>
      </c>
      <c r="Y2691" t="s">
        <v>1099</v>
      </c>
      <c r="AH2691" s="2">
        <v>44832</v>
      </c>
      <c r="AI2691" t="s">
        <v>1100</v>
      </c>
      <c r="AJ2691" t="s">
        <v>1166</v>
      </c>
      <c r="AK2691" t="s">
        <v>1236</v>
      </c>
      <c r="AN2691" t="s">
        <v>1102</v>
      </c>
      <c r="BC2691" t="s">
        <v>1411</v>
      </c>
      <c r="BE2691" t="s">
        <v>1103</v>
      </c>
    </row>
    <row r="2692" spans="1:57" x14ac:dyDescent="0.35">
      <c r="A2692" t="s">
        <v>1097</v>
      </c>
      <c r="C2692" t="str">
        <f t="shared" si="42"/>
        <v>9-2022</v>
      </c>
      <c r="E2692" t="s">
        <v>544</v>
      </c>
      <c r="F2692">
        <v>9184</v>
      </c>
      <c r="G2692" t="s">
        <v>1104</v>
      </c>
      <c r="H2692" s="2">
        <v>44832</v>
      </c>
      <c r="I2692" t="s">
        <v>4094</v>
      </c>
      <c r="J2692" t="s">
        <v>1098</v>
      </c>
      <c r="K2692" s="3">
        <v>103163.72</v>
      </c>
      <c r="L2692">
        <v>0</v>
      </c>
      <c r="P2692" s="2">
        <v>44811</v>
      </c>
      <c r="Q2692" t="s">
        <v>1098</v>
      </c>
      <c r="R2692" s="2">
        <v>44832</v>
      </c>
      <c r="Y2692" t="s">
        <v>1099</v>
      </c>
      <c r="AH2692" s="2">
        <v>44832</v>
      </c>
      <c r="AI2692" t="s">
        <v>1100</v>
      </c>
      <c r="AJ2692" t="s">
        <v>1166</v>
      </c>
      <c r="AK2692" t="s">
        <v>1236</v>
      </c>
      <c r="AN2692" t="s">
        <v>1102</v>
      </c>
      <c r="BC2692" t="s">
        <v>1411</v>
      </c>
      <c r="BE2692" t="s">
        <v>1103</v>
      </c>
    </row>
    <row r="2693" spans="1:57" x14ac:dyDescent="0.35">
      <c r="A2693" t="s">
        <v>1097</v>
      </c>
      <c r="C2693" t="str">
        <f t="shared" si="42"/>
        <v>9-2022</v>
      </c>
      <c r="E2693" t="s">
        <v>119</v>
      </c>
      <c r="F2693">
        <v>460</v>
      </c>
      <c r="G2693" t="s">
        <v>1104</v>
      </c>
      <c r="H2693" s="2">
        <v>44832</v>
      </c>
      <c r="I2693" t="s">
        <v>4095</v>
      </c>
      <c r="J2693" t="s">
        <v>1098</v>
      </c>
      <c r="K2693">
        <v>102.97</v>
      </c>
      <c r="L2693">
        <v>0</v>
      </c>
      <c r="P2693" s="2">
        <v>44811</v>
      </c>
      <c r="Q2693" t="s">
        <v>1098</v>
      </c>
      <c r="R2693" s="2">
        <v>44832</v>
      </c>
      <c r="Y2693" t="s">
        <v>1099</v>
      </c>
      <c r="AH2693" s="2">
        <v>44832</v>
      </c>
      <c r="AI2693" t="s">
        <v>1100</v>
      </c>
      <c r="AJ2693" t="s">
        <v>1166</v>
      </c>
      <c r="AK2693" t="s">
        <v>1236</v>
      </c>
      <c r="AN2693" t="s">
        <v>1102</v>
      </c>
      <c r="BC2693" t="s">
        <v>1416</v>
      </c>
      <c r="BE2693" t="s">
        <v>1103</v>
      </c>
    </row>
    <row r="2694" spans="1:57" x14ac:dyDescent="0.35">
      <c r="A2694" t="s">
        <v>1097</v>
      </c>
      <c r="C2694" t="str">
        <f t="shared" si="42"/>
        <v>9-2022</v>
      </c>
      <c r="E2694" t="s">
        <v>957</v>
      </c>
      <c r="F2694">
        <v>2851</v>
      </c>
      <c r="G2694" t="s">
        <v>1104</v>
      </c>
      <c r="H2694" s="2">
        <v>44832</v>
      </c>
      <c r="I2694" t="s">
        <v>4096</v>
      </c>
      <c r="J2694" t="s">
        <v>1098</v>
      </c>
      <c r="K2694" s="3">
        <v>3136.37</v>
      </c>
      <c r="L2694">
        <v>0</v>
      </c>
      <c r="P2694" s="2">
        <v>44811</v>
      </c>
      <c r="Q2694" t="s">
        <v>1098</v>
      </c>
      <c r="R2694" s="2">
        <v>44832</v>
      </c>
      <c r="Y2694" t="s">
        <v>1099</v>
      </c>
      <c r="AH2694" s="2">
        <v>44832</v>
      </c>
      <c r="AI2694" t="s">
        <v>1100</v>
      </c>
      <c r="AJ2694" t="s">
        <v>1101</v>
      </c>
      <c r="AK2694" t="s">
        <v>1236</v>
      </c>
      <c r="AN2694" t="s">
        <v>1102</v>
      </c>
      <c r="BE2694" t="s">
        <v>1103</v>
      </c>
    </row>
    <row r="2695" spans="1:57" x14ac:dyDescent="0.35">
      <c r="A2695" t="s">
        <v>1097</v>
      </c>
      <c r="C2695" t="str">
        <f t="shared" si="42"/>
        <v>9-2022</v>
      </c>
      <c r="E2695" t="s">
        <v>1224</v>
      </c>
      <c r="F2695">
        <v>3462</v>
      </c>
      <c r="G2695" t="s">
        <v>1104</v>
      </c>
      <c r="H2695" s="2">
        <v>44832</v>
      </c>
      <c r="I2695" t="s">
        <v>4097</v>
      </c>
      <c r="J2695" t="s">
        <v>1098</v>
      </c>
      <c r="K2695" s="3">
        <v>1413.28</v>
      </c>
      <c r="L2695">
        <v>0</v>
      </c>
      <c r="P2695" s="2">
        <v>44811</v>
      </c>
      <c r="Q2695" t="s">
        <v>1098</v>
      </c>
      <c r="R2695" s="2">
        <v>44832</v>
      </c>
      <c r="Y2695" t="s">
        <v>1099</v>
      </c>
      <c r="AH2695" s="2">
        <v>44832</v>
      </c>
      <c r="AI2695" t="s">
        <v>1100</v>
      </c>
      <c r="AJ2695" t="s">
        <v>1101</v>
      </c>
      <c r="AK2695" t="s">
        <v>1236</v>
      </c>
      <c r="AN2695" t="s">
        <v>1102</v>
      </c>
      <c r="BE2695" t="s">
        <v>1103</v>
      </c>
    </row>
    <row r="2696" spans="1:57" x14ac:dyDescent="0.35">
      <c r="A2696" t="s">
        <v>1097</v>
      </c>
      <c r="C2696" t="str">
        <f t="shared" si="42"/>
        <v>9-2022</v>
      </c>
      <c r="E2696" t="s">
        <v>663</v>
      </c>
      <c r="F2696">
        <v>1539</v>
      </c>
      <c r="G2696" t="s">
        <v>1104</v>
      </c>
      <c r="H2696" s="2">
        <v>44832</v>
      </c>
      <c r="I2696" t="s">
        <v>4098</v>
      </c>
      <c r="J2696" t="s">
        <v>1098</v>
      </c>
      <c r="K2696" s="3">
        <v>4548.67</v>
      </c>
      <c r="L2696">
        <v>0</v>
      </c>
      <c r="P2696" s="2">
        <v>44811</v>
      </c>
      <c r="Q2696" t="s">
        <v>1098</v>
      </c>
      <c r="R2696" s="2">
        <v>44832</v>
      </c>
      <c r="Y2696" t="s">
        <v>1099</v>
      </c>
      <c r="AH2696" s="2">
        <v>44832</v>
      </c>
      <c r="AI2696" t="s">
        <v>1100</v>
      </c>
      <c r="AJ2696" t="s">
        <v>1101</v>
      </c>
      <c r="AK2696" t="s">
        <v>1236</v>
      </c>
      <c r="AN2696" t="s">
        <v>1102</v>
      </c>
      <c r="BE2696" t="s">
        <v>1103</v>
      </c>
    </row>
    <row r="2697" spans="1:57" x14ac:dyDescent="0.35">
      <c r="A2697" t="s">
        <v>1097</v>
      </c>
      <c r="C2697" t="str">
        <f t="shared" si="42"/>
        <v>9-2022</v>
      </c>
      <c r="E2697" t="s">
        <v>95</v>
      </c>
      <c r="F2697">
        <v>321</v>
      </c>
      <c r="G2697" t="s">
        <v>1104</v>
      </c>
      <c r="H2697" s="2">
        <v>44833</v>
      </c>
      <c r="I2697" t="s">
        <v>4099</v>
      </c>
      <c r="J2697" t="s">
        <v>1098</v>
      </c>
      <c r="K2697" s="3">
        <v>3156.18</v>
      </c>
      <c r="L2697">
        <v>0</v>
      </c>
      <c r="P2697" s="2">
        <v>44811</v>
      </c>
      <c r="Q2697" t="s">
        <v>1098</v>
      </c>
      <c r="R2697" s="2">
        <v>44833</v>
      </c>
      <c r="Y2697" t="s">
        <v>1099</v>
      </c>
      <c r="AH2697" s="2">
        <v>44833</v>
      </c>
      <c r="AI2697" t="s">
        <v>1100</v>
      </c>
      <c r="AJ2697" t="s">
        <v>1166</v>
      </c>
      <c r="AK2697" t="s">
        <v>1236</v>
      </c>
      <c r="AN2697" t="s">
        <v>1102</v>
      </c>
      <c r="BC2697" t="s">
        <v>1365</v>
      </c>
      <c r="BE2697" t="s">
        <v>1103</v>
      </c>
    </row>
    <row r="2698" spans="1:57" x14ac:dyDescent="0.35">
      <c r="A2698" t="s">
        <v>1097</v>
      </c>
      <c r="C2698" t="str">
        <f t="shared" si="42"/>
        <v>9-2022</v>
      </c>
      <c r="E2698" t="s">
        <v>943</v>
      </c>
      <c r="F2698">
        <v>325</v>
      </c>
      <c r="G2698" t="s">
        <v>1104</v>
      </c>
      <c r="H2698" s="2">
        <v>44833</v>
      </c>
      <c r="I2698" t="s">
        <v>4100</v>
      </c>
      <c r="J2698" t="s">
        <v>1098</v>
      </c>
      <c r="K2698" s="3">
        <v>1370.37</v>
      </c>
      <c r="L2698">
        <v>0</v>
      </c>
      <c r="P2698" s="2">
        <v>44811</v>
      </c>
      <c r="Q2698" t="s">
        <v>1098</v>
      </c>
      <c r="R2698" s="2">
        <v>44833</v>
      </c>
      <c r="Y2698" t="s">
        <v>1099</v>
      </c>
      <c r="AH2698" s="2">
        <v>44833</v>
      </c>
      <c r="AI2698" t="s">
        <v>1100</v>
      </c>
      <c r="AJ2698" t="s">
        <v>1166</v>
      </c>
      <c r="AK2698" t="s">
        <v>1236</v>
      </c>
      <c r="AN2698" t="s">
        <v>1102</v>
      </c>
      <c r="BC2698" t="s">
        <v>1428</v>
      </c>
      <c r="BE2698" t="s">
        <v>1103</v>
      </c>
    </row>
    <row r="2699" spans="1:57" x14ac:dyDescent="0.35">
      <c r="A2699" t="s">
        <v>1097</v>
      </c>
      <c r="C2699" t="str">
        <f t="shared" si="42"/>
        <v>9-2022</v>
      </c>
      <c r="E2699" t="s">
        <v>867</v>
      </c>
      <c r="F2699">
        <v>1510</v>
      </c>
      <c r="G2699" t="s">
        <v>1104</v>
      </c>
      <c r="H2699" s="2">
        <v>44833</v>
      </c>
      <c r="I2699" t="s">
        <v>4101</v>
      </c>
      <c r="J2699" t="s">
        <v>1098</v>
      </c>
      <c r="K2699" s="3">
        <v>4518.83</v>
      </c>
      <c r="L2699">
        <v>0</v>
      </c>
      <c r="P2699" s="2">
        <v>44811</v>
      </c>
      <c r="Q2699" t="s">
        <v>1098</v>
      </c>
      <c r="R2699" s="2">
        <v>44833</v>
      </c>
      <c r="Y2699" t="s">
        <v>1099</v>
      </c>
      <c r="AH2699" s="2">
        <v>44833</v>
      </c>
      <c r="AI2699" t="s">
        <v>1100</v>
      </c>
      <c r="AJ2699" t="s">
        <v>1166</v>
      </c>
      <c r="AK2699" t="s">
        <v>1236</v>
      </c>
      <c r="AN2699" t="s">
        <v>1102</v>
      </c>
      <c r="BC2699" t="s">
        <v>1430</v>
      </c>
      <c r="BE2699" t="s">
        <v>1103</v>
      </c>
    </row>
    <row r="2700" spans="1:57" x14ac:dyDescent="0.35">
      <c r="A2700" t="s">
        <v>1097</v>
      </c>
      <c r="C2700" t="str">
        <f t="shared" si="42"/>
        <v>9-2022</v>
      </c>
      <c r="E2700" t="s">
        <v>54</v>
      </c>
      <c r="F2700">
        <v>2616</v>
      </c>
      <c r="G2700" t="s">
        <v>1104</v>
      </c>
      <c r="H2700" s="2">
        <v>44833</v>
      </c>
      <c r="I2700" t="s">
        <v>4102</v>
      </c>
      <c r="J2700" t="s">
        <v>1098</v>
      </c>
      <c r="K2700">
        <v>612.58000000000004</v>
      </c>
      <c r="L2700">
        <v>0</v>
      </c>
      <c r="P2700" s="2">
        <v>44811</v>
      </c>
      <c r="Q2700" t="s">
        <v>1098</v>
      </c>
      <c r="R2700" s="2">
        <v>44833</v>
      </c>
      <c r="Y2700" t="s">
        <v>1099</v>
      </c>
      <c r="AH2700" s="2">
        <v>44833</v>
      </c>
      <c r="AI2700" t="s">
        <v>1100</v>
      </c>
      <c r="AJ2700" t="s">
        <v>1166</v>
      </c>
      <c r="AK2700" t="s">
        <v>1236</v>
      </c>
      <c r="AN2700" t="s">
        <v>1102</v>
      </c>
      <c r="BC2700" t="s">
        <v>1370</v>
      </c>
      <c r="BE2700" t="s">
        <v>1103</v>
      </c>
    </row>
    <row r="2701" spans="1:57" x14ac:dyDescent="0.35">
      <c r="A2701" t="s">
        <v>1097</v>
      </c>
      <c r="C2701" t="str">
        <f t="shared" si="42"/>
        <v>9-2022</v>
      </c>
      <c r="E2701" t="s">
        <v>268</v>
      </c>
      <c r="F2701">
        <v>2623</v>
      </c>
      <c r="G2701" t="s">
        <v>1104</v>
      </c>
      <c r="H2701" s="2">
        <v>44833</v>
      </c>
      <c r="I2701" t="s">
        <v>4103</v>
      </c>
      <c r="J2701" t="s">
        <v>1098</v>
      </c>
      <c r="K2701" s="3">
        <v>11844.51</v>
      </c>
      <c r="L2701">
        <v>0</v>
      </c>
      <c r="P2701" s="2">
        <v>44811</v>
      </c>
      <c r="Q2701" t="s">
        <v>1098</v>
      </c>
      <c r="R2701" s="2">
        <v>44833</v>
      </c>
      <c r="Y2701" t="s">
        <v>1099</v>
      </c>
      <c r="AH2701" s="2">
        <v>44833</v>
      </c>
      <c r="AI2701" t="s">
        <v>1100</v>
      </c>
      <c r="AJ2701" t="s">
        <v>1166</v>
      </c>
      <c r="AK2701" t="s">
        <v>1236</v>
      </c>
      <c r="AN2701" t="s">
        <v>1102</v>
      </c>
      <c r="BC2701" t="s">
        <v>1432</v>
      </c>
      <c r="BE2701" t="s">
        <v>1103</v>
      </c>
    </row>
    <row r="2702" spans="1:57" x14ac:dyDescent="0.35">
      <c r="A2702" t="s">
        <v>1097</v>
      </c>
      <c r="C2702" t="str">
        <f t="shared" si="42"/>
        <v>9-2022</v>
      </c>
      <c r="E2702" t="s">
        <v>59</v>
      </c>
      <c r="F2702">
        <v>1839</v>
      </c>
      <c r="G2702" t="s">
        <v>1104</v>
      </c>
      <c r="H2702" s="2">
        <v>44833</v>
      </c>
      <c r="I2702" t="s">
        <v>4104</v>
      </c>
      <c r="J2702" t="s">
        <v>1098</v>
      </c>
      <c r="K2702" s="3">
        <v>11256.45</v>
      </c>
      <c r="L2702">
        <v>0</v>
      </c>
      <c r="P2702" s="2">
        <v>44811</v>
      </c>
      <c r="Q2702" t="s">
        <v>1098</v>
      </c>
      <c r="R2702" s="2">
        <v>44833</v>
      </c>
      <c r="Y2702" t="s">
        <v>1099</v>
      </c>
      <c r="AH2702" s="2">
        <v>44833</v>
      </c>
      <c r="AI2702" t="s">
        <v>1100</v>
      </c>
      <c r="AJ2702" t="s">
        <v>1166</v>
      </c>
      <c r="AK2702" t="s">
        <v>1236</v>
      </c>
      <c r="AN2702" t="s">
        <v>1102</v>
      </c>
      <c r="BC2702" t="s">
        <v>1434</v>
      </c>
      <c r="BE2702" t="s">
        <v>1103</v>
      </c>
    </row>
    <row r="2703" spans="1:57" x14ac:dyDescent="0.35">
      <c r="A2703" t="s">
        <v>1097</v>
      </c>
      <c r="C2703" t="str">
        <f t="shared" si="42"/>
        <v>9-2022</v>
      </c>
      <c r="E2703" t="s">
        <v>896</v>
      </c>
      <c r="F2703">
        <v>917</v>
      </c>
      <c r="G2703" t="s">
        <v>1104</v>
      </c>
      <c r="H2703" s="2">
        <v>44833</v>
      </c>
      <c r="I2703" t="s">
        <v>4105</v>
      </c>
      <c r="J2703" t="s">
        <v>1098</v>
      </c>
      <c r="K2703" s="3">
        <v>3261.44</v>
      </c>
      <c r="L2703">
        <v>0</v>
      </c>
      <c r="P2703" s="2">
        <v>44811</v>
      </c>
      <c r="Q2703" t="s">
        <v>1098</v>
      </c>
      <c r="R2703" s="2">
        <v>44833</v>
      </c>
      <c r="Y2703" t="s">
        <v>1099</v>
      </c>
      <c r="AH2703" s="2">
        <v>44833</v>
      </c>
      <c r="AI2703" t="s">
        <v>1100</v>
      </c>
      <c r="AJ2703" t="s">
        <v>1166</v>
      </c>
      <c r="AK2703" t="s">
        <v>1236</v>
      </c>
      <c r="AN2703" t="s">
        <v>1102</v>
      </c>
      <c r="BC2703" t="s">
        <v>1438</v>
      </c>
      <c r="BE2703" t="s">
        <v>1103</v>
      </c>
    </row>
    <row r="2704" spans="1:57" x14ac:dyDescent="0.35">
      <c r="A2704" t="s">
        <v>1097</v>
      </c>
      <c r="C2704" t="str">
        <f t="shared" si="42"/>
        <v>9-2022</v>
      </c>
      <c r="E2704" t="s">
        <v>189</v>
      </c>
      <c r="F2704">
        <v>3947</v>
      </c>
      <c r="G2704" t="s">
        <v>1104</v>
      </c>
      <c r="H2704" s="2">
        <v>44833</v>
      </c>
      <c r="I2704" t="s">
        <v>4106</v>
      </c>
      <c r="J2704" t="s">
        <v>1098</v>
      </c>
      <c r="K2704" s="3">
        <v>3052.66</v>
      </c>
      <c r="L2704">
        <v>0</v>
      </c>
      <c r="P2704" s="2">
        <v>44811</v>
      </c>
      <c r="Q2704" t="s">
        <v>1098</v>
      </c>
      <c r="R2704" s="2">
        <v>44833</v>
      </c>
      <c r="Y2704" t="s">
        <v>1099</v>
      </c>
      <c r="AH2704" s="2">
        <v>44833</v>
      </c>
      <c r="AI2704" t="s">
        <v>1100</v>
      </c>
      <c r="AJ2704" t="s">
        <v>1166</v>
      </c>
      <c r="AK2704" t="s">
        <v>1236</v>
      </c>
      <c r="AN2704" t="s">
        <v>1102</v>
      </c>
      <c r="BC2704" t="s">
        <v>1440</v>
      </c>
      <c r="BE2704" t="s">
        <v>1103</v>
      </c>
    </row>
    <row r="2705" spans="1:57" x14ac:dyDescent="0.35">
      <c r="A2705" t="s">
        <v>1097</v>
      </c>
      <c r="C2705" t="str">
        <f t="shared" si="42"/>
        <v>9-2022</v>
      </c>
      <c r="E2705" t="s">
        <v>883</v>
      </c>
      <c r="F2705">
        <v>3181</v>
      </c>
      <c r="G2705" t="s">
        <v>1104</v>
      </c>
      <c r="H2705" s="2">
        <v>44833</v>
      </c>
      <c r="I2705" t="s">
        <v>4107</v>
      </c>
      <c r="J2705" t="s">
        <v>1098</v>
      </c>
      <c r="K2705" s="3">
        <v>1318.21</v>
      </c>
      <c r="L2705">
        <v>0</v>
      </c>
      <c r="P2705" s="2">
        <v>44811</v>
      </c>
      <c r="Q2705" t="s">
        <v>1098</v>
      </c>
      <c r="R2705" s="2">
        <v>44833</v>
      </c>
      <c r="Y2705" t="s">
        <v>1099</v>
      </c>
      <c r="AH2705" s="2">
        <v>44833</v>
      </c>
      <c r="AI2705" t="s">
        <v>1100</v>
      </c>
      <c r="AJ2705" t="s">
        <v>1166</v>
      </c>
      <c r="AK2705" t="s">
        <v>1236</v>
      </c>
      <c r="AN2705" t="s">
        <v>1102</v>
      </c>
      <c r="BC2705" t="s">
        <v>1442</v>
      </c>
      <c r="BE2705" t="s">
        <v>1103</v>
      </c>
    </row>
    <row r="2706" spans="1:57" x14ac:dyDescent="0.35">
      <c r="A2706" t="s">
        <v>1097</v>
      </c>
      <c r="C2706" t="str">
        <f t="shared" si="42"/>
        <v>9-2022</v>
      </c>
      <c r="E2706" t="s">
        <v>883</v>
      </c>
      <c r="F2706">
        <v>3181</v>
      </c>
      <c r="G2706" t="s">
        <v>1104</v>
      </c>
      <c r="H2706" s="2">
        <v>44833</v>
      </c>
      <c r="I2706" t="s">
        <v>4108</v>
      </c>
      <c r="J2706" t="s">
        <v>1098</v>
      </c>
      <c r="K2706" s="3">
        <v>1779.54</v>
      </c>
      <c r="L2706">
        <v>0</v>
      </c>
      <c r="P2706" s="2">
        <v>44811</v>
      </c>
      <c r="Q2706" t="s">
        <v>1098</v>
      </c>
      <c r="R2706" s="2">
        <v>44833</v>
      </c>
      <c r="Y2706" t="s">
        <v>1099</v>
      </c>
      <c r="AH2706" s="2">
        <v>44833</v>
      </c>
      <c r="AI2706" t="s">
        <v>1100</v>
      </c>
      <c r="AJ2706" t="s">
        <v>1166</v>
      </c>
      <c r="AK2706" t="s">
        <v>1236</v>
      </c>
      <c r="AN2706" t="s">
        <v>1102</v>
      </c>
      <c r="BC2706" t="s">
        <v>1442</v>
      </c>
      <c r="BE2706" t="s">
        <v>1103</v>
      </c>
    </row>
    <row r="2707" spans="1:57" x14ac:dyDescent="0.35">
      <c r="A2707" t="s">
        <v>1097</v>
      </c>
      <c r="C2707" t="str">
        <f t="shared" si="42"/>
        <v>9-2022</v>
      </c>
      <c r="E2707" t="s">
        <v>916</v>
      </c>
      <c r="F2707">
        <v>707</v>
      </c>
      <c r="G2707" t="s">
        <v>1104</v>
      </c>
      <c r="H2707" s="2">
        <v>44833</v>
      </c>
      <c r="I2707" t="s">
        <v>4109</v>
      </c>
      <c r="J2707" t="s">
        <v>1098</v>
      </c>
      <c r="K2707" s="3">
        <v>26958.1</v>
      </c>
      <c r="L2707">
        <v>0</v>
      </c>
      <c r="P2707" s="2">
        <v>44811</v>
      </c>
      <c r="Q2707" t="s">
        <v>1098</v>
      </c>
      <c r="R2707" s="2">
        <v>44833</v>
      </c>
      <c r="Y2707" t="s">
        <v>1099</v>
      </c>
      <c r="AH2707" s="2">
        <v>44833</v>
      </c>
      <c r="AI2707" t="s">
        <v>1100</v>
      </c>
      <c r="AJ2707" t="s">
        <v>1166</v>
      </c>
      <c r="AK2707" t="s">
        <v>1236</v>
      </c>
      <c r="AN2707" t="s">
        <v>1102</v>
      </c>
      <c r="BC2707" t="s">
        <v>1445</v>
      </c>
      <c r="BE2707" t="s">
        <v>1103</v>
      </c>
    </row>
    <row r="2708" spans="1:57" x14ac:dyDescent="0.35">
      <c r="A2708" t="s">
        <v>1097</v>
      </c>
      <c r="C2708" t="str">
        <f t="shared" si="42"/>
        <v>9-2022</v>
      </c>
      <c r="E2708" t="s">
        <v>900</v>
      </c>
      <c r="F2708">
        <v>3382</v>
      </c>
      <c r="G2708" t="s">
        <v>1104</v>
      </c>
      <c r="H2708" s="2">
        <v>44833</v>
      </c>
      <c r="I2708" t="s">
        <v>4110</v>
      </c>
      <c r="J2708" t="s">
        <v>1098</v>
      </c>
      <c r="K2708" s="3">
        <v>8083.36</v>
      </c>
      <c r="L2708">
        <v>0</v>
      </c>
      <c r="P2708" s="2">
        <v>44811</v>
      </c>
      <c r="Q2708" t="s">
        <v>1098</v>
      </c>
      <c r="R2708" s="2">
        <v>44833</v>
      </c>
      <c r="Y2708" t="s">
        <v>1099</v>
      </c>
      <c r="AH2708" s="2">
        <v>44833</v>
      </c>
      <c r="AI2708" t="s">
        <v>1100</v>
      </c>
      <c r="AJ2708" t="s">
        <v>1166</v>
      </c>
      <c r="AK2708" t="s">
        <v>1236</v>
      </c>
      <c r="AN2708" t="s">
        <v>1102</v>
      </c>
      <c r="BC2708" t="s">
        <v>1447</v>
      </c>
      <c r="BE2708" t="s">
        <v>1103</v>
      </c>
    </row>
    <row r="2709" spans="1:57" x14ac:dyDescent="0.35">
      <c r="A2709" t="s">
        <v>1097</v>
      </c>
      <c r="C2709" t="str">
        <f t="shared" si="42"/>
        <v>9-2022</v>
      </c>
      <c r="E2709" t="s">
        <v>206</v>
      </c>
      <c r="F2709">
        <v>2845</v>
      </c>
      <c r="G2709" t="s">
        <v>1104</v>
      </c>
      <c r="H2709" s="2">
        <v>44833</v>
      </c>
      <c r="I2709" t="s">
        <v>4111</v>
      </c>
      <c r="J2709" t="s">
        <v>1098</v>
      </c>
      <c r="K2709" s="3">
        <v>8653.68</v>
      </c>
      <c r="L2709">
        <v>0</v>
      </c>
      <c r="P2709" s="2">
        <v>44811</v>
      </c>
      <c r="Q2709" t="s">
        <v>1098</v>
      </c>
      <c r="R2709" s="2">
        <v>44833</v>
      </c>
      <c r="Y2709" t="s">
        <v>1099</v>
      </c>
      <c r="AH2709" s="2">
        <v>44833</v>
      </c>
      <c r="AI2709" t="s">
        <v>1100</v>
      </c>
      <c r="AJ2709" t="s">
        <v>1166</v>
      </c>
      <c r="AK2709" t="s">
        <v>1236</v>
      </c>
      <c r="AN2709" t="s">
        <v>1102</v>
      </c>
      <c r="BC2709" t="s">
        <v>1449</v>
      </c>
      <c r="BE2709" t="s">
        <v>1103</v>
      </c>
    </row>
    <row r="2710" spans="1:57" x14ac:dyDescent="0.35">
      <c r="A2710" t="s">
        <v>1097</v>
      </c>
      <c r="C2710" t="str">
        <f t="shared" si="42"/>
        <v>9-2022</v>
      </c>
      <c r="E2710" t="s">
        <v>206</v>
      </c>
      <c r="F2710">
        <v>2845</v>
      </c>
      <c r="G2710" t="s">
        <v>1104</v>
      </c>
      <c r="H2710" s="2">
        <v>44833</v>
      </c>
      <c r="I2710" t="s">
        <v>4112</v>
      </c>
      <c r="J2710" t="s">
        <v>1098</v>
      </c>
      <c r="K2710" s="3">
        <v>14228.54</v>
      </c>
      <c r="L2710">
        <v>0</v>
      </c>
      <c r="P2710" s="2">
        <v>44811</v>
      </c>
      <c r="Q2710" t="s">
        <v>1098</v>
      </c>
      <c r="R2710" s="2">
        <v>44833</v>
      </c>
      <c r="Y2710" t="s">
        <v>1099</v>
      </c>
      <c r="AH2710" s="2">
        <v>44833</v>
      </c>
      <c r="AI2710" t="s">
        <v>1100</v>
      </c>
      <c r="AJ2710" t="s">
        <v>1166</v>
      </c>
      <c r="AK2710" t="s">
        <v>1236</v>
      </c>
      <c r="AN2710" t="s">
        <v>1102</v>
      </c>
      <c r="BC2710" t="s">
        <v>1449</v>
      </c>
      <c r="BE2710" t="s">
        <v>1103</v>
      </c>
    </row>
    <row r="2711" spans="1:57" x14ac:dyDescent="0.35">
      <c r="A2711" t="s">
        <v>1097</v>
      </c>
      <c r="C2711" t="str">
        <f t="shared" si="42"/>
        <v>9-2022</v>
      </c>
      <c r="E2711" t="s">
        <v>477</v>
      </c>
      <c r="F2711">
        <v>2849</v>
      </c>
      <c r="G2711" t="s">
        <v>1104</v>
      </c>
      <c r="H2711" s="2">
        <v>44833</v>
      </c>
      <c r="I2711" t="s">
        <v>4113</v>
      </c>
      <c r="J2711" t="s">
        <v>1098</v>
      </c>
      <c r="K2711" s="3">
        <v>35538.519999999997</v>
      </c>
      <c r="L2711">
        <v>0</v>
      </c>
      <c r="P2711" s="2">
        <v>44811</v>
      </c>
      <c r="Q2711" t="s">
        <v>1098</v>
      </c>
      <c r="R2711" s="2">
        <v>44833</v>
      </c>
      <c r="Y2711" t="s">
        <v>1099</v>
      </c>
      <c r="AH2711" s="2">
        <v>44833</v>
      </c>
      <c r="AI2711" t="s">
        <v>1100</v>
      </c>
      <c r="AJ2711" t="s">
        <v>1166</v>
      </c>
      <c r="AK2711" t="s">
        <v>1236</v>
      </c>
      <c r="AN2711" t="s">
        <v>1102</v>
      </c>
      <c r="BC2711" t="s">
        <v>1452</v>
      </c>
      <c r="BE2711" t="s">
        <v>1103</v>
      </c>
    </row>
    <row r="2712" spans="1:57" x14ac:dyDescent="0.35">
      <c r="A2712" t="s">
        <v>1097</v>
      </c>
      <c r="C2712" t="str">
        <f t="shared" si="42"/>
        <v>9-2022</v>
      </c>
      <c r="E2712" t="s">
        <v>400</v>
      </c>
      <c r="F2712">
        <v>914</v>
      </c>
      <c r="G2712" t="s">
        <v>1104</v>
      </c>
      <c r="H2712" s="2">
        <v>44833</v>
      </c>
      <c r="I2712" t="s">
        <v>4114</v>
      </c>
      <c r="J2712" t="s">
        <v>1098</v>
      </c>
      <c r="K2712" s="3">
        <v>6638.45</v>
      </c>
      <c r="L2712">
        <v>0</v>
      </c>
      <c r="P2712" s="2">
        <v>44811</v>
      </c>
      <c r="Q2712" t="s">
        <v>1098</v>
      </c>
      <c r="R2712" s="2">
        <v>44833</v>
      </c>
      <c r="Y2712" t="s">
        <v>1099</v>
      </c>
      <c r="AH2712" s="2">
        <v>44833</v>
      </c>
      <c r="AI2712" t="s">
        <v>1100</v>
      </c>
      <c r="AJ2712" t="s">
        <v>1166</v>
      </c>
      <c r="AK2712" t="s">
        <v>1236</v>
      </c>
      <c r="AN2712" t="s">
        <v>1102</v>
      </c>
      <c r="BC2712" t="s">
        <v>1454</v>
      </c>
      <c r="BE2712" t="s">
        <v>1103</v>
      </c>
    </row>
    <row r="2713" spans="1:57" x14ac:dyDescent="0.35">
      <c r="A2713" t="s">
        <v>1097</v>
      </c>
      <c r="C2713" t="str">
        <f t="shared" si="42"/>
        <v>9-2022</v>
      </c>
      <c r="E2713" t="s">
        <v>622</v>
      </c>
      <c r="F2713">
        <v>2579</v>
      </c>
      <c r="G2713" t="s">
        <v>1104</v>
      </c>
      <c r="H2713" s="2">
        <v>44833</v>
      </c>
      <c r="I2713" t="s">
        <v>4115</v>
      </c>
      <c r="J2713" t="s">
        <v>1098</v>
      </c>
      <c r="K2713" s="3">
        <v>5519.46</v>
      </c>
      <c r="L2713">
        <v>0</v>
      </c>
      <c r="P2713" s="2">
        <v>44811</v>
      </c>
      <c r="Q2713" t="s">
        <v>1098</v>
      </c>
      <c r="R2713" s="2">
        <v>44833</v>
      </c>
      <c r="Y2713" t="s">
        <v>1099</v>
      </c>
      <c r="AH2713" s="2">
        <v>44833</v>
      </c>
      <c r="AI2713" t="s">
        <v>1100</v>
      </c>
      <c r="AJ2713" t="s">
        <v>1166</v>
      </c>
      <c r="AK2713" t="s">
        <v>1236</v>
      </c>
      <c r="AN2713" t="s">
        <v>1102</v>
      </c>
      <c r="BC2713" t="s">
        <v>1456</v>
      </c>
      <c r="BE2713" t="s">
        <v>1103</v>
      </c>
    </row>
    <row r="2714" spans="1:57" x14ac:dyDescent="0.35">
      <c r="A2714" t="s">
        <v>1097</v>
      </c>
      <c r="C2714" t="str">
        <f t="shared" si="42"/>
        <v>9-2022</v>
      </c>
      <c r="E2714" t="s">
        <v>689</v>
      </c>
      <c r="F2714">
        <v>1903</v>
      </c>
      <c r="G2714" t="s">
        <v>1104</v>
      </c>
      <c r="H2714" s="2">
        <v>44833</v>
      </c>
      <c r="I2714" t="s">
        <v>4116</v>
      </c>
      <c r="J2714" t="s">
        <v>1098</v>
      </c>
      <c r="K2714" s="3">
        <v>1961.64</v>
      </c>
      <c r="L2714">
        <v>0</v>
      </c>
      <c r="P2714" s="2">
        <v>44811</v>
      </c>
      <c r="Q2714" t="s">
        <v>1098</v>
      </c>
      <c r="R2714" s="2">
        <v>44833</v>
      </c>
      <c r="Y2714" t="s">
        <v>1099</v>
      </c>
      <c r="AH2714" s="2">
        <v>44833</v>
      </c>
      <c r="AI2714" t="s">
        <v>1100</v>
      </c>
      <c r="AJ2714" t="s">
        <v>1166</v>
      </c>
      <c r="AK2714" t="s">
        <v>1236</v>
      </c>
      <c r="AN2714" t="s">
        <v>1102</v>
      </c>
      <c r="BC2714" t="s">
        <v>1458</v>
      </c>
      <c r="BE2714" t="s">
        <v>1103</v>
      </c>
    </row>
    <row r="2715" spans="1:57" x14ac:dyDescent="0.35">
      <c r="A2715" t="s">
        <v>1097</v>
      </c>
      <c r="C2715" t="str">
        <f t="shared" si="42"/>
        <v>9-2022</v>
      </c>
      <c r="E2715" t="s">
        <v>377</v>
      </c>
      <c r="F2715">
        <v>96</v>
      </c>
      <c r="G2715" t="s">
        <v>1104</v>
      </c>
      <c r="H2715" s="2">
        <v>44833</v>
      </c>
      <c r="I2715" t="s">
        <v>4117</v>
      </c>
      <c r="J2715" t="s">
        <v>1098</v>
      </c>
      <c r="K2715" s="3">
        <v>2883.15</v>
      </c>
      <c r="L2715">
        <v>0</v>
      </c>
      <c r="P2715" s="2">
        <v>44811</v>
      </c>
      <c r="Q2715" t="s">
        <v>1098</v>
      </c>
      <c r="R2715" s="2">
        <v>44833</v>
      </c>
      <c r="Y2715" t="s">
        <v>1099</v>
      </c>
      <c r="AH2715" s="2">
        <v>44833</v>
      </c>
      <c r="AI2715" t="s">
        <v>1100</v>
      </c>
      <c r="AJ2715" t="s">
        <v>1166</v>
      </c>
      <c r="AK2715" t="s">
        <v>1236</v>
      </c>
      <c r="AN2715" t="s">
        <v>1102</v>
      </c>
      <c r="BC2715" t="s">
        <v>1461</v>
      </c>
      <c r="BE2715" t="s">
        <v>1103</v>
      </c>
    </row>
    <row r="2716" spans="1:57" x14ac:dyDescent="0.35">
      <c r="A2716" t="s">
        <v>1097</v>
      </c>
      <c r="C2716" t="str">
        <f t="shared" si="42"/>
        <v>9-2022</v>
      </c>
      <c r="E2716" t="s">
        <v>758</v>
      </c>
      <c r="F2716">
        <v>1873</v>
      </c>
      <c r="G2716" t="s">
        <v>1104</v>
      </c>
      <c r="H2716" s="2">
        <v>44833</v>
      </c>
      <c r="I2716" t="s">
        <v>4118</v>
      </c>
      <c r="J2716" t="s">
        <v>1098</v>
      </c>
      <c r="K2716" s="3">
        <v>8073.83</v>
      </c>
      <c r="L2716">
        <v>0</v>
      </c>
      <c r="P2716" s="2">
        <v>44811</v>
      </c>
      <c r="Q2716" t="s">
        <v>1098</v>
      </c>
      <c r="R2716" s="2">
        <v>44833</v>
      </c>
      <c r="Y2716" t="s">
        <v>1099</v>
      </c>
      <c r="AH2716" s="2">
        <v>44833</v>
      </c>
      <c r="AI2716" t="s">
        <v>1100</v>
      </c>
      <c r="AJ2716" t="s">
        <v>1166</v>
      </c>
      <c r="AK2716" t="s">
        <v>1236</v>
      </c>
      <c r="AN2716" t="s">
        <v>1102</v>
      </c>
      <c r="BC2716" t="s">
        <v>1467</v>
      </c>
      <c r="BE2716" t="s">
        <v>1103</v>
      </c>
    </row>
    <row r="2717" spans="1:57" x14ac:dyDescent="0.35">
      <c r="A2717" t="s">
        <v>1097</v>
      </c>
      <c r="C2717" t="str">
        <f t="shared" si="42"/>
        <v>9-2022</v>
      </c>
      <c r="E2717" t="s">
        <v>193</v>
      </c>
      <c r="F2717">
        <v>913</v>
      </c>
      <c r="G2717" t="s">
        <v>1104</v>
      </c>
      <c r="H2717" s="2">
        <v>44833</v>
      </c>
      <c r="I2717" t="s">
        <v>4119</v>
      </c>
      <c r="J2717" t="s">
        <v>1098</v>
      </c>
      <c r="K2717" s="3">
        <v>1426.41</v>
      </c>
      <c r="L2717">
        <v>0</v>
      </c>
      <c r="P2717" s="2">
        <v>44811</v>
      </c>
      <c r="Q2717" t="s">
        <v>1098</v>
      </c>
      <c r="R2717" s="2">
        <v>44833</v>
      </c>
      <c r="Y2717" t="s">
        <v>1099</v>
      </c>
      <c r="AH2717" s="2">
        <v>44833</v>
      </c>
      <c r="AI2717" t="s">
        <v>1100</v>
      </c>
      <c r="AJ2717" t="s">
        <v>1166</v>
      </c>
      <c r="AK2717" t="s">
        <v>1236</v>
      </c>
      <c r="AN2717" t="s">
        <v>1102</v>
      </c>
      <c r="BC2717" t="s">
        <v>1469</v>
      </c>
      <c r="BE2717" t="s">
        <v>1103</v>
      </c>
    </row>
    <row r="2718" spans="1:57" x14ac:dyDescent="0.35">
      <c r="A2718" t="s">
        <v>1097</v>
      </c>
      <c r="C2718" t="str">
        <f t="shared" si="42"/>
        <v>9-2022</v>
      </c>
      <c r="E2718" t="s">
        <v>90</v>
      </c>
      <c r="F2718">
        <v>9166</v>
      </c>
      <c r="G2718" t="s">
        <v>1104</v>
      </c>
      <c r="H2718" s="2">
        <v>44833</v>
      </c>
      <c r="I2718" t="s">
        <v>4120</v>
      </c>
      <c r="J2718" t="s">
        <v>1098</v>
      </c>
      <c r="K2718" s="3">
        <v>37900.080000000002</v>
      </c>
      <c r="L2718">
        <v>0</v>
      </c>
      <c r="P2718" s="2">
        <v>44811</v>
      </c>
      <c r="Q2718" t="s">
        <v>1098</v>
      </c>
      <c r="R2718" s="2">
        <v>44833</v>
      </c>
      <c r="Y2718" t="s">
        <v>1099</v>
      </c>
      <c r="AH2718" s="2">
        <v>44833</v>
      </c>
      <c r="AI2718" t="s">
        <v>1100</v>
      </c>
      <c r="AJ2718" t="s">
        <v>1166</v>
      </c>
      <c r="AK2718" t="s">
        <v>1236</v>
      </c>
      <c r="AN2718" t="s">
        <v>1102</v>
      </c>
      <c r="BC2718" t="s">
        <v>1471</v>
      </c>
      <c r="BE2718" t="s">
        <v>1103</v>
      </c>
    </row>
    <row r="2719" spans="1:57" x14ac:dyDescent="0.35">
      <c r="A2719" t="s">
        <v>1097</v>
      </c>
      <c r="C2719" t="str">
        <f t="shared" si="42"/>
        <v>9-2022</v>
      </c>
      <c r="E2719" t="s">
        <v>419</v>
      </c>
      <c r="F2719">
        <v>9177</v>
      </c>
      <c r="G2719" t="s">
        <v>1104</v>
      </c>
      <c r="H2719" s="2">
        <v>44833</v>
      </c>
      <c r="I2719" t="s">
        <v>4121</v>
      </c>
      <c r="J2719" t="s">
        <v>1098</v>
      </c>
      <c r="K2719" s="3">
        <v>1203.32</v>
      </c>
      <c r="L2719">
        <v>0</v>
      </c>
      <c r="P2719" s="2">
        <v>44811</v>
      </c>
      <c r="Q2719" t="s">
        <v>1098</v>
      </c>
      <c r="R2719" s="2">
        <v>44833</v>
      </c>
      <c r="Y2719" t="s">
        <v>1099</v>
      </c>
      <c r="AH2719" s="2">
        <v>44833</v>
      </c>
      <c r="AI2719" t="s">
        <v>1100</v>
      </c>
      <c r="AJ2719" t="s">
        <v>1166</v>
      </c>
      <c r="AK2719" t="s">
        <v>1236</v>
      </c>
      <c r="AN2719" t="s">
        <v>1102</v>
      </c>
      <c r="BC2719" t="s">
        <v>1473</v>
      </c>
      <c r="BE2719" t="s">
        <v>1103</v>
      </c>
    </row>
    <row r="2720" spans="1:57" x14ac:dyDescent="0.35">
      <c r="A2720" t="s">
        <v>1097</v>
      </c>
      <c r="C2720" t="str">
        <f t="shared" si="42"/>
        <v>9-2022</v>
      </c>
      <c r="E2720" t="s">
        <v>938</v>
      </c>
      <c r="F2720">
        <v>9195</v>
      </c>
      <c r="G2720" t="s">
        <v>1104</v>
      </c>
      <c r="H2720" s="2">
        <v>44833</v>
      </c>
      <c r="I2720" t="s">
        <v>4122</v>
      </c>
      <c r="J2720" t="s">
        <v>1098</v>
      </c>
      <c r="K2720" s="3">
        <v>1979.21</v>
      </c>
      <c r="L2720">
        <v>0</v>
      </c>
      <c r="P2720" s="2">
        <v>44811</v>
      </c>
      <c r="Q2720" t="s">
        <v>1098</v>
      </c>
      <c r="R2720" s="2">
        <v>44833</v>
      </c>
      <c r="Y2720" t="s">
        <v>1099</v>
      </c>
      <c r="AH2720" s="2">
        <v>44833</v>
      </c>
      <c r="AI2720" t="s">
        <v>1100</v>
      </c>
      <c r="AJ2720" t="s">
        <v>1166</v>
      </c>
      <c r="AK2720" t="s">
        <v>1236</v>
      </c>
      <c r="AN2720" t="s">
        <v>1102</v>
      </c>
      <c r="BC2720" t="s">
        <v>1475</v>
      </c>
      <c r="BE2720" t="s">
        <v>1103</v>
      </c>
    </row>
    <row r="2721" spans="1:57" x14ac:dyDescent="0.35">
      <c r="A2721" t="s">
        <v>1097</v>
      </c>
      <c r="C2721" t="str">
        <f t="shared" si="42"/>
        <v>9-2022</v>
      </c>
      <c r="E2721" t="s">
        <v>168</v>
      </c>
      <c r="F2721">
        <v>9169</v>
      </c>
      <c r="G2721" t="s">
        <v>1104</v>
      </c>
      <c r="H2721" s="2">
        <v>44833</v>
      </c>
      <c r="I2721" t="s">
        <v>4123</v>
      </c>
      <c r="J2721" t="s">
        <v>1098</v>
      </c>
      <c r="K2721">
        <v>293.27999999999997</v>
      </c>
      <c r="L2721">
        <v>0</v>
      </c>
      <c r="P2721" s="2">
        <v>44811</v>
      </c>
      <c r="Q2721" t="s">
        <v>1098</v>
      </c>
      <c r="R2721" s="2">
        <v>44833</v>
      </c>
      <c r="Y2721" t="s">
        <v>1099</v>
      </c>
      <c r="AH2721" s="2">
        <v>44833</v>
      </c>
      <c r="AI2721" t="s">
        <v>1100</v>
      </c>
      <c r="AJ2721" t="s">
        <v>1166</v>
      </c>
      <c r="AK2721" t="s">
        <v>1236</v>
      </c>
      <c r="AN2721" t="s">
        <v>1102</v>
      </c>
      <c r="BC2721" t="s">
        <v>1477</v>
      </c>
      <c r="BE2721" t="s">
        <v>1103</v>
      </c>
    </row>
    <row r="2722" spans="1:57" x14ac:dyDescent="0.35">
      <c r="A2722" t="s">
        <v>1097</v>
      </c>
      <c r="C2722" t="str">
        <f t="shared" si="42"/>
        <v>9-2022</v>
      </c>
      <c r="E2722" t="s">
        <v>504</v>
      </c>
      <c r="F2722">
        <v>9182</v>
      </c>
      <c r="G2722" t="s">
        <v>1104</v>
      </c>
      <c r="H2722" s="2">
        <v>44833</v>
      </c>
      <c r="I2722" t="s">
        <v>4124</v>
      </c>
      <c r="J2722" t="s">
        <v>1098</v>
      </c>
      <c r="K2722" s="3">
        <v>1039.02</v>
      </c>
      <c r="L2722">
        <v>0</v>
      </c>
      <c r="P2722" s="2">
        <v>44811</v>
      </c>
      <c r="Q2722" t="s">
        <v>1098</v>
      </c>
      <c r="R2722" s="2">
        <v>44833</v>
      </c>
      <c r="Y2722" t="s">
        <v>1099</v>
      </c>
      <c r="AH2722" s="2">
        <v>44833</v>
      </c>
      <c r="AI2722" t="s">
        <v>1100</v>
      </c>
      <c r="AJ2722" t="s">
        <v>1166</v>
      </c>
      <c r="AK2722" t="s">
        <v>1236</v>
      </c>
      <c r="AN2722" t="s">
        <v>1102</v>
      </c>
      <c r="BC2722" t="s">
        <v>1479</v>
      </c>
      <c r="BE2722" t="s">
        <v>1103</v>
      </c>
    </row>
    <row r="2723" spans="1:57" x14ac:dyDescent="0.35">
      <c r="A2723" t="s">
        <v>1097</v>
      </c>
      <c r="C2723" t="str">
        <f t="shared" si="42"/>
        <v>9-2022</v>
      </c>
      <c r="E2723" t="s">
        <v>504</v>
      </c>
      <c r="F2723">
        <v>9182</v>
      </c>
      <c r="G2723" t="s">
        <v>1104</v>
      </c>
      <c r="H2723" s="2">
        <v>44833</v>
      </c>
      <c r="I2723" t="s">
        <v>4125</v>
      </c>
      <c r="J2723" t="s">
        <v>1098</v>
      </c>
      <c r="K2723">
        <v>97.26</v>
      </c>
      <c r="L2723">
        <v>0</v>
      </c>
      <c r="P2723" s="2">
        <v>44811</v>
      </c>
      <c r="Q2723" t="s">
        <v>1098</v>
      </c>
      <c r="R2723" s="2">
        <v>44833</v>
      </c>
      <c r="Y2723" t="s">
        <v>1099</v>
      </c>
      <c r="AH2723" s="2">
        <v>44833</v>
      </c>
      <c r="AI2723" t="s">
        <v>1100</v>
      </c>
      <c r="AJ2723" t="s">
        <v>1166</v>
      </c>
      <c r="AK2723" t="s">
        <v>1236</v>
      </c>
      <c r="AN2723" t="s">
        <v>1102</v>
      </c>
      <c r="BC2723" t="s">
        <v>1479</v>
      </c>
      <c r="BE2723" t="s">
        <v>1103</v>
      </c>
    </row>
    <row r="2724" spans="1:57" x14ac:dyDescent="0.35">
      <c r="A2724" t="s">
        <v>1097</v>
      </c>
      <c r="C2724" t="str">
        <f t="shared" si="42"/>
        <v>9-2022</v>
      </c>
      <c r="E2724" t="s">
        <v>37</v>
      </c>
      <c r="F2724">
        <v>8135</v>
      </c>
      <c r="G2724" t="s">
        <v>1104</v>
      </c>
      <c r="H2724" s="2">
        <v>44833</v>
      </c>
      <c r="I2724" t="s">
        <v>4126</v>
      </c>
      <c r="J2724" t="s">
        <v>1098</v>
      </c>
      <c r="K2724" s="3">
        <v>7793.76</v>
      </c>
      <c r="L2724">
        <v>0</v>
      </c>
      <c r="P2724" s="2">
        <v>44811</v>
      </c>
      <c r="Q2724" t="s">
        <v>1098</v>
      </c>
      <c r="R2724" s="2">
        <v>44833</v>
      </c>
      <c r="Y2724" t="s">
        <v>1099</v>
      </c>
      <c r="AH2724" s="2">
        <v>44833</v>
      </c>
      <c r="AI2724" t="s">
        <v>1100</v>
      </c>
      <c r="AJ2724" t="s">
        <v>1166</v>
      </c>
      <c r="AK2724" t="s">
        <v>1236</v>
      </c>
      <c r="AN2724" t="s">
        <v>1102</v>
      </c>
      <c r="BC2724" t="s">
        <v>1489</v>
      </c>
      <c r="BE2724" t="s">
        <v>1103</v>
      </c>
    </row>
    <row r="2725" spans="1:57" x14ac:dyDescent="0.35">
      <c r="A2725" t="s">
        <v>1097</v>
      </c>
      <c r="C2725" t="str">
        <f t="shared" si="42"/>
        <v>9-2022</v>
      </c>
      <c r="E2725" t="s">
        <v>410</v>
      </c>
      <c r="F2725">
        <v>9176</v>
      </c>
      <c r="G2725" t="s">
        <v>1104</v>
      </c>
      <c r="H2725" s="2">
        <v>44833</v>
      </c>
      <c r="I2725" t="s">
        <v>4127</v>
      </c>
      <c r="J2725" t="s">
        <v>1098</v>
      </c>
      <c r="K2725" s="3">
        <v>2999.16</v>
      </c>
      <c r="L2725">
        <v>0</v>
      </c>
      <c r="P2725" s="2">
        <v>44811</v>
      </c>
      <c r="Q2725" t="s">
        <v>1098</v>
      </c>
      <c r="R2725" s="2">
        <v>44833</v>
      </c>
      <c r="Y2725" t="s">
        <v>1099</v>
      </c>
      <c r="AH2725" s="2">
        <v>44833</v>
      </c>
      <c r="AI2725" t="s">
        <v>1100</v>
      </c>
      <c r="AJ2725" t="s">
        <v>1166</v>
      </c>
      <c r="AK2725" t="s">
        <v>1236</v>
      </c>
      <c r="AN2725" t="s">
        <v>1102</v>
      </c>
      <c r="BC2725" t="s">
        <v>1491</v>
      </c>
      <c r="BE2725" t="s">
        <v>1103</v>
      </c>
    </row>
    <row r="2726" spans="1:57" x14ac:dyDescent="0.35">
      <c r="A2726" t="s">
        <v>1097</v>
      </c>
      <c r="C2726" t="str">
        <f t="shared" si="42"/>
        <v>9-2022</v>
      </c>
      <c r="E2726" t="s">
        <v>343</v>
      </c>
      <c r="F2726">
        <v>9172</v>
      </c>
      <c r="G2726" t="s">
        <v>1104</v>
      </c>
      <c r="H2726" s="2">
        <v>44833</v>
      </c>
      <c r="I2726" t="s">
        <v>4128</v>
      </c>
      <c r="J2726" t="s">
        <v>1098</v>
      </c>
      <c r="K2726" s="3">
        <v>28959.58</v>
      </c>
      <c r="L2726">
        <v>0</v>
      </c>
      <c r="P2726" s="2">
        <v>44811</v>
      </c>
      <c r="Q2726" t="s">
        <v>1098</v>
      </c>
      <c r="R2726" s="2">
        <v>44833</v>
      </c>
      <c r="Y2726" t="s">
        <v>1099</v>
      </c>
      <c r="AH2726" s="2">
        <v>44833</v>
      </c>
      <c r="AI2726" t="s">
        <v>1100</v>
      </c>
      <c r="AJ2726" t="s">
        <v>1166</v>
      </c>
      <c r="AK2726" t="s">
        <v>1236</v>
      </c>
      <c r="AN2726" t="s">
        <v>1102</v>
      </c>
      <c r="BC2726" t="s">
        <v>1495</v>
      </c>
      <c r="BE2726" t="s">
        <v>1103</v>
      </c>
    </row>
    <row r="2727" spans="1:57" x14ac:dyDescent="0.35">
      <c r="A2727" t="s">
        <v>1097</v>
      </c>
      <c r="C2727" t="str">
        <f t="shared" si="42"/>
        <v>9-2022</v>
      </c>
      <c r="E2727" t="s">
        <v>1220</v>
      </c>
      <c r="F2727">
        <v>8152</v>
      </c>
      <c r="G2727" t="s">
        <v>1104</v>
      </c>
      <c r="H2727" s="2">
        <v>44833</v>
      </c>
      <c r="I2727" t="s">
        <v>4129</v>
      </c>
      <c r="J2727" t="s">
        <v>1098</v>
      </c>
      <c r="K2727" s="3">
        <v>23193.81</v>
      </c>
      <c r="L2727">
        <v>0</v>
      </c>
      <c r="P2727" s="2">
        <v>44811</v>
      </c>
      <c r="Q2727" t="s">
        <v>1098</v>
      </c>
      <c r="R2727" s="2">
        <v>44833</v>
      </c>
      <c r="Y2727" t="s">
        <v>1099</v>
      </c>
      <c r="AH2727" s="2">
        <v>44833</v>
      </c>
      <c r="AI2727" t="s">
        <v>1100</v>
      </c>
      <c r="AJ2727" t="s">
        <v>1166</v>
      </c>
      <c r="AK2727" t="s">
        <v>1236</v>
      </c>
      <c r="AN2727" t="s">
        <v>1102</v>
      </c>
      <c r="BC2727" t="s">
        <v>1501</v>
      </c>
      <c r="BE2727" t="s">
        <v>1103</v>
      </c>
    </row>
    <row r="2728" spans="1:57" x14ac:dyDescent="0.35">
      <c r="A2728" t="s">
        <v>1097</v>
      </c>
      <c r="C2728" t="str">
        <f t="shared" si="42"/>
        <v>9-2022</v>
      </c>
      <c r="E2728" t="s">
        <v>558</v>
      </c>
      <c r="F2728">
        <v>2868</v>
      </c>
      <c r="G2728" t="s">
        <v>1104</v>
      </c>
      <c r="H2728" s="2">
        <v>44833</v>
      </c>
      <c r="I2728" t="s">
        <v>4130</v>
      </c>
      <c r="J2728" t="s">
        <v>1098</v>
      </c>
      <c r="K2728" s="3">
        <v>11503.82</v>
      </c>
      <c r="L2728">
        <v>0</v>
      </c>
      <c r="P2728" s="2">
        <v>44811</v>
      </c>
      <c r="Q2728" t="s">
        <v>1098</v>
      </c>
      <c r="R2728" s="2">
        <v>44833</v>
      </c>
      <c r="Y2728" t="s">
        <v>1099</v>
      </c>
      <c r="AH2728" s="2">
        <v>44833</v>
      </c>
      <c r="AI2728" t="s">
        <v>1100</v>
      </c>
      <c r="AJ2728" t="s">
        <v>1166</v>
      </c>
      <c r="AK2728" t="s">
        <v>1236</v>
      </c>
      <c r="AN2728" t="s">
        <v>1102</v>
      </c>
      <c r="BC2728" t="s">
        <v>1503</v>
      </c>
      <c r="BE2728" t="s">
        <v>1103</v>
      </c>
    </row>
    <row r="2729" spans="1:57" x14ac:dyDescent="0.35">
      <c r="A2729" t="s">
        <v>1097</v>
      </c>
      <c r="C2729" t="str">
        <f t="shared" si="42"/>
        <v>9-2022</v>
      </c>
      <c r="E2729" t="s">
        <v>260</v>
      </c>
      <c r="F2729">
        <v>3308</v>
      </c>
      <c r="G2729" t="s">
        <v>1104</v>
      </c>
      <c r="H2729" s="2">
        <v>44833</v>
      </c>
      <c r="I2729" t="s">
        <v>4131</v>
      </c>
      <c r="J2729" t="s">
        <v>1098</v>
      </c>
      <c r="K2729">
        <v>203.17</v>
      </c>
      <c r="L2729">
        <v>0</v>
      </c>
      <c r="P2729" s="2">
        <v>44811</v>
      </c>
      <c r="Q2729" t="s">
        <v>1098</v>
      </c>
      <c r="R2729" s="2">
        <v>44833</v>
      </c>
      <c r="Y2729" t="s">
        <v>1099</v>
      </c>
      <c r="AH2729" s="2">
        <v>44833</v>
      </c>
      <c r="AI2729" t="s">
        <v>1100</v>
      </c>
      <c r="AJ2729" t="s">
        <v>1166</v>
      </c>
      <c r="AK2729" t="s">
        <v>1236</v>
      </c>
      <c r="AN2729" t="s">
        <v>1102</v>
      </c>
      <c r="BC2729" t="s">
        <v>1507</v>
      </c>
      <c r="BE2729" t="s">
        <v>1103</v>
      </c>
    </row>
    <row r="2730" spans="1:57" x14ac:dyDescent="0.35">
      <c r="A2730" t="s">
        <v>1097</v>
      </c>
      <c r="C2730" t="str">
        <f t="shared" si="42"/>
        <v>9-2022</v>
      </c>
      <c r="E2730" t="s">
        <v>568</v>
      </c>
      <c r="F2730">
        <v>8153</v>
      </c>
      <c r="G2730" t="s">
        <v>1104</v>
      </c>
      <c r="H2730" s="2">
        <v>44833</v>
      </c>
      <c r="I2730" t="s">
        <v>4132</v>
      </c>
      <c r="J2730" t="s">
        <v>1098</v>
      </c>
      <c r="K2730" s="3">
        <v>1274.0999999999999</v>
      </c>
      <c r="L2730">
        <v>0</v>
      </c>
      <c r="P2730" s="2">
        <v>44811</v>
      </c>
      <c r="Q2730" t="s">
        <v>1098</v>
      </c>
      <c r="R2730" s="2">
        <v>44833</v>
      </c>
      <c r="Y2730" t="s">
        <v>1099</v>
      </c>
      <c r="AH2730" s="2">
        <v>44833</v>
      </c>
      <c r="AI2730" t="s">
        <v>1100</v>
      </c>
      <c r="AJ2730" t="s">
        <v>1166</v>
      </c>
      <c r="AK2730" t="s">
        <v>1236</v>
      </c>
      <c r="AN2730" t="s">
        <v>1102</v>
      </c>
      <c r="BC2730" t="s">
        <v>1509</v>
      </c>
      <c r="BE2730" t="s">
        <v>1103</v>
      </c>
    </row>
    <row r="2731" spans="1:57" x14ac:dyDescent="0.35">
      <c r="A2731" t="s">
        <v>1097</v>
      </c>
      <c r="C2731" t="str">
        <f t="shared" si="42"/>
        <v>9-2022</v>
      </c>
      <c r="E2731" t="s">
        <v>948</v>
      </c>
      <c r="F2731">
        <v>9196</v>
      </c>
      <c r="G2731" t="s">
        <v>1104</v>
      </c>
      <c r="H2731" s="2">
        <v>44833</v>
      </c>
      <c r="I2731" t="s">
        <v>4133</v>
      </c>
      <c r="J2731" t="s">
        <v>1098</v>
      </c>
      <c r="K2731" s="3">
        <v>1430.35</v>
      </c>
      <c r="L2731">
        <v>0</v>
      </c>
      <c r="P2731" s="2">
        <v>44811</v>
      </c>
      <c r="Q2731" t="s">
        <v>1098</v>
      </c>
      <c r="R2731" s="2">
        <v>44833</v>
      </c>
      <c r="Y2731" t="s">
        <v>1099</v>
      </c>
      <c r="AH2731" s="2">
        <v>44833</v>
      </c>
      <c r="AI2731" t="s">
        <v>1100</v>
      </c>
      <c r="AJ2731" t="s">
        <v>1166</v>
      </c>
      <c r="AK2731" t="s">
        <v>1236</v>
      </c>
      <c r="AN2731" t="s">
        <v>1102</v>
      </c>
      <c r="BC2731">
        <v>3166</v>
      </c>
      <c r="BE2731" t="s">
        <v>1103</v>
      </c>
    </row>
    <row r="2732" spans="1:57" x14ac:dyDescent="0.35">
      <c r="A2732" t="s">
        <v>1097</v>
      </c>
      <c r="C2732" t="str">
        <f t="shared" si="42"/>
        <v>9-2022</v>
      </c>
      <c r="E2732" t="s">
        <v>948</v>
      </c>
      <c r="F2732">
        <v>9196</v>
      </c>
      <c r="G2732" t="s">
        <v>1104</v>
      </c>
      <c r="H2732" s="2">
        <v>44833</v>
      </c>
      <c r="I2732" t="s">
        <v>4134</v>
      </c>
      <c r="J2732" t="s">
        <v>1098</v>
      </c>
      <c r="K2732">
        <v>60.69</v>
      </c>
      <c r="L2732">
        <v>0</v>
      </c>
      <c r="P2732" s="2">
        <v>44811</v>
      </c>
      <c r="Q2732" t="s">
        <v>1098</v>
      </c>
      <c r="R2732" s="2">
        <v>44833</v>
      </c>
      <c r="Y2732" t="s">
        <v>1099</v>
      </c>
      <c r="AH2732" s="2">
        <v>44833</v>
      </c>
      <c r="AI2732" t="s">
        <v>1100</v>
      </c>
      <c r="AJ2732" t="s">
        <v>1166</v>
      </c>
      <c r="AK2732" t="s">
        <v>1236</v>
      </c>
      <c r="AN2732" t="s">
        <v>1102</v>
      </c>
      <c r="BC2732">
        <v>3166</v>
      </c>
      <c r="BE2732" t="s">
        <v>1103</v>
      </c>
    </row>
    <row r="2733" spans="1:57" x14ac:dyDescent="0.35">
      <c r="A2733" t="s">
        <v>1097</v>
      </c>
      <c r="C2733" t="str">
        <f t="shared" si="42"/>
        <v>9-2022</v>
      </c>
      <c r="E2733" t="s">
        <v>388</v>
      </c>
      <c r="F2733">
        <v>9174</v>
      </c>
      <c r="G2733" t="s">
        <v>1104</v>
      </c>
      <c r="H2733" s="2">
        <v>44833</v>
      </c>
      <c r="I2733" t="s">
        <v>4135</v>
      </c>
      <c r="J2733" t="s">
        <v>1098</v>
      </c>
      <c r="K2733" s="3">
        <v>3858.83</v>
      </c>
      <c r="L2733">
        <v>0</v>
      </c>
      <c r="P2733" s="2">
        <v>44811</v>
      </c>
      <c r="Q2733" t="s">
        <v>1098</v>
      </c>
      <c r="R2733" s="2">
        <v>44833</v>
      </c>
      <c r="Y2733" t="s">
        <v>1099</v>
      </c>
      <c r="AH2733" s="2">
        <v>44833</v>
      </c>
      <c r="AI2733" t="s">
        <v>1100</v>
      </c>
      <c r="AJ2733" t="s">
        <v>1166</v>
      </c>
      <c r="AK2733" t="s">
        <v>1236</v>
      </c>
      <c r="AN2733" t="s">
        <v>1102</v>
      </c>
      <c r="BC2733" t="s">
        <v>1513</v>
      </c>
      <c r="BE2733" t="s">
        <v>1103</v>
      </c>
    </row>
    <row r="2734" spans="1:57" x14ac:dyDescent="0.35">
      <c r="A2734" t="s">
        <v>1097</v>
      </c>
      <c r="C2734" t="str">
        <f t="shared" si="42"/>
        <v>9-2022</v>
      </c>
      <c r="E2734" t="s">
        <v>814</v>
      </c>
      <c r="F2734">
        <v>9192</v>
      </c>
      <c r="G2734" t="s">
        <v>1104</v>
      </c>
      <c r="H2734" s="2">
        <v>44833</v>
      </c>
      <c r="I2734" t="s">
        <v>4136</v>
      </c>
      <c r="J2734" t="s">
        <v>1098</v>
      </c>
      <c r="K2734" s="3">
        <v>8781.08</v>
      </c>
      <c r="L2734">
        <v>0</v>
      </c>
      <c r="P2734" s="2">
        <v>44811</v>
      </c>
      <c r="Q2734" t="s">
        <v>1098</v>
      </c>
      <c r="R2734" s="2">
        <v>44833</v>
      </c>
      <c r="Y2734" t="s">
        <v>1099</v>
      </c>
      <c r="AH2734" s="2">
        <v>44833</v>
      </c>
      <c r="AI2734" t="s">
        <v>1100</v>
      </c>
      <c r="AJ2734" t="s">
        <v>1166</v>
      </c>
      <c r="AK2734" t="s">
        <v>1236</v>
      </c>
      <c r="AN2734" t="s">
        <v>1102</v>
      </c>
      <c r="BC2734" t="s">
        <v>1515</v>
      </c>
      <c r="BE2734" t="s">
        <v>1103</v>
      </c>
    </row>
    <row r="2735" spans="1:57" x14ac:dyDescent="0.35">
      <c r="A2735" t="s">
        <v>1097</v>
      </c>
      <c r="C2735" t="str">
        <f t="shared" si="42"/>
        <v>9-2022</v>
      </c>
      <c r="E2735" t="s">
        <v>814</v>
      </c>
      <c r="F2735">
        <v>9192</v>
      </c>
      <c r="G2735" t="s">
        <v>1104</v>
      </c>
      <c r="H2735" s="2">
        <v>44833</v>
      </c>
      <c r="I2735" t="s">
        <v>4137</v>
      </c>
      <c r="J2735" t="s">
        <v>1098</v>
      </c>
      <c r="K2735" s="3">
        <v>16068.67</v>
      </c>
      <c r="L2735">
        <v>0</v>
      </c>
      <c r="P2735" s="2">
        <v>44811</v>
      </c>
      <c r="Q2735" t="s">
        <v>1098</v>
      </c>
      <c r="R2735" s="2">
        <v>44833</v>
      </c>
      <c r="Y2735" t="s">
        <v>1099</v>
      </c>
      <c r="AH2735" s="2">
        <v>44833</v>
      </c>
      <c r="AI2735" t="s">
        <v>1100</v>
      </c>
      <c r="AJ2735" t="s">
        <v>1166</v>
      </c>
      <c r="AK2735" t="s">
        <v>1236</v>
      </c>
      <c r="AN2735" t="s">
        <v>1102</v>
      </c>
      <c r="BC2735" t="s">
        <v>1515</v>
      </c>
      <c r="BE2735" t="s">
        <v>1103</v>
      </c>
    </row>
    <row r="2736" spans="1:57" x14ac:dyDescent="0.35">
      <c r="A2736" t="s">
        <v>1097</v>
      </c>
      <c r="C2736" t="str">
        <f t="shared" si="42"/>
        <v>9-2022</v>
      </c>
      <c r="E2736" t="s">
        <v>849</v>
      </c>
      <c r="F2736">
        <v>8163</v>
      </c>
      <c r="G2736" t="s">
        <v>1104</v>
      </c>
      <c r="H2736" s="2">
        <v>44833</v>
      </c>
      <c r="I2736" t="s">
        <v>4138</v>
      </c>
      <c r="J2736" t="s">
        <v>1098</v>
      </c>
      <c r="K2736">
        <v>654.82000000000005</v>
      </c>
      <c r="L2736">
        <v>0</v>
      </c>
      <c r="P2736" s="2">
        <v>44811</v>
      </c>
      <c r="Q2736" t="s">
        <v>1098</v>
      </c>
      <c r="R2736" s="2">
        <v>44833</v>
      </c>
      <c r="Y2736" t="s">
        <v>1099</v>
      </c>
      <c r="AH2736" s="2">
        <v>44833</v>
      </c>
      <c r="AI2736" t="s">
        <v>1100</v>
      </c>
      <c r="AJ2736" t="s">
        <v>1166</v>
      </c>
      <c r="AK2736" t="s">
        <v>1236</v>
      </c>
      <c r="AN2736" t="s">
        <v>1102</v>
      </c>
      <c r="BC2736">
        <v>3051</v>
      </c>
      <c r="BE2736" t="s">
        <v>1103</v>
      </c>
    </row>
    <row r="2737" spans="1:57" x14ac:dyDescent="0.35">
      <c r="A2737" t="s">
        <v>1097</v>
      </c>
      <c r="C2737" t="str">
        <f t="shared" si="42"/>
        <v>9-2022</v>
      </c>
      <c r="E2737" t="s">
        <v>755</v>
      </c>
      <c r="F2737">
        <v>9190</v>
      </c>
      <c r="G2737" t="s">
        <v>1104</v>
      </c>
      <c r="H2737" s="2">
        <v>44833</v>
      </c>
      <c r="I2737" t="s">
        <v>4139</v>
      </c>
      <c r="J2737" t="s">
        <v>1098</v>
      </c>
      <c r="K2737" s="3">
        <v>4321.42</v>
      </c>
      <c r="L2737">
        <v>0</v>
      </c>
      <c r="P2737" s="2">
        <v>44811</v>
      </c>
      <c r="Q2737" t="s">
        <v>1098</v>
      </c>
      <c r="R2737" s="2">
        <v>44833</v>
      </c>
      <c r="Y2737" t="s">
        <v>1099</v>
      </c>
      <c r="AH2737" s="2">
        <v>44833</v>
      </c>
      <c r="AI2737" t="s">
        <v>1100</v>
      </c>
      <c r="AJ2737" t="s">
        <v>1166</v>
      </c>
      <c r="AK2737" t="s">
        <v>1236</v>
      </c>
      <c r="AN2737" t="s">
        <v>1102</v>
      </c>
      <c r="BC2737" t="s">
        <v>1519</v>
      </c>
      <c r="BE2737" t="s">
        <v>1103</v>
      </c>
    </row>
    <row r="2738" spans="1:57" x14ac:dyDescent="0.35">
      <c r="A2738" t="s">
        <v>1097</v>
      </c>
      <c r="C2738" t="str">
        <f t="shared" si="42"/>
        <v>9-2022</v>
      </c>
      <c r="E2738" t="s">
        <v>517</v>
      </c>
      <c r="F2738">
        <v>9183</v>
      </c>
      <c r="G2738" t="s">
        <v>1104</v>
      </c>
      <c r="H2738" s="2">
        <v>44833</v>
      </c>
      <c r="I2738" t="s">
        <v>4140</v>
      </c>
      <c r="J2738" t="s">
        <v>1098</v>
      </c>
      <c r="K2738">
        <v>483.79</v>
      </c>
      <c r="L2738">
        <v>0</v>
      </c>
      <c r="P2738" s="2">
        <v>44811</v>
      </c>
      <c r="Q2738" t="s">
        <v>1098</v>
      </c>
      <c r="R2738" s="2">
        <v>44833</v>
      </c>
      <c r="Y2738" t="s">
        <v>1099</v>
      </c>
      <c r="AH2738" s="2">
        <v>44833</v>
      </c>
      <c r="AI2738" t="s">
        <v>1100</v>
      </c>
      <c r="AJ2738" t="s">
        <v>1166</v>
      </c>
      <c r="AK2738" t="s">
        <v>1236</v>
      </c>
      <c r="AN2738" t="s">
        <v>1102</v>
      </c>
      <c r="BC2738" t="s">
        <v>1528</v>
      </c>
      <c r="BE2738" t="s">
        <v>1103</v>
      </c>
    </row>
    <row r="2739" spans="1:57" x14ac:dyDescent="0.35">
      <c r="A2739" t="s">
        <v>1097</v>
      </c>
      <c r="C2739" t="str">
        <f t="shared" si="42"/>
        <v>9-2022</v>
      </c>
      <c r="E2739" t="s">
        <v>859</v>
      </c>
      <c r="F2739">
        <v>2900</v>
      </c>
      <c r="G2739" t="s">
        <v>1104</v>
      </c>
      <c r="H2739" s="2">
        <v>44833</v>
      </c>
      <c r="I2739" t="s">
        <v>4141</v>
      </c>
      <c r="J2739" t="s">
        <v>1098</v>
      </c>
      <c r="K2739" s="3">
        <v>5295.96</v>
      </c>
      <c r="L2739">
        <v>0</v>
      </c>
      <c r="P2739" s="2">
        <v>44811</v>
      </c>
      <c r="Q2739" t="s">
        <v>1098</v>
      </c>
      <c r="R2739" s="2">
        <v>44833</v>
      </c>
      <c r="Y2739" t="s">
        <v>1099</v>
      </c>
      <c r="AH2739" s="2">
        <v>44833</v>
      </c>
      <c r="AI2739" t="s">
        <v>1100</v>
      </c>
      <c r="AJ2739" t="s">
        <v>1166</v>
      </c>
      <c r="AK2739" t="s">
        <v>1236</v>
      </c>
      <c r="AN2739" t="s">
        <v>1102</v>
      </c>
      <c r="BC2739" t="s">
        <v>1530</v>
      </c>
      <c r="BE2739" t="s">
        <v>1103</v>
      </c>
    </row>
    <row r="2740" spans="1:57" x14ac:dyDescent="0.35">
      <c r="A2740" t="s">
        <v>1097</v>
      </c>
      <c r="C2740" t="str">
        <f t="shared" si="42"/>
        <v>9-2022</v>
      </c>
      <c r="E2740" t="s">
        <v>1221</v>
      </c>
      <c r="F2740">
        <v>8161</v>
      </c>
      <c r="G2740" t="s">
        <v>1104</v>
      </c>
      <c r="H2740" s="2">
        <v>44833</v>
      </c>
      <c r="I2740" t="s">
        <v>4142</v>
      </c>
      <c r="J2740" t="s">
        <v>1098</v>
      </c>
      <c r="K2740">
        <v>351.51</v>
      </c>
      <c r="L2740">
        <v>0</v>
      </c>
      <c r="P2740" s="2">
        <v>44811</v>
      </c>
      <c r="Q2740" t="s">
        <v>1098</v>
      </c>
      <c r="R2740" s="2">
        <v>44833</v>
      </c>
      <c r="Y2740" t="s">
        <v>1099</v>
      </c>
      <c r="AH2740" s="2">
        <v>44833</v>
      </c>
      <c r="AI2740" t="s">
        <v>1100</v>
      </c>
      <c r="AJ2740" t="s">
        <v>1166</v>
      </c>
      <c r="AK2740" t="s">
        <v>1236</v>
      </c>
      <c r="AN2740" t="s">
        <v>1102</v>
      </c>
      <c r="BC2740" t="s">
        <v>1532</v>
      </c>
      <c r="BE2740" t="s">
        <v>1103</v>
      </c>
    </row>
    <row r="2741" spans="1:57" x14ac:dyDescent="0.35">
      <c r="A2741" t="s">
        <v>1097</v>
      </c>
      <c r="C2741" t="str">
        <f t="shared" si="42"/>
        <v>9-2022</v>
      </c>
      <c r="E2741" t="s">
        <v>971</v>
      </c>
      <c r="F2741">
        <v>8201</v>
      </c>
      <c r="G2741" t="s">
        <v>1104</v>
      </c>
      <c r="H2741" s="2">
        <v>44833</v>
      </c>
      <c r="I2741" t="s">
        <v>4143</v>
      </c>
      <c r="J2741" t="s">
        <v>1098</v>
      </c>
      <c r="K2741" s="3">
        <v>3128.36</v>
      </c>
      <c r="L2741">
        <v>0</v>
      </c>
      <c r="P2741" s="2">
        <v>44811</v>
      </c>
      <c r="Q2741" t="s">
        <v>1098</v>
      </c>
      <c r="R2741" s="2">
        <v>44833</v>
      </c>
      <c r="Y2741" t="s">
        <v>1099</v>
      </c>
      <c r="AH2741" s="2">
        <v>44833</v>
      </c>
      <c r="AI2741" t="s">
        <v>1100</v>
      </c>
      <c r="AJ2741" t="s">
        <v>1166</v>
      </c>
      <c r="AK2741" t="s">
        <v>1236</v>
      </c>
      <c r="AN2741" t="s">
        <v>1102</v>
      </c>
      <c r="BC2741" t="s">
        <v>1534</v>
      </c>
      <c r="BE2741" t="s">
        <v>1103</v>
      </c>
    </row>
    <row r="2742" spans="1:57" x14ac:dyDescent="0.35">
      <c r="A2742" t="s">
        <v>1097</v>
      </c>
      <c r="C2742" t="str">
        <f t="shared" si="42"/>
        <v>9-2022</v>
      </c>
      <c r="E2742" t="s">
        <v>738</v>
      </c>
      <c r="F2742">
        <v>9189</v>
      </c>
      <c r="G2742" t="s">
        <v>1104</v>
      </c>
      <c r="H2742" s="2">
        <v>44833</v>
      </c>
      <c r="I2742" t="s">
        <v>4144</v>
      </c>
      <c r="J2742" t="s">
        <v>1098</v>
      </c>
      <c r="K2742" s="3">
        <v>22057.77</v>
      </c>
      <c r="L2742">
        <v>0</v>
      </c>
      <c r="P2742" s="2">
        <v>44811</v>
      </c>
      <c r="Q2742" t="s">
        <v>1098</v>
      </c>
      <c r="R2742" s="2">
        <v>44833</v>
      </c>
      <c r="Y2742" t="s">
        <v>1099</v>
      </c>
      <c r="AH2742" s="2">
        <v>44833</v>
      </c>
      <c r="AI2742" t="s">
        <v>1100</v>
      </c>
      <c r="AJ2742" t="s">
        <v>1166</v>
      </c>
      <c r="AK2742" t="s">
        <v>1236</v>
      </c>
      <c r="AN2742" t="s">
        <v>1102</v>
      </c>
      <c r="BC2742" t="s">
        <v>1536</v>
      </c>
      <c r="BE2742" t="s">
        <v>1103</v>
      </c>
    </row>
    <row r="2743" spans="1:57" x14ac:dyDescent="0.35">
      <c r="A2743" t="s">
        <v>1097</v>
      </c>
      <c r="C2743" t="str">
        <f t="shared" si="42"/>
        <v>9-2022</v>
      </c>
      <c r="E2743" t="s">
        <v>598</v>
      </c>
      <c r="F2743">
        <v>9185</v>
      </c>
      <c r="G2743" t="s">
        <v>1104</v>
      </c>
      <c r="H2743" s="2">
        <v>44833</v>
      </c>
      <c r="I2743" t="s">
        <v>4145</v>
      </c>
      <c r="J2743" t="s">
        <v>1098</v>
      </c>
      <c r="K2743" s="3">
        <v>5784.8</v>
      </c>
      <c r="L2743">
        <v>0</v>
      </c>
      <c r="P2743" s="2">
        <v>44811</v>
      </c>
      <c r="Q2743" t="s">
        <v>1098</v>
      </c>
      <c r="R2743" s="2">
        <v>44833</v>
      </c>
      <c r="Y2743" t="s">
        <v>1099</v>
      </c>
      <c r="AH2743" s="2">
        <v>44833</v>
      </c>
      <c r="AI2743" t="s">
        <v>1100</v>
      </c>
      <c r="AJ2743" t="s">
        <v>1166</v>
      </c>
      <c r="AK2743" t="s">
        <v>1236</v>
      </c>
      <c r="AN2743" t="s">
        <v>1102</v>
      </c>
      <c r="BC2743" t="s">
        <v>1538</v>
      </c>
      <c r="BE2743" t="s">
        <v>1103</v>
      </c>
    </row>
    <row r="2744" spans="1:57" x14ac:dyDescent="0.35">
      <c r="A2744" t="s">
        <v>1097</v>
      </c>
      <c r="C2744" t="str">
        <f t="shared" si="42"/>
        <v>9-2022</v>
      </c>
      <c r="E2744" t="s">
        <v>982</v>
      </c>
      <c r="F2744">
        <v>9164</v>
      </c>
      <c r="G2744" t="s">
        <v>1104</v>
      </c>
      <c r="H2744" s="2">
        <v>44833</v>
      </c>
      <c r="I2744" t="s">
        <v>4146</v>
      </c>
      <c r="J2744" t="s">
        <v>1098</v>
      </c>
      <c r="K2744">
        <v>60.95</v>
      </c>
      <c r="L2744">
        <v>0</v>
      </c>
      <c r="P2744" s="2">
        <v>44811</v>
      </c>
      <c r="Q2744" t="s">
        <v>1098</v>
      </c>
      <c r="R2744" s="2">
        <v>44833</v>
      </c>
      <c r="Y2744" t="s">
        <v>1099</v>
      </c>
      <c r="AH2744" s="2">
        <v>44833</v>
      </c>
      <c r="AI2744" t="s">
        <v>1100</v>
      </c>
      <c r="AJ2744" t="s">
        <v>1166</v>
      </c>
      <c r="AK2744" t="s">
        <v>1236</v>
      </c>
      <c r="AN2744" t="s">
        <v>1102</v>
      </c>
      <c r="BC2744" t="s">
        <v>1540</v>
      </c>
      <c r="BE2744" t="s">
        <v>1103</v>
      </c>
    </row>
    <row r="2745" spans="1:57" x14ac:dyDescent="0.35">
      <c r="A2745" t="s">
        <v>1097</v>
      </c>
      <c r="C2745" t="str">
        <f t="shared" si="42"/>
        <v>9-2022</v>
      </c>
      <c r="E2745" t="s">
        <v>85</v>
      </c>
      <c r="F2745">
        <v>9165</v>
      </c>
      <c r="G2745" t="s">
        <v>1104</v>
      </c>
      <c r="H2745" s="2">
        <v>44833</v>
      </c>
      <c r="I2745" t="s">
        <v>4147</v>
      </c>
      <c r="J2745" t="s">
        <v>1098</v>
      </c>
      <c r="K2745">
        <v>133.44999999999999</v>
      </c>
      <c r="L2745">
        <v>0</v>
      </c>
      <c r="P2745" s="2">
        <v>44811</v>
      </c>
      <c r="Q2745" t="s">
        <v>1098</v>
      </c>
      <c r="R2745" s="2">
        <v>44833</v>
      </c>
      <c r="Y2745" t="s">
        <v>1099</v>
      </c>
      <c r="AH2745" s="2">
        <v>44833</v>
      </c>
      <c r="AI2745" t="s">
        <v>1100</v>
      </c>
      <c r="AJ2745" t="s">
        <v>1166</v>
      </c>
      <c r="AK2745" t="s">
        <v>1236</v>
      </c>
      <c r="AN2745" t="s">
        <v>1102</v>
      </c>
      <c r="BC2745" t="s">
        <v>1542</v>
      </c>
      <c r="BE2745" t="s">
        <v>1103</v>
      </c>
    </row>
    <row r="2746" spans="1:57" x14ac:dyDescent="0.35">
      <c r="A2746" t="s">
        <v>1097</v>
      </c>
      <c r="C2746" t="str">
        <f t="shared" si="42"/>
        <v>9-2022</v>
      </c>
      <c r="E2746" t="s">
        <v>145</v>
      </c>
      <c r="F2746">
        <v>9168</v>
      </c>
      <c r="G2746" t="s">
        <v>1104</v>
      </c>
      <c r="H2746" s="2">
        <v>44833</v>
      </c>
      <c r="I2746" t="s">
        <v>4148</v>
      </c>
      <c r="J2746" t="s">
        <v>1098</v>
      </c>
      <c r="K2746">
        <v>32.11</v>
      </c>
      <c r="L2746">
        <v>0</v>
      </c>
      <c r="P2746" s="2">
        <v>44811</v>
      </c>
      <c r="Q2746" t="s">
        <v>1098</v>
      </c>
      <c r="R2746" s="2">
        <v>44833</v>
      </c>
      <c r="Y2746" t="s">
        <v>1099</v>
      </c>
      <c r="AH2746" s="2">
        <v>44833</v>
      </c>
      <c r="AI2746" t="s">
        <v>1100</v>
      </c>
      <c r="AJ2746" t="s">
        <v>1166</v>
      </c>
      <c r="AK2746" t="s">
        <v>1236</v>
      </c>
      <c r="AN2746" t="s">
        <v>1102</v>
      </c>
      <c r="BC2746" t="s">
        <v>1544</v>
      </c>
      <c r="BE2746" t="s">
        <v>1103</v>
      </c>
    </row>
    <row r="2747" spans="1:57" x14ac:dyDescent="0.35">
      <c r="A2747" t="s">
        <v>1097</v>
      </c>
      <c r="C2747" t="str">
        <f t="shared" si="42"/>
        <v>9-2022</v>
      </c>
      <c r="E2747" t="s">
        <v>482</v>
      </c>
      <c r="F2747">
        <v>9181</v>
      </c>
      <c r="G2747" t="s">
        <v>1104</v>
      </c>
      <c r="H2747" s="2">
        <v>44833</v>
      </c>
      <c r="I2747" t="s">
        <v>4149</v>
      </c>
      <c r="J2747" t="s">
        <v>1098</v>
      </c>
      <c r="K2747" s="3">
        <v>1123.7</v>
      </c>
      <c r="L2747">
        <v>0</v>
      </c>
      <c r="P2747" s="2">
        <v>44811</v>
      </c>
      <c r="Q2747" t="s">
        <v>1098</v>
      </c>
      <c r="R2747" s="2">
        <v>44833</v>
      </c>
      <c r="Y2747" t="s">
        <v>1099</v>
      </c>
      <c r="AH2747" s="2">
        <v>44833</v>
      </c>
      <c r="AI2747" t="s">
        <v>1100</v>
      </c>
      <c r="AJ2747" t="s">
        <v>1166</v>
      </c>
      <c r="AK2747" t="s">
        <v>1236</v>
      </c>
      <c r="AN2747" t="s">
        <v>1102</v>
      </c>
      <c r="BC2747" t="s">
        <v>1546</v>
      </c>
      <c r="BE2747" t="s">
        <v>1103</v>
      </c>
    </row>
    <row r="2748" spans="1:57" x14ac:dyDescent="0.35">
      <c r="A2748" t="s">
        <v>1097</v>
      </c>
      <c r="C2748" t="str">
        <f t="shared" si="42"/>
        <v>9-2022</v>
      </c>
      <c r="E2748" t="s">
        <v>778</v>
      </c>
      <c r="F2748">
        <v>2906</v>
      </c>
      <c r="G2748" t="s">
        <v>1104</v>
      </c>
      <c r="H2748" s="2">
        <v>44833</v>
      </c>
      <c r="I2748" t="s">
        <v>4150</v>
      </c>
      <c r="J2748" t="s">
        <v>1098</v>
      </c>
      <c r="K2748" s="3">
        <v>6947.79</v>
      </c>
      <c r="L2748">
        <v>0</v>
      </c>
      <c r="P2748" s="2">
        <v>44811</v>
      </c>
      <c r="Q2748" t="s">
        <v>1098</v>
      </c>
      <c r="R2748" s="2">
        <v>44833</v>
      </c>
      <c r="Y2748" t="s">
        <v>1099</v>
      </c>
      <c r="AH2748" s="2">
        <v>44833</v>
      </c>
      <c r="AI2748" t="s">
        <v>1100</v>
      </c>
      <c r="AJ2748" t="s">
        <v>1166</v>
      </c>
      <c r="AK2748" t="s">
        <v>1236</v>
      </c>
      <c r="AN2748" t="s">
        <v>1102</v>
      </c>
      <c r="BC2748" t="s">
        <v>1548</v>
      </c>
      <c r="BE2748" t="s">
        <v>1103</v>
      </c>
    </row>
    <row r="2749" spans="1:57" x14ac:dyDescent="0.35">
      <c r="A2749" t="s">
        <v>1097</v>
      </c>
      <c r="C2749" t="str">
        <f t="shared" si="42"/>
        <v>9-2022</v>
      </c>
      <c r="E2749" t="s">
        <v>644</v>
      </c>
      <c r="F2749">
        <v>1872</v>
      </c>
      <c r="G2749" t="s">
        <v>1104</v>
      </c>
      <c r="H2749" s="2">
        <v>44833</v>
      </c>
      <c r="I2749" t="s">
        <v>4151</v>
      </c>
      <c r="J2749" t="s">
        <v>1098</v>
      </c>
      <c r="K2749" s="3">
        <v>12507.02</v>
      </c>
      <c r="L2749">
        <v>0</v>
      </c>
      <c r="P2749" s="2">
        <v>44811</v>
      </c>
      <c r="Q2749" t="s">
        <v>1098</v>
      </c>
      <c r="R2749" s="2">
        <v>44833</v>
      </c>
      <c r="Y2749" t="s">
        <v>1099</v>
      </c>
      <c r="AH2749" s="2">
        <v>44833</v>
      </c>
      <c r="AI2749" t="s">
        <v>1100</v>
      </c>
      <c r="AJ2749" t="s">
        <v>1166</v>
      </c>
      <c r="AK2749" t="s">
        <v>1236</v>
      </c>
      <c r="AN2749" t="s">
        <v>1102</v>
      </c>
      <c r="BC2749" t="s">
        <v>1550</v>
      </c>
      <c r="BE2749" t="s">
        <v>1103</v>
      </c>
    </row>
    <row r="2750" spans="1:57" x14ac:dyDescent="0.35">
      <c r="A2750" t="s">
        <v>1097</v>
      </c>
      <c r="C2750" t="str">
        <f t="shared" si="42"/>
        <v>9-2022</v>
      </c>
      <c r="E2750" t="s">
        <v>428</v>
      </c>
      <c r="F2750">
        <v>9178</v>
      </c>
      <c r="G2750" t="s">
        <v>1104</v>
      </c>
      <c r="H2750" s="2">
        <v>44833</v>
      </c>
      <c r="I2750" t="s">
        <v>4152</v>
      </c>
      <c r="J2750" t="s">
        <v>1098</v>
      </c>
      <c r="K2750">
        <v>415.3</v>
      </c>
      <c r="L2750">
        <v>0</v>
      </c>
      <c r="P2750" s="2">
        <v>44811</v>
      </c>
      <c r="Q2750" t="s">
        <v>1098</v>
      </c>
      <c r="R2750" s="2">
        <v>44833</v>
      </c>
      <c r="Y2750" t="s">
        <v>1099</v>
      </c>
      <c r="AH2750" s="2">
        <v>44833</v>
      </c>
      <c r="AI2750" t="s">
        <v>1100</v>
      </c>
      <c r="AJ2750" t="s">
        <v>1166</v>
      </c>
      <c r="AK2750" t="s">
        <v>1236</v>
      </c>
      <c r="AN2750" t="s">
        <v>1102</v>
      </c>
      <c r="BC2750" t="s">
        <v>1552</v>
      </c>
      <c r="BE2750" t="s">
        <v>1103</v>
      </c>
    </row>
    <row r="2751" spans="1:57" x14ac:dyDescent="0.35">
      <c r="A2751" t="s">
        <v>1097</v>
      </c>
      <c r="C2751" t="str">
        <f t="shared" si="42"/>
        <v>9-2022</v>
      </c>
      <c r="E2751" t="s">
        <v>100</v>
      </c>
      <c r="F2751">
        <v>1870</v>
      </c>
      <c r="G2751" t="s">
        <v>1104</v>
      </c>
      <c r="H2751" s="2">
        <v>44833</v>
      </c>
      <c r="I2751" t="s">
        <v>4153</v>
      </c>
      <c r="J2751" t="s">
        <v>1098</v>
      </c>
      <c r="K2751">
        <v>607.6</v>
      </c>
      <c r="L2751">
        <v>0</v>
      </c>
      <c r="P2751" s="2">
        <v>44811</v>
      </c>
      <c r="Q2751" t="s">
        <v>1098</v>
      </c>
      <c r="R2751" s="2">
        <v>44833</v>
      </c>
      <c r="Y2751" t="s">
        <v>1099</v>
      </c>
      <c r="AH2751" s="2">
        <v>44833</v>
      </c>
      <c r="AI2751" t="s">
        <v>1100</v>
      </c>
      <c r="AJ2751" t="s">
        <v>1166</v>
      </c>
      <c r="AK2751" t="s">
        <v>1236</v>
      </c>
      <c r="AN2751" t="s">
        <v>1102</v>
      </c>
      <c r="BC2751" t="s">
        <v>1405</v>
      </c>
      <c r="BE2751" t="s">
        <v>1103</v>
      </c>
    </row>
    <row r="2752" spans="1:57" x14ac:dyDescent="0.35">
      <c r="A2752" t="s">
        <v>1097</v>
      </c>
      <c r="C2752" t="str">
        <f t="shared" si="42"/>
        <v>9-2022</v>
      </c>
      <c r="E2752" t="s">
        <v>836</v>
      </c>
      <c r="F2752">
        <v>9194</v>
      </c>
      <c r="G2752" t="s">
        <v>1104</v>
      </c>
      <c r="H2752" s="2">
        <v>44833</v>
      </c>
      <c r="I2752" t="s">
        <v>4154</v>
      </c>
      <c r="J2752" t="s">
        <v>1098</v>
      </c>
      <c r="K2752" s="3">
        <v>5205.71</v>
      </c>
      <c r="L2752">
        <v>0</v>
      </c>
      <c r="P2752" s="2">
        <v>44811</v>
      </c>
      <c r="Q2752" t="s">
        <v>1098</v>
      </c>
      <c r="R2752" s="2">
        <v>44833</v>
      </c>
      <c r="Y2752" t="s">
        <v>1099</v>
      </c>
      <c r="AH2752" s="2">
        <v>44833</v>
      </c>
      <c r="AI2752" t="s">
        <v>1100</v>
      </c>
      <c r="AJ2752" t="s">
        <v>1166</v>
      </c>
      <c r="AK2752" t="s">
        <v>1236</v>
      </c>
      <c r="AN2752" t="s">
        <v>1102</v>
      </c>
      <c r="BC2752" t="s">
        <v>1554</v>
      </c>
      <c r="BE2752" t="s">
        <v>1103</v>
      </c>
    </row>
    <row r="2753" spans="1:57" x14ac:dyDescent="0.35">
      <c r="A2753" t="s">
        <v>1097</v>
      </c>
      <c r="C2753" t="str">
        <f t="shared" si="42"/>
        <v>9-2022</v>
      </c>
      <c r="E2753" t="s">
        <v>1030</v>
      </c>
      <c r="F2753">
        <v>3058</v>
      </c>
      <c r="G2753" t="s">
        <v>1104</v>
      </c>
      <c r="H2753" s="2">
        <v>44833</v>
      </c>
      <c r="I2753" t="s">
        <v>4155</v>
      </c>
      <c r="J2753" t="s">
        <v>1098</v>
      </c>
      <c r="K2753">
        <v>30.14</v>
      </c>
      <c r="L2753">
        <v>0</v>
      </c>
      <c r="P2753" s="2">
        <v>44811</v>
      </c>
      <c r="Q2753" t="s">
        <v>1098</v>
      </c>
      <c r="R2753" s="2">
        <v>44833</v>
      </c>
      <c r="Y2753" t="s">
        <v>1099</v>
      </c>
      <c r="AH2753" s="2">
        <v>44833</v>
      </c>
      <c r="AI2753" t="s">
        <v>1100</v>
      </c>
      <c r="AJ2753" t="s">
        <v>1166</v>
      </c>
      <c r="AK2753" t="s">
        <v>1236</v>
      </c>
      <c r="AN2753" t="s">
        <v>1102</v>
      </c>
      <c r="BC2753" t="s">
        <v>1560</v>
      </c>
      <c r="BE2753" t="s">
        <v>1103</v>
      </c>
    </row>
    <row r="2754" spans="1:57" x14ac:dyDescent="0.35">
      <c r="A2754" t="s">
        <v>1097</v>
      </c>
      <c r="C2754" t="str">
        <f t="shared" si="42"/>
        <v>9-2022</v>
      </c>
      <c r="E2754" t="s">
        <v>372</v>
      </c>
      <c r="F2754">
        <v>9173</v>
      </c>
      <c r="G2754" t="s">
        <v>1104</v>
      </c>
      <c r="H2754" s="2">
        <v>44833</v>
      </c>
      <c r="I2754" t="s">
        <v>4156</v>
      </c>
      <c r="J2754" t="s">
        <v>1098</v>
      </c>
      <c r="K2754" s="3">
        <v>15236.14</v>
      </c>
      <c r="L2754">
        <v>0</v>
      </c>
      <c r="P2754" s="2">
        <v>44811</v>
      </c>
      <c r="Q2754" t="s">
        <v>1098</v>
      </c>
      <c r="R2754" s="2">
        <v>44833</v>
      </c>
      <c r="Y2754" t="s">
        <v>1099</v>
      </c>
      <c r="AH2754" s="2">
        <v>44833</v>
      </c>
      <c r="AI2754" t="s">
        <v>1100</v>
      </c>
      <c r="AJ2754" t="s">
        <v>1166</v>
      </c>
      <c r="AK2754" t="s">
        <v>1236</v>
      </c>
      <c r="AN2754" t="s">
        <v>1102</v>
      </c>
      <c r="BC2754" t="s">
        <v>1583</v>
      </c>
      <c r="BE2754" t="s">
        <v>1103</v>
      </c>
    </row>
    <row r="2755" spans="1:57" x14ac:dyDescent="0.35">
      <c r="A2755" t="s">
        <v>1097</v>
      </c>
      <c r="C2755" t="str">
        <f t="shared" ref="C2755:C2818" si="43">CONCATENATE(MONTH(H2755),"-",YEAR(H2755))</f>
        <v>9-2022</v>
      </c>
      <c r="E2755" t="s">
        <v>372</v>
      </c>
      <c r="F2755">
        <v>9173</v>
      </c>
      <c r="G2755" t="s">
        <v>1104</v>
      </c>
      <c r="H2755" s="2">
        <v>44833</v>
      </c>
      <c r="I2755" t="s">
        <v>4157</v>
      </c>
      <c r="J2755" t="s">
        <v>1098</v>
      </c>
      <c r="K2755" s="3">
        <v>9251.48</v>
      </c>
      <c r="L2755">
        <v>0</v>
      </c>
      <c r="P2755" s="2">
        <v>44811</v>
      </c>
      <c r="Q2755" t="s">
        <v>1098</v>
      </c>
      <c r="R2755" s="2">
        <v>44833</v>
      </c>
      <c r="Y2755" t="s">
        <v>1099</v>
      </c>
      <c r="AH2755" s="2">
        <v>44833</v>
      </c>
      <c r="AI2755" t="s">
        <v>1100</v>
      </c>
      <c r="AJ2755" t="s">
        <v>1166</v>
      </c>
      <c r="AK2755" t="s">
        <v>1236</v>
      </c>
      <c r="AN2755" t="s">
        <v>1102</v>
      </c>
      <c r="BC2755" t="s">
        <v>1583</v>
      </c>
      <c r="BE2755" t="s">
        <v>1103</v>
      </c>
    </row>
    <row r="2756" spans="1:57" x14ac:dyDescent="0.35">
      <c r="A2756" t="s">
        <v>1097</v>
      </c>
      <c r="C2756" t="str">
        <f t="shared" si="43"/>
        <v>9-2022</v>
      </c>
      <c r="E2756" t="s">
        <v>327</v>
      </c>
      <c r="F2756">
        <v>9171</v>
      </c>
      <c r="G2756" t="s">
        <v>1104</v>
      </c>
      <c r="H2756" s="2">
        <v>44833</v>
      </c>
      <c r="I2756" t="s">
        <v>4158</v>
      </c>
      <c r="J2756" t="s">
        <v>1098</v>
      </c>
      <c r="K2756">
        <v>182.93</v>
      </c>
      <c r="L2756">
        <v>0</v>
      </c>
      <c r="P2756" s="2">
        <v>44811</v>
      </c>
      <c r="Q2756" t="s">
        <v>1098</v>
      </c>
      <c r="R2756" s="2">
        <v>44833</v>
      </c>
      <c r="Y2756" t="s">
        <v>1099</v>
      </c>
      <c r="AH2756" s="2">
        <v>44833</v>
      </c>
      <c r="AI2756" t="s">
        <v>1100</v>
      </c>
      <c r="AJ2756" t="s">
        <v>1166</v>
      </c>
      <c r="AK2756" t="s">
        <v>1236</v>
      </c>
      <c r="AN2756" t="s">
        <v>1102</v>
      </c>
      <c r="BC2756" t="s">
        <v>1606</v>
      </c>
      <c r="BE2756" t="s">
        <v>1103</v>
      </c>
    </row>
    <row r="2757" spans="1:57" x14ac:dyDescent="0.35">
      <c r="A2757" t="s">
        <v>1097</v>
      </c>
      <c r="C2757" t="str">
        <f t="shared" si="43"/>
        <v>9-2022</v>
      </c>
      <c r="E2757" t="s">
        <v>1222</v>
      </c>
      <c r="F2757">
        <v>8154</v>
      </c>
      <c r="G2757" t="s">
        <v>1104</v>
      </c>
      <c r="H2757" s="2">
        <v>44833</v>
      </c>
      <c r="I2757" t="s">
        <v>4159</v>
      </c>
      <c r="J2757" t="s">
        <v>1098</v>
      </c>
      <c r="K2757">
        <v>497.08</v>
      </c>
      <c r="L2757">
        <v>0</v>
      </c>
      <c r="P2757" s="2">
        <v>44811</v>
      </c>
      <c r="Q2757" t="s">
        <v>1098</v>
      </c>
      <c r="R2757" s="2">
        <v>44833</v>
      </c>
      <c r="Y2757" t="s">
        <v>1099</v>
      </c>
      <c r="AH2757" s="2">
        <v>44833</v>
      </c>
      <c r="AI2757" t="s">
        <v>1100</v>
      </c>
      <c r="AJ2757" t="s">
        <v>1166</v>
      </c>
      <c r="AK2757" t="s">
        <v>1236</v>
      </c>
      <c r="AN2757" t="s">
        <v>1102</v>
      </c>
      <c r="BC2757" t="s">
        <v>1608</v>
      </c>
      <c r="BE2757" t="s">
        <v>1103</v>
      </c>
    </row>
    <row r="2758" spans="1:57" x14ac:dyDescent="0.35">
      <c r="A2758" t="s">
        <v>1097</v>
      </c>
      <c r="C2758" t="str">
        <f t="shared" si="43"/>
        <v>9-2022</v>
      </c>
      <c r="E2758" t="s">
        <v>654</v>
      </c>
      <c r="F2758">
        <v>915</v>
      </c>
      <c r="G2758" t="s">
        <v>1104</v>
      </c>
      <c r="H2758" s="2">
        <v>44833</v>
      </c>
      <c r="I2758" t="s">
        <v>4160</v>
      </c>
      <c r="J2758" t="s">
        <v>1098</v>
      </c>
      <c r="K2758" s="3">
        <v>18505.560000000001</v>
      </c>
      <c r="L2758">
        <v>0</v>
      </c>
      <c r="P2758" s="2">
        <v>44811</v>
      </c>
      <c r="Q2758" t="s">
        <v>1098</v>
      </c>
      <c r="R2758" s="2">
        <v>44833</v>
      </c>
      <c r="Y2758" t="s">
        <v>1099</v>
      </c>
      <c r="AH2758" s="2">
        <v>44833</v>
      </c>
      <c r="AI2758" t="s">
        <v>1100</v>
      </c>
      <c r="AJ2758" t="s">
        <v>1166</v>
      </c>
      <c r="AK2758" t="s">
        <v>1236</v>
      </c>
      <c r="AN2758" t="s">
        <v>1102</v>
      </c>
      <c r="BC2758" t="s">
        <v>1645</v>
      </c>
      <c r="BE2758" t="s">
        <v>1103</v>
      </c>
    </row>
    <row r="2759" spans="1:57" x14ac:dyDescent="0.35">
      <c r="A2759" t="s">
        <v>1097</v>
      </c>
      <c r="C2759" t="str">
        <f t="shared" si="43"/>
        <v>9-2022</v>
      </c>
      <c r="E2759" t="s">
        <v>892</v>
      </c>
      <c r="F2759">
        <v>9200</v>
      </c>
      <c r="G2759" t="s">
        <v>1104</v>
      </c>
      <c r="H2759" s="2">
        <v>44833</v>
      </c>
      <c r="I2759" t="s">
        <v>4161</v>
      </c>
      <c r="J2759" t="s">
        <v>1098</v>
      </c>
      <c r="K2759" s="3">
        <v>12448.1</v>
      </c>
      <c r="L2759">
        <v>0</v>
      </c>
      <c r="P2759" s="2">
        <v>44811</v>
      </c>
      <c r="Q2759" t="s">
        <v>1098</v>
      </c>
      <c r="R2759" s="2">
        <v>44833</v>
      </c>
      <c r="Y2759" t="s">
        <v>1099</v>
      </c>
      <c r="AH2759" s="2">
        <v>44833</v>
      </c>
      <c r="AI2759" t="s">
        <v>1100</v>
      </c>
      <c r="AJ2759" t="s">
        <v>1166</v>
      </c>
      <c r="AK2759" t="s">
        <v>1236</v>
      </c>
      <c r="AN2759" t="s">
        <v>1102</v>
      </c>
      <c r="BC2759" t="s">
        <v>1751</v>
      </c>
      <c r="BE2759" t="s">
        <v>1103</v>
      </c>
    </row>
    <row r="2760" spans="1:57" x14ac:dyDescent="0.35">
      <c r="A2760" t="s">
        <v>1097</v>
      </c>
      <c r="C2760" t="str">
        <f t="shared" si="43"/>
        <v>9-2022</v>
      </c>
      <c r="E2760" t="s">
        <v>921</v>
      </c>
      <c r="F2760">
        <v>709</v>
      </c>
      <c r="G2760" t="s">
        <v>1104</v>
      </c>
      <c r="H2760" s="2">
        <v>44833</v>
      </c>
      <c r="I2760" t="s">
        <v>4162</v>
      </c>
      <c r="J2760" t="s">
        <v>1098</v>
      </c>
      <c r="K2760" s="3">
        <v>3982.08</v>
      </c>
      <c r="L2760">
        <v>0</v>
      </c>
      <c r="P2760" s="2">
        <v>44811</v>
      </c>
      <c r="Q2760" t="s">
        <v>1098</v>
      </c>
      <c r="R2760" s="2">
        <v>44833</v>
      </c>
      <c r="Y2760" t="s">
        <v>1099</v>
      </c>
      <c r="AH2760" s="2">
        <v>44833</v>
      </c>
      <c r="AI2760" t="s">
        <v>1100</v>
      </c>
      <c r="AJ2760" t="s">
        <v>1166</v>
      </c>
      <c r="AK2760" t="s">
        <v>1236</v>
      </c>
      <c r="AN2760" t="s">
        <v>1102</v>
      </c>
      <c r="BC2760" t="s">
        <v>1760</v>
      </c>
      <c r="BE2760" t="s">
        <v>1103</v>
      </c>
    </row>
    <row r="2761" spans="1:57" x14ac:dyDescent="0.35">
      <c r="A2761" t="s">
        <v>1097</v>
      </c>
      <c r="C2761" t="str">
        <f t="shared" si="43"/>
        <v>9-2022</v>
      </c>
      <c r="E2761" t="s">
        <v>202</v>
      </c>
      <c r="F2761">
        <v>702</v>
      </c>
      <c r="G2761" t="s">
        <v>1104</v>
      </c>
      <c r="H2761" s="2">
        <v>44833</v>
      </c>
      <c r="I2761" t="s">
        <v>4163</v>
      </c>
      <c r="J2761" t="s">
        <v>1098</v>
      </c>
      <c r="K2761" s="3">
        <v>10510.52</v>
      </c>
      <c r="L2761">
        <v>0</v>
      </c>
      <c r="P2761" s="2">
        <v>44811</v>
      </c>
      <c r="Q2761" t="s">
        <v>1098</v>
      </c>
      <c r="R2761" s="2">
        <v>44833</v>
      </c>
      <c r="Y2761" t="s">
        <v>1099</v>
      </c>
      <c r="AH2761" s="2">
        <v>44833</v>
      </c>
      <c r="AI2761" t="s">
        <v>1100</v>
      </c>
      <c r="AJ2761" t="s">
        <v>1166</v>
      </c>
      <c r="AK2761" t="s">
        <v>1236</v>
      </c>
      <c r="AN2761" t="s">
        <v>1102</v>
      </c>
      <c r="BC2761" t="s">
        <v>1762</v>
      </c>
      <c r="BE2761" t="s">
        <v>1103</v>
      </c>
    </row>
    <row r="2762" spans="1:57" x14ac:dyDescent="0.35">
      <c r="A2762" t="s">
        <v>1097</v>
      </c>
      <c r="C2762" t="str">
        <f t="shared" si="43"/>
        <v>9-2022</v>
      </c>
      <c r="E2762" t="s">
        <v>202</v>
      </c>
      <c r="F2762">
        <v>702</v>
      </c>
      <c r="G2762" t="s">
        <v>1104</v>
      </c>
      <c r="H2762" s="2">
        <v>44833</v>
      </c>
      <c r="I2762" t="s">
        <v>4164</v>
      </c>
      <c r="J2762" t="s">
        <v>1098</v>
      </c>
      <c r="K2762" s="3">
        <v>1848.39</v>
      </c>
      <c r="L2762">
        <v>0</v>
      </c>
      <c r="P2762" s="2">
        <v>44811</v>
      </c>
      <c r="Q2762" t="s">
        <v>1098</v>
      </c>
      <c r="R2762" s="2">
        <v>44833</v>
      </c>
      <c r="Y2762" t="s">
        <v>1099</v>
      </c>
      <c r="AH2762" s="2">
        <v>44833</v>
      </c>
      <c r="AI2762" t="s">
        <v>1100</v>
      </c>
      <c r="AJ2762" t="s">
        <v>1166</v>
      </c>
      <c r="AK2762" t="s">
        <v>1236</v>
      </c>
      <c r="AN2762" t="s">
        <v>1102</v>
      </c>
      <c r="BC2762" t="s">
        <v>1762</v>
      </c>
      <c r="BE2762" t="s">
        <v>1103</v>
      </c>
    </row>
    <row r="2763" spans="1:57" x14ac:dyDescent="0.35">
      <c r="A2763" t="s">
        <v>1097</v>
      </c>
      <c r="C2763" t="str">
        <f t="shared" si="43"/>
        <v>9-2022</v>
      </c>
      <c r="E2763" t="s">
        <v>681</v>
      </c>
      <c r="F2763">
        <v>662</v>
      </c>
      <c r="G2763" t="s">
        <v>1104</v>
      </c>
      <c r="H2763" s="2">
        <v>44833</v>
      </c>
      <c r="I2763" t="s">
        <v>4165</v>
      </c>
      <c r="J2763" t="s">
        <v>1098</v>
      </c>
      <c r="K2763">
        <v>804.99</v>
      </c>
      <c r="L2763">
        <v>0</v>
      </c>
      <c r="P2763" s="2">
        <v>44811</v>
      </c>
      <c r="Q2763" t="s">
        <v>1098</v>
      </c>
      <c r="R2763" s="2">
        <v>44833</v>
      </c>
      <c r="Y2763" t="s">
        <v>1099</v>
      </c>
      <c r="AH2763" s="2">
        <v>44833</v>
      </c>
      <c r="AI2763" t="s">
        <v>1100</v>
      </c>
      <c r="AJ2763" t="s">
        <v>1166</v>
      </c>
      <c r="AK2763" t="s">
        <v>1236</v>
      </c>
      <c r="AN2763" t="s">
        <v>1102</v>
      </c>
      <c r="BC2763" t="s">
        <v>1765</v>
      </c>
      <c r="BE2763" t="s">
        <v>1103</v>
      </c>
    </row>
    <row r="2764" spans="1:57" x14ac:dyDescent="0.35">
      <c r="A2764" t="s">
        <v>1097</v>
      </c>
      <c r="C2764" t="str">
        <f t="shared" si="43"/>
        <v>9-2022</v>
      </c>
      <c r="E2764" t="s">
        <v>639</v>
      </c>
      <c r="F2764">
        <v>2570</v>
      </c>
      <c r="G2764" t="s">
        <v>1104</v>
      </c>
      <c r="H2764" s="2">
        <v>44833</v>
      </c>
      <c r="I2764" t="s">
        <v>4166</v>
      </c>
      <c r="J2764" t="s">
        <v>1098</v>
      </c>
      <c r="K2764" s="3">
        <v>59586.94</v>
      </c>
      <c r="L2764">
        <v>0</v>
      </c>
      <c r="P2764" s="2">
        <v>44811</v>
      </c>
      <c r="Q2764" t="s">
        <v>1098</v>
      </c>
      <c r="R2764" s="2">
        <v>44833</v>
      </c>
      <c r="Y2764" t="s">
        <v>1099</v>
      </c>
      <c r="AH2764" s="2">
        <v>44833</v>
      </c>
      <c r="AI2764" t="s">
        <v>1100</v>
      </c>
      <c r="AJ2764" t="s">
        <v>1166</v>
      </c>
      <c r="AK2764" t="s">
        <v>1236</v>
      </c>
      <c r="AN2764" t="s">
        <v>1102</v>
      </c>
      <c r="BC2764" t="s">
        <v>1781</v>
      </c>
      <c r="BE2764" t="s">
        <v>1103</v>
      </c>
    </row>
    <row r="2765" spans="1:57" x14ac:dyDescent="0.35">
      <c r="A2765" t="s">
        <v>1097</v>
      </c>
      <c r="C2765" t="str">
        <f t="shared" si="43"/>
        <v>9-2022</v>
      </c>
      <c r="E2765" t="s">
        <v>639</v>
      </c>
      <c r="F2765">
        <v>2570</v>
      </c>
      <c r="G2765" t="s">
        <v>1104</v>
      </c>
      <c r="H2765" s="2">
        <v>44833</v>
      </c>
      <c r="I2765" t="s">
        <v>4167</v>
      </c>
      <c r="J2765" t="s">
        <v>1098</v>
      </c>
      <c r="K2765">
        <v>257.10000000000002</v>
      </c>
      <c r="L2765">
        <v>0</v>
      </c>
      <c r="P2765" s="2">
        <v>44811</v>
      </c>
      <c r="Q2765" t="s">
        <v>1098</v>
      </c>
      <c r="R2765" s="2">
        <v>44833</v>
      </c>
      <c r="Y2765" t="s">
        <v>1099</v>
      </c>
      <c r="AH2765" s="2">
        <v>44833</v>
      </c>
      <c r="AI2765" t="s">
        <v>1100</v>
      </c>
      <c r="AJ2765" t="s">
        <v>1166</v>
      </c>
      <c r="AK2765" t="s">
        <v>1236</v>
      </c>
      <c r="AN2765" t="s">
        <v>1102</v>
      </c>
      <c r="BC2765" t="s">
        <v>1781</v>
      </c>
      <c r="BE2765" t="s">
        <v>1103</v>
      </c>
    </row>
    <row r="2766" spans="1:57" x14ac:dyDescent="0.35">
      <c r="A2766" t="s">
        <v>1097</v>
      </c>
      <c r="C2766" t="str">
        <f t="shared" si="43"/>
        <v>9-2022</v>
      </c>
      <c r="E2766" t="s">
        <v>1223</v>
      </c>
      <c r="F2766">
        <v>8145</v>
      </c>
      <c r="G2766" t="s">
        <v>1104</v>
      </c>
      <c r="H2766" s="2">
        <v>44833</v>
      </c>
      <c r="I2766" t="s">
        <v>4168</v>
      </c>
      <c r="J2766" t="s">
        <v>1098</v>
      </c>
      <c r="K2766" s="3">
        <v>8545.2800000000007</v>
      </c>
      <c r="L2766">
        <v>0</v>
      </c>
      <c r="P2766" s="2">
        <v>44811</v>
      </c>
      <c r="Q2766" t="s">
        <v>1098</v>
      </c>
      <c r="R2766" s="2">
        <v>44833</v>
      </c>
      <c r="Y2766" t="s">
        <v>1099</v>
      </c>
      <c r="AH2766" s="2">
        <v>44833</v>
      </c>
      <c r="AI2766" t="s">
        <v>1100</v>
      </c>
      <c r="AJ2766" t="s">
        <v>1166</v>
      </c>
      <c r="AK2766" t="s">
        <v>1236</v>
      </c>
      <c r="AN2766" t="s">
        <v>1102</v>
      </c>
      <c r="BC2766" t="s">
        <v>1784</v>
      </c>
      <c r="BE2766" t="s">
        <v>1103</v>
      </c>
    </row>
    <row r="2767" spans="1:57" x14ac:dyDescent="0.35">
      <c r="A2767" t="s">
        <v>1097</v>
      </c>
      <c r="C2767" t="str">
        <f t="shared" si="43"/>
        <v>9-2022</v>
      </c>
      <c r="E2767" t="s">
        <v>1223</v>
      </c>
      <c r="F2767">
        <v>8145</v>
      </c>
      <c r="G2767" t="s">
        <v>1104</v>
      </c>
      <c r="H2767" s="2">
        <v>44833</v>
      </c>
      <c r="I2767" t="s">
        <v>4169</v>
      </c>
      <c r="J2767" t="s">
        <v>1098</v>
      </c>
      <c r="K2767">
        <v>268.85000000000002</v>
      </c>
      <c r="L2767">
        <v>0</v>
      </c>
      <c r="P2767" s="2">
        <v>44811</v>
      </c>
      <c r="Q2767" t="s">
        <v>1098</v>
      </c>
      <c r="R2767" s="2">
        <v>44833</v>
      </c>
      <c r="Y2767" t="s">
        <v>1099</v>
      </c>
      <c r="AH2767" s="2">
        <v>44833</v>
      </c>
      <c r="AI2767" t="s">
        <v>1100</v>
      </c>
      <c r="AJ2767" t="s">
        <v>1166</v>
      </c>
      <c r="AK2767" t="s">
        <v>1236</v>
      </c>
      <c r="AN2767" t="s">
        <v>1102</v>
      </c>
      <c r="BC2767" t="s">
        <v>1784</v>
      </c>
      <c r="BE2767" t="s">
        <v>1103</v>
      </c>
    </row>
    <row r="2768" spans="1:57" x14ac:dyDescent="0.35">
      <c r="A2768" t="s">
        <v>1097</v>
      </c>
      <c r="C2768" t="str">
        <f t="shared" si="43"/>
        <v>9-2022</v>
      </c>
      <c r="E2768" t="s">
        <v>137</v>
      </c>
      <c r="F2768">
        <v>9167</v>
      </c>
      <c r="G2768" t="s">
        <v>1104</v>
      </c>
      <c r="H2768" s="2">
        <v>44833</v>
      </c>
      <c r="I2768" t="s">
        <v>4170</v>
      </c>
      <c r="J2768" t="s">
        <v>1098</v>
      </c>
      <c r="K2768" s="3">
        <v>9065.4500000000007</v>
      </c>
      <c r="L2768">
        <v>0</v>
      </c>
      <c r="P2768" s="2">
        <v>44811</v>
      </c>
      <c r="Q2768" t="s">
        <v>1098</v>
      </c>
      <c r="R2768" s="2">
        <v>44833</v>
      </c>
      <c r="Y2768" t="s">
        <v>1099</v>
      </c>
      <c r="AH2768" s="2">
        <v>44833</v>
      </c>
      <c r="AI2768" t="s">
        <v>1100</v>
      </c>
      <c r="AJ2768" t="s">
        <v>1166</v>
      </c>
      <c r="AK2768" t="s">
        <v>1236</v>
      </c>
      <c r="AN2768" t="s">
        <v>1102</v>
      </c>
      <c r="BC2768" t="s">
        <v>1787</v>
      </c>
      <c r="BE2768" t="s">
        <v>1103</v>
      </c>
    </row>
    <row r="2769" spans="1:57" x14ac:dyDescent="0.35">
      <c r="A2769" t="s">
        <v>1097</v>
      </c>
      <c r="C2769" t="str">
        <f t="shared" si="43"/>
        <v>9-2022</v>
      </c>
      <c r="E2769" t="s">
        <v>649</v>
      </c>
      <c r="F2769">
        <v>9187</v>
      </c>
      <c r="G2769" t="s">
        <v>1104</v>
      </c>
      <c r="H2769" s="2">
        <v>44833</v>
      </c>
      <c r="I2769" t="s">
        <v>4171</v>
      </c>
      <c r="J2769" t="s">
        <v>1098</v>
      </c>
      <c r="K2769">
        <v>31.66</v>
      </c>
      <c r="L2769">
        <v>0</v>
      </c>
      <c r="P2769" s="2">
        <v>44811</v>
      </c>
      <c r="Q2769" t="s">
        <v>1098</v>
      </c>
      <c r="R2769" s="2">
        <v>44833</v>
      </c>
      <c r="Y2769" t="s">
        <v>1099</v>
      </c>
      <c r="AH2769" s="2">
        <v>44833</v>
      </c>
      <c r="AI2769" t="s">
        <v>1100</v>
      </c>
      <c r="AJ2769" t="s">
        <v>1166</v>
      </c>
      <c r="AK2769" t="s">
        <v>1236</v>
      </c>
      <c r="AN2769" t="s">
        <v>1102</v>
      </c>
      <c r="BC2769" t="s">
        <v>1789</v>
      </c>
      <c r="BE2769" t="s">
        <v>1103</v>
      </c>
    </row>
    <row r="2770" spans="1:57" x14ac:dyDescent="0.35">
      <c r="A2770" t="s">
        <v>1097</v>
      </c>
      <c r="C2770" t="str">
        <f t="shared" si="43"/>
        <v>9-2022</v>
      </c>
      <c r="E2770" t="s">
        <v>649</v>
      </c>
      <c r="F2770">
        <v>9187</v>
      </c>
      <c r="G2770" t="s">
        <v>1104</v>
      </c>
      <c r="H2770" s="2">
        <v>44833</v>
      </c>
      <c r="I2770" t="s">
        <v>4172</v>
      </c>
      <c r="J2770" t="s">
        <v>1098</v>
      </c>
      <c r="K2770">
        <v>176.29</v>
      </c>
      <c r="L2770">
        <v>0</v>
      </c>
      <c r="P2770" s="2">
        <v>44811</v>
      </c>
      <c r="Q2770" t="s">
        <v>1098</v>
      </c>
      <c r="R2770" s="2">
        <v>44833</v>
      </c>
      <c r="Y2770" t="s">
        <v>1099</v>
      </c>
      <c r="AH2770" s="2">
        <v>44833</v>
      </c>
      <c r="AI2770" t="s">
        <v>1100</v>
      </c>
      <c r="AJ2770" t="s">
        <v>1166</v>
      </c>
      <c r="AK2770" t="s">
        <v>1236</v>
      </c>
      <c r="AN2770" t="s">
        <v>1102</v>
      </c>
      <c r="BC2770" t="s">
        <v>1789</v>
      </c>
      <c r="BE2770" t="s">
        <v>1103</v>
      </c>
    </row>
    <row r="2771" spans="1:57" x14ac:dyDescent="0.35">
      <c r="A2771" t="s">
        <v>1097</v>
      </c>
      <c r="C2771" t="str">
        <f t="shared" si="43"/>
        <v>9-2022</v>
      </c>
      <c r="E2771" t="s">
        <v>1219</v>
      </c>
      <c r="F2771">
        <v>70077</v>
      </c>
      <c r="G2771" t="s">
        <v>1104</v>
      </c>
      <c r="H2771" s="2">
        <v>44833</v>
      </c>
      <c r="I2771" t="s">
        <v>4173</v>
      </c>
      <c r="J2771" t="s">
        <v>1098</v>
      </c>
      <c r="K2771">
        <v>83.71</v>
      </c>
      <c r="L2771">
        <v>0</v>
      </c>
      <c r="P2771" s="2">
        <v>44811</v>
      </c>
      <c r="Q2771" t="s">
        <v>1098</v>
      </c>
      <c r="R2771" s="2">
        <v>44833</v>
      </c>
      <c r="Y2771" t="s">
        <v>1099</v>
      </c>
      <c r="AH2771" s="2">
        <v>44833</v>
      </c>
      <c r="AI2771" t="s">
        <v>1100</v>
      </c>
      <c r="AJ2771" t="s">
        <v>1166</v>
      </c>
      <c r="AK2771" t="s">
        <v>1236</v>
      </c>
      <c r="AN2771" t="s">
        <v>1102</v>
      </c>
      <c r="BC2771" t="s">
        <v>1799</v>
      </c>
      <c r="BE2771" t="s">
        <v>1103</v>
      </c>
    </row>
    <row r="2772" spans="1:57" x14ac:dyDescent="0.35">
      <c r="A2772" t="s">
        <v>1097</v>
      </c>
      <c r="C2772" t="str">
        <f t="shared" si="43"/>
        <v>9-2022</v>
      </c>
      <c r="E2772" t="s">
        <v>1219</v>
      </c>
      <c r="F2772">
        <v>70077</v>
      </c>
      <c r="G2772" t="s">
        <v>1104</v>
      </c>
      <c r="H2772" s="2">
        <v>44833</v>
      </c>
      <c r="I2772" t="s">
        <v>4174</v>
      </c>
      <c r="J2772" t="s">
        <v>1098</v>
      </c>
      <c r="K2772">
        <v>45.24</v>
      </c>
      <c r="L2772">
        <v>0</v>
      </c>
      <c r="P2772" s="2">
        <v>44811</v>
      </c>
      <c r="Q2772" t="s">
        <v>1098</v>
      </c>
      <c r="R2772" s="2">
        <v>44833</v>
      </c>
      <c r="Y2772" t="s">
        <v>1099</v>
      </c>
      <c r="AH2772" s="2">
        <v>44833</v>
      </c>
      <c r="AI2772" t="s">
        <v>1100</v>
      </c>
      <c r="AJ2772" t="s">
        <v>1166</v>
      </c>
      <c r="AK2772" t="s">
        <v>1236</v>
      </c>
      <c r="AN2772" t="s">
        <v>1102</v>
      </c>
      <c r="BC2772" t="s">
        <v>1799</v>
      </c>
      <c r="BE2772" t="s">
        <v>1103</v>
      </c>
    </row>
    <row r="2773" spans="1:57" x14ac:dyDescent="0.35">
      <c r="A2773" t="s">
        <v>1097</v>
      </c>
      <c r="C2773" t="str">
        <f t="shared" si="43"/>
        <v>9-2022</v>
      </c>
      <c r="E2773" t="s">
        <v>291</v>
      </c>
      <c r="F2773">
        <v>9170</v>
      </c>
      <c r="G2773" t="s">
        <v>1104</v>
      </c>
      <c r="H2773" s="2">
        <v>44833</v>
      </c>
      <c r="I2773" t="s">
        <v>4175</v>
      </c>
      <c r="J2773" t="s">
        <v>1098</v>
      </c>
      <c r="K2773" s="3">
        <v>1580.25</v>
      </c>
      <c r="L2773">
        <v>0</v>
      </c>
      <c r="P2773" s="2">
        <v>44811</v>
      </c>
      <c r="Q2773" t="s">
        <v>1098</v>
      </c>
      <c r="R2773" s="2">
        <v>44833</v>
      </c>
      <c r="Y2773" t="s">
        <v>1099</v>
      </c>
      <c r="AH2773" s="2">
        <v>44833</v>
      </c>
      <c r="AI2773" t="s">
        <v>1100</v>
      </c>
      <c r="AJ2773" t="s">
        <v>1166</v>
      </c>
      <c r="AK2773" t="s">
        <v>1236</v>
      </c>
      <c r="AN2773" t="s">
        <v>1102</v>
      </c>
      <c r="BC2773" t="s">
        <v>1802</v>
      </c>
      <c r="BE2773" t="s">
        <v>1103</v>
      </c>
    </row>
    <row r="2774" spans="1:57" x14ac:dyDescent="0.35">
      <c r="A2774" t="s">
        <v>1097</v>
      </c>
      <c r="C2774" t="str">
        <f t="shared" si="43"/>
        <v>9-2022</v>
      </c>
      <c r="E2774" t="s">
        <v>14</v>
      </c>
      <c r="F2774">
        <v>9161</v>
      </c>
      <c r="G2774" t="s">
        <v>1104</v>
      </c>
      <c r="H2774" s="2">
        <v>44833</v>
      </c>
      <c r="I2774" t="s">
        <v>4176</v>
      </c>
      <c r="J2774" t="s">
        <v>1098</v>
      </c>
      <c r="K2774">
        <v>325.11</v>
      </c>
      <c r="L2774">
        <v>0</v>
      </c>
      <c r="P2774" s="2">
        <v>44811</v>
      </c>
      <c r="Q2774" t="s">
        <v>1098</v>
      </c>
      <c r="R2774" s="2">
        <v>44833</v>
      </c>
      <c r="Y2774" t="s">
        <v>1099</v>
      </c>
      <c r="AH2774" s="2">
        <v>44833</v>
      </c>
      <c r="AI2774" t="s">
        <v>1100</v>
      </c>
      <c r="AJ2774" t="s">
        <v>1166</v>
      </c>
      <c r="AK2774" t="s">
        <v>1236</v>
      </c>
      <c r="AN2774" t="s">
        <v>1102</v>
      </c>
      <c r="BC2774" t="s">
        <v>1804</v>
      </c>
      <c r="BE2774" t="s">
        <v>1103</v>
      </c>
    </row>
    <row r="2775" spans="1:57" x14ac:dyDescent="0.35">
      <c r="A2775" t="s">
        <v>1097</v>
      </c>
      <c r="C2775" t="str">
        <f t="shared" si="43"/>
        <v>9-2022</v>
      </c>
      <c r="E2775" t="s">
        <v>469</v>
      </c>
      <c r="F2775">
        <v>9180</v>
      </c>
      <c r="G2775" t="s">
        <v>1104</v>
      </c>
      <c r="H2775" s="2">
        <v>44833</v>
      </c>
      <c r="I2775" t="s">
        <v>4177</v>
      </c>
      <c r="J2775" t="s">
        <v>1098</v>
      </c>
      <c r="K2775">
        <v>155.29</v>
      </c>
      <c r="L2775">
        <v>0</v>
      </c>
      <c r="P2775" s="2">
        <v>44811</v>
      </c>
      <c r="Q2775" t="s">
        <v>1098</v>
      </c>
      <c r="R2775" s="2">
        <v>44833</v>
      </c>
      <c r="Y2775" t="s">
        <v>1099</v>
      </c>
      <c r="AH2775" s="2">
        <v>44833</v>
      </c>
      <c r="AI2775" t="s">
        <v>1100</v>
      </c>
      <c r="AJ2775" t="s">
        <v>1166</v>
      </c>
      <c r="AK2775" t="s">
        <v>1236</v>
      </c>
      <c r="AN2775" t="s">
        <v>1102</v>
      </c>
      <c r="BC2775" t="s">
        <v>1806</v>
      </c>
      <c r="BE2775" t="s">
        <v>1103</v>
      </c>
    </row>
    <row r="2776" spans="1:57" x14ac:dyDescent="0.35">
      <c r="A2776" t="s">
        <v>1097</v>
      </c>
      <c r="C2776" t="str">
        <f t="shared" si="43"/>
        <v>9-2022</v>
      </c>
      <c r="E2776" t="s">
        <v>224</v>
      </c>
      <c r="F2776">
        <v>290</v>
      </c>
      <c r="G2776" t="s">
        <v>1104</v>
      </c>
      <c r="H2776" s="2">
        <v>44833</v>
      </c>
      <c r="I2776" t="s">
        <v>4178</v>
      </c>
      <c r="J2776" t="s">
        <v>1098</v>
      </c>
      <c r="K2776" s="3">
        <v>6464.76</v>
      </c>
      <c r="L2776">
        <v>0</v>
      </c>
      <c r="P2776" s="2">
        <v>44811</v>
      </c>
      <c r="Q2776" t="s">
        <v>1098</v>
      </c>
      <c r="R2776" s="2">
        <v>44833</v>
      </c>
      <c r="Y2776" t="s">
        <v>1099</v>
      </c>
      <c r="AH2776" s="2">
        <v>44833</v>
      </c>
      <c r="AI2776" t="s">
        <v>1100</v>
      </c>
      <c r="AJ2776" t="s">
        <v>1166</v>
      </c>
      <c r="AK2776" t="s">
        <v>1236</v>
      </c>
      <c r="AN2776" t="s">
        <v>1102</v>
      </c>
      <c r="BC2776" t="s">
        <v>2877</v>
      </c>
      <c r="BE2776" t="s">
        <v>1103</v>
      </c>
    </row>
    <row r="2777" spans="1:57" x14ac:dyDescent="0.35">
      <c r="A2777" t="s">
        <v>1097</v>
      </c>
      <c r="C2777" t="str">
        <f t="shared" si="43"/>
        <v>9-2022</v>
      </c>
      <c r="E2777" t="s">
        <v>394</v>
      </c>
      <c r="F2777">
        <v>9175</v>
      </c>
      <c r="G2777" t="s">
        <v>1104</v>
      </c>
      <c r="H2777" s="2">
        <v>44833</v>
      </c>
      <c r="I2777" t="s">
        <v>4179</v>
      </c>
      <c r="J2777" t="s">
        <v>1098</v>
      </c>
      <c r="K2777" s="3">
        <v>6939.94</v>
      </c>
      <c r="L2777">
        <v>0</v>
      </c>
      <c r="P2777" s="2">
        <v>44811</v>
      </c>
      <c r="Q2777" t="s">
        <v>1098</v>
      </c>
      <c r="R2777" s="2">
        <v>44833</v>
      </c>
      <c r="Y2777" t="s">
        <v>1099</v>
      </c>
      <c r="AH2777" s="2">
        <v>44833</v>
      </c>
      <c r="AI2777" t="s">
        <v>1100</v>
      </c>
      <c r="AJ2777" t="s">
        <v>1166</v>
      </c>
      <c r="AK2777" t="s">
        <v>1236</v>
      </c>
      <c r="AN2777" t="s">
        <v>1102</v>
      </c>
      <c r="BC2777" t="s">
        <v>1836</v>
      </c>
      <c r="BE2777" t="s">
        <v>1103</v>
      </c>
    </row>
    <row r="2778" spans="1:57" x14ac:dyDescent="0.35">
      <c r="A2778" t="s">
        <v>1097</v>
      </c>
      <c r="C2778" t="str">
        <f t="shared" si="43"/>
        <v>9-2022</v>
      </c>
      <c r="E2778" t="s">
        <v>63</v>
      </c>
      <c r="F2778">
        <v>9163</v>
      </c>
      <c r="G2778" t="s">
        <v>1104</v>
      </c>
      <c r="H2778" s="2">
        <v>44833</v>
      </c>
      <c r="I2778" t="s">
        <v>4180</v>
      </c>
      <c r="J2778" t="s">
        <v>1098</v>
      </c>
      <c r="K2778" s="3">
        <v>21275.19</v>
      </c>
      <c r="L2778">
        <v>0</v>
      </c>
      <c r="P2778" s="2">
        <v>44811</v>
      </c>
      <c r="Q2778" t="s">
        <v>1098</v>
      </c>
      <c r="R2778" s="2">
        <v>44833</v>
      </c>
      <c r="Y2778" t="s">
        <v>1099</v>
      </c>
      <c r="AH2778" s="2">
        <v>44833</v>
      </c>
      <c r="AI2778" t="s">
        <v>1100</v>
      </c>
      <c r="AJ2778" t="s">
        <v>1166</v>
      </c>
      <c r="AK2778" t="s">
        <v>1236</v>
      </c>
      <c r="AN2778" t="s">
        <v>1102</v>
      </c>
      <c r="BC2778" t="s">
        <v>1845</v>
      </c>
      <c r="BE2778" t="s">
        <v>1103</v>
      </c>
    </row>
    <row r="2779" spans="1:57" x14ac:dyDescent="0.35">
      <c r="A2779" t="s">
        <v>1097</v>
      </c>
      <c r="C2779" t="str">
        <f t="shared" si="43"/>
        <v>9-2022</v>
      </c>
      <c r="E2779" t="s">
        <v>63</v>
      </c>
      <c r="F2779">
        <v>9163</v>
      </c>
      <c r="G2779" t="s">
        <v>1104</v>
      </c>
      <c r="H2779" s="2">
        <v>44833</v>
      </c>
      <c r="I2779" t="s">
        <v>4181</v>
      </c>
      <c r="J2779" t="s">
        <v>1098</v>
      </c>
      <c r="K2779">
        <v>335.78</v>
      </c>
      <c r="L2779">
        <v>0</v>
      </c>
      <c r="P2779" s="2">
        <v>44811</v>
      </c>
      <c r="Q2779" t="s">
        <v>1098</v>
      </c>
      <c r="R2779" s="2">
        <v>44833</v>
      </c>
      <c r="Y2779" t="s">
        <v>1099</v>
      </c>
      <c r="AH2779" s="2">
        <v>44833</v>
      </c>
      <c r="AI2779" t="s">
        <v>1100</v>
      </c>
      <c r="AJ2779" t="s">
        <v>1166</v>
      </c>
      <c r="AK2779" t="s">
        <v>1236</v>
      </c>
      <c r="AN2779" t="s">
        <v>1102</v>
      </c>
      <c r="BC2779" t="s">
        <v>1845</v>
      </c>
      <c r="BE2779" t="s">
        <v>1103</v>
      </c>
    </row>
    <row r="2780" spans="1:57" x14ac:dyDescent="0.35">
      <c r="A2780" t="s">
        <v>1097</v>
      </c>
      <c r="C2780" t="str">
        <f t="shared" si="43"/>
        <v>9-2022</v>
      </c>
      <c r="E2780" t="s">
        <v>67</v>
      </c>
      <c r="F2780">
        <v>1869</v>
      </c>
      <c r="G2780" t="s">
        <v>1104</v>
      </c>
      <c r="H2780" s="2">
        <v>44833</v>
      </c>
      <c r="I2780" t="s">
        <v>4182</v>
      </c>
      <c r="J2780" t="s">
        <v>1098</v>
      </c>
      <c r="K2780" s="3">
        <v>7892.34</v>
      </c>
      <c r="L2780">
        <v>0</v>
      </c>
      <c r="P2780" s="2">
        <v>44811</v>
      </c>
      <c r="Q2780" t="s">
        <v>1098</v>
      </c>
      <c r="R2780" s="2">
        <v>44833</v>
      </c>
      <c r="Y2780" t="s">
        <v>1099</v>
      </c>
      <c r="AH2780" s="2">
        <v>44833</v>
      </c>
      <c r="AI2780" t="s">
        <v>1100</v>
      </c>
      <c r="AJ2780" t="s">
        <v>1166</v>
      </c>
      <c r="AK2780" t="s">
        <v>1236</v>
      </c>
      <c r="AN2780" t="s">
        <v>1102</v>
      </c>
      <c r="BC2780" t="s">
        <v>1414</v>
      </c>
      <c r="BE2780" t="s">
        <v>1103</v>
      </c>
    </row>
    <row r="2781" spans="1:57" x14ac:dyDescent="0.35">
      <c r="A2781" t="s">
        <v>1097</v>
      </c>
      <c r="C2781" t="str">
        <f t="shared" si="43"/>
        <v>9-2022</v>
      </c>
      <c r="E2781" t="s">
        <v>615</v>
      </c>
      <c r="F2781">
        <v>9186</v>
      </c>
      <c r="G2781" t="s">
        <v>1104</v>
      </c>
      <c r="H2781" s="2">
        <v>44833</v>
      </c>
      <c r="I2781" t="s">
        <v>4183</v>
      </c>
      <c r="J2781" t="s">
        <v>1098</v>
      </c>
      <c r="K2781" s="3">
        <v>7327.75</v>
      </c>
      <c r="L2781">
        <v>0</v>
      </c>
      <c r="P2781" s="2">
        <v>44811</v>
      </c>
      <c r="Q2781" t="s">
        <v>1098</v>
      </c>
      <c r="R2781" s="2">
        <v>44833</v>
      </c>
      <c r="Y2781" t="s">
        <v>1099</v>
      </c>
      <c r="AH2781" s="2">
        <v>44833</v>
      </c>
      <c r="AI2781" t="s">
        <v>1100</v>
      </c>
      <c r="AJ2781" t="s">
        <v>1166</v>
      </c>
      <c r="AK2781" t="s">
        <v>1236</v>
      </c>
      <c r="AN2781" t="s">
        <v>1102</v>
      </c>
      <c r="BC2781" t="s">
        <v>1848</v>
      </c>
      <c r="BE2781" t="s">
        <v>1103</v>
      </c>
    </row>
    <row r="2782" spans="1:57" x14ac:dyDescent="0.35">
      <c r="A2782" t="s">
        <v>1097</v>
      </c>
      <c r="C2782" t="str">
        <f t="shared" si="43"/>
        <v>9-2022</v>
      </c>
      <c r="E2782" t="s">
        <v>1034</v>
      </c>
      <c r="F2782">
        <v>1871</v>
      </c>
      <c r="G2782" t="s">
        <v>1104</v>
      </c>
      <c r="H2782" s="2">
        <v>44833</v>
      </c>
      <c r="I2782" t="s">
        <v>4184</v>
      </c>
      <c r="J2782" t="s">
        <v>1098</v>
      </c>
      <c r="K2782" s="3">
        <v>1207.32</v>
      </c>
      <c r="L2782">
        <v>0</v>
      </c>
      <c r="P2782" s="2">
        <v>44811</v>
      </c>
      <c r="Q2782" t="s">
        <v>1098</v>
      </c>
      <c r="R2782" s="2">
        <v>44833</v>
      </c>
      <c r="Y2782" t="s">
        <v>1099</v>
      </c>
      <c r="AH2782" s="2">
        <v>44833</v>
      </c>
      <c r="AI2782" t="s">
        <v>1100</v>
      </c>
      <c r="AJ2782" t="s">
        <v>1166</v>
      </c>
      <c r="AK2782" t="s">
        <v>1236</v>
      </c>
      <c r="AN2782" t="s">
        <v>1102</v>
      </c>
      <c r="BC2782" t="s">
        <v>1862</v>
      </c>
      <c r="BE2782" t="s">
        <v>1103</v>
      </c>
    </row>
    <row r="2783" spans="1:57" x14ac:dyDescent="0.35">
      <c r="A2783" t="s">
        <v>1097</v>
      </c>
      <c r="C2783" t="str">
        <f t="shared" si="43"/>
        <v>9-2022</v>
      </c>
      <c r="E2783" t="s">
        <v>787</v>
      </c>
      <c r="F2783">
        <v>9191</v>
      </c>
      <c r="G2783" t="s">
        <v>1104</v>
      </c>
      <c r="H2783" s="2">
        <v>44833</v>
      </c>
      <c r="I2783" t="s">
        <v>4185</v>
      </c>
      <c r="J2783" t="s">
        <v>1098</v>
      </c>
      <c r="K2783" s="3">
        <v>4241.58</v>
      </c>
      <c r="L2783">
        <v>0</v>
      </c>
      <c r="P2783" s="2">
        <v>44811</v>
      </c>
      <c r="Q2783" t="s">
        <v>1098</v>
      </c>
      <c r="R2783" s="2">
        <v>44833</v>
      </c>
      <c r="Y2783" t="s">
        <v>1099</v>
      </c>
      <c r="AH2783" s="2">
        <v>44833</v>
      </c>
      <c r="AI2783" t="s">
        <v>1100</v>
      </c>
      <c r="AJ2783" t="s">
        <v>1166</v>
      </c>
      <c r="AK2783" t="s">
        <v>1236</v>
      </c>
      <c r="AN2783" t="s">
        <v>1102</v>
      </c>
      <c r="BC2783" t="s">
        <v>1868</v>
      </c>
      <c r="BE2783" t="s">
        <v>1103</v>
      </c>
    </row>
    <row r="2784" spans="1:57" x14ac:dyDescent="0.35">
      <c r="A2784" t="s">
        <v>1097</v>
      </c>
      <c r="C2784" t="str">
        <f t="shared" si="43"/>
        <v>9-2022</v>
      </c>
      <c r="E2784" t="s">
        <v>703</v>
      </c>
      <c r="F2784">
        <v>916</v>
      </c>
      <c r="G2784" t="s">
        <v>1104</v>
      </c>
      <c r="H2784" s="2">
        <v>44833</v>
      </c>
      <c r="I2784" t="s">
        <v>4186</v>
      </c>
      <c r="J2784" t="s">
        <v>1098</v>
      </c>
      <c r="K2784" s="3">
        <v>2151.6</v>
      </c>
      <c r="L2784">
        <v>0</v>
      </c>
      <c r="P2784" s="2">
        <v>44811</v>
      </c>
      <c r="Q2784" t="s">
        <v>1098</v>
      </c>
      <c r="R2784" s="2">
        <v>44833</v>
      </c>
      <c r="Y2784" t="s">
        <v>1099</v>
      </c>
      <c r="AH2784" s="2">
        <v>44833</v>
      </c>
      <c r="AI2784" t="s">
        <v>1100</v>
      </c>
      <c r="AJ2784" t="s">
        <v>1101</v>
      </c>
      <c r="AK2784" t="s">
        <v>1236</v>
      </c>
      <c r="AN2784" t="s">
        <v>1102</v>
      </c>
      <c r="BE2784" t="s">
        <v>1103</v>
      </c>
    </row>
    <row r="2785" spans="1:57" x14ac:dyDescent="0.35">
      <c r="A2785" t="s">
        <v>1097</v>
      </c>
      <c r="C2785" t="str">
        <f t="shared" si="43"/>
        <v>9-2022</v>
      </c>
      <c r="E2785" t="s">
        <v>432</v>
      </c>
      <c r="F2785">
        <v>9179</v>
      </c>
      <c r="G2785" t="s">
        <v>1104</v>
      </c>
      <c r="H2785" s="2">
        <v>44833</v>
      </c>
      <c r="I2785" t="s">
        <v>4187</v>
      </c>
      <c r="J2785" t="s">
        <v>1098</v>
      </c>
      <c r="K2785">
        <v>77.05</v>
      </c>
      <c r="L2785">
        <v>0</v>
      </c>
      <c r="P2785" s="2">
        <v>44811</v>
      </c>
      <c r="Q2785" t="s">
        <v>1098</v>
      </c>
      <c r="R2785" s="2">
        <v>44833</v>
      </c>
      <c r="Y2785" t="s">
        <v>1099</v>
      </c>
      <c r="AH2785" s="2">
        <v>44833</v>
      </c>
      <c r="AI2785" t="s">
        <v>1100</v>
      </c>
      <c r="AJ2785" t="s">
        <v>1101</v>
      </c>
      <c r="AK2785" t="s">
        <v>1236</v>
      </c>
      <c r="AN2785" t="s">
        <v>1102</v>
      </c>
      <c r="BE2785" t="s">
        <v>1103</v>
      </c>
    </row>
    <row r="2786" spans="1:57" x14ac:dyDescent="0.35">
      <c r="A2786" t="s">
        <v>1097</v>
      </c>
      <c r="C2786" t="str">
        <f t="shared" si="43"/>
        <v>9-2022</v>
      </c>
      <c r="E2786" t="s">
        <v>631</v>
      </c>
      <c r="F2786">
        <v>2748</v>
      </c>
      <c r="G2786" t="s">
        <v>1104</v>
      </c>
      <c r="H2786" s="2">
        <v>44833</v>
      </c>
      <c r="I2786" t="s">
        <v>4188</v>
      </c>
      <c r="J2786" t="s">
        <v>1098</v>
      </c>
      <c r="K2786" s="3">
        <v>1094.32</v>
      </c>
      <c r="L2786">
        <v>0</v>
      </c>
      <c r="P2786" s="2">
        <v>44811</v>
      </c>
      <c r="Q2786" t="s">
        <v>1098</v>
      </c>
      <c r="R2786" s="2">
        <v>44833</v>
      </c>
      <c r="Y2786" t="s">
        <v>1099</v>
      </c>
      <c r="AH2786" s="2">
        <v>44833</v>
      </c>
      <c r="AI2786" t="s">
        <v>1100</v>
      </c>
      <c r="AJ2786" t="s">
        <v>1101</v>
      </c>
      <c r="AK2786" t="s">
        <v>1236</v>
      </c>
      <c r="AN2786" t="s">
        <v>1102</v>
      </c>
      <c r="BE2786" t="s">
        <v>1103</v>
      </c>
    </row>
    <row r="2787" spans="1:57" x14ac:dyDescent="0.35">
      <c r="A2787" t="s">
        <v>1097</v>
      </c>
      <c r="C2787" t="str">
        <f t="shared" si="43"/>
        <v>9-2022</v>
      </c>
      <c r="E2787" t="s">
        <v>72</v>
      </c>
      <c r="F2787">
        <v>3955</v>
      </c>
      <c r="G2787" t="s">
        <v>1104</v>
      </c>
      <c r="H2787" s="2">
        <v>44833</v>
      </c>
      <c r="I2787" t="s">
        <v>4189</v>
      </c>
      <c r="J2787" t="s">
        <v>1098</v>
      </c>
      <c r="K2787">
        <v>600.04999999999995</v>
      </c>
      <c r="L2787">
        <v>0</v>
      </c>
      <c r="P2787" s="2">
        <v>44811</v>
      </c>
      <c r="Q2787" t="s">
        <v>1098</v>
      </c>
      <c r="R2787" s="2">
        <v>44833</v>
      </c>
      <c r="Y2787" t="s">
        <v>1099</v>
      </c>
      <c r="AH2787" s="2">
        <v>44833</v>
      </c>
      <c r="AI2787" t="s">
        <v>1100</v>
      </c>
      <c r="AJ2787" t="s">
        <v>1101</v>
      </c>
      <c r="AK2787" t="s">
        <v>1236</v>
      </c>
      <c r="AN2787" t="s">
        <v>1102</v>
      </c>
      <c r="BE2787" t="s">
        <v>1103</v>
      </c>
    </row>
    <row r="2788" spans="1:57" x14ac:dyDescent="0.35">
      <c r="A2788" t="s">
        <v>1097</v>
      </c>
      <c r="C2788" t="str">
        <f t="shared" si="43"/>
        <v>9-2022</v>
      </c>
      <c r="E2788" t="s">
        <v>715</v>
      </c>
      <c r="F2788">
        <v>9188</v>
      </c>
      <c r="G2788" t="s">
        <v>1104</v>
      </c>
      <c r="H2788" s="2">
        <v>44833</v>
      </c>
      <c r="I2788" t="s">
        <v>4190</v>
      </c>
      <c r="J2788" t="s">
        <v>1098</v>
      </c>
      <c r="K2788" s="3">
        <v>4618.63</v>
      </c>
      <c r="L2788">
        <v>0</v>
      </c>
      <c r="P2788" s="2">
        <v>44811</v>
      </c>
      <c r="Q2788" t="s">
        <v>1098</v>
      </c>
      <c r="R2788" s="2">
        <v>44833</v>
      </c>
      <c r="Y2788" t="s">
        <v>1099</v>
      </c>
      <c r="AH2788" s="2">
        <v>44833</v>
      </c>
      <c r="AI2788" t="s">
        <v>1100</v>
      </c>
      <c r="AJ2788" t="s">
        <v>1101</v>
      </c>
      <c r="AK2788" t="s">
        <v>1236</v>
      </c>
      <c r="AN2788" t="s">
        <v>1102</v>
      </c>
      <c r="BE2788" t="s">
        <v>1103</v>
      </c>
    </row>
    <row r="2789" spans="1:57" x14ac:dyDescent="0.35">
      <c r="A2789" t="s">
        <v>1097</v>
      </c>
      <c r="C2789" t="str">
        <f t="shared" si="43"/>
        <v>9-2022</v>
      </c>
      <c r="E2789" t="s">
        <v>742</v>
      </c>
      <c r="F2789">
        <v>9198</v>
      </c>
      <c r="G2789" t="s">
        <v>1104</v>
      </c>
      <c r="H2789" s="2">
        <v>44833</v>
      </c>
      <c r="I2789" t="s">
        <v>4191</v>
      </c>
      <c r="J2789" t="s">
        <v>1098</v>
      </c>
      <c r="K2789" s="3">
        <v>6052.43</v>
      </c>
      <c r="L2789">
        <v>0</v>
      </c>
      <c r="P2789" s="2">
        <v>44811</v>
      </c>
      <c r="Q2789" t="s">
        <v>1098</v>
      </c>
      <c r="R2789" s="2">
        <v>44833</v>
      </c>
      <c r="Y2789" t="s">
        <v>1099</v>
      </c>
      <c r="AH2789" s="2">
        <v>44833</v>
      </c>
      <c r="AI2789" t="s">
        <v>1100</v>
      </c>
      <c r="AJ2789" t="s">
        <v>1101</v>
      </c>
      <c r="AK2789" t="s">
        <v>1236</v>
      </c>
      <c r="AN2789" t="s">
        <v>1102</v>
      </c>
      <c r="BE2789" t="s">
        <v>1103</v>
      </c>
    </row>
    <row r="2790" spans="1:57" x14ac:dyDescent="0.35">
      <c r="A2790" t="s">
        <v>1097</v>
      </c>
      <c r="C2790" t="str">
        <f t="shared" si="43"/>
        <v>9-2022</v>
      </c>
      <c r="E2790" t="s">
        <v>742</v>
      </c>
      <c r="F2790">
        <v>9198</v>
      </c>
      <c r="G2790" t="s">
        <v>1104</v>
      </c>
      <c r="H2790" s="2">
        <v>44833</v>
      </c>
      <c r="I2790" t="s">
        <v>4192</v>
      </c>
      <c r="J2790" t="s">
        <v>1098</v>
      </c>
      <c r="K2790" s="3">
        <v>27807.68</v>
      </c>
      <c r="L2790">
        <v>0</v>
      </c>
      <c r="P2790" s="2">
        <v>44811</v>
      </c>
      <c r="Q2790" t="s">
        <v>1098</v>
      </c>
      <c r="R2790" s="2">
        <v>44833</v>
      </c>
      <c r="Y2790" t="s">
        <v>1099</v>
      </c>
      <c r="AH2790" s="2">
        <v>44833</v>
      </c>
      <c r="AI2790" t="s">
        <v>1100</v>
      </c>
      <c r="AJ2790" t="s">
        <v>1101</v>
      </c>
      <c r="AK2790" t="s">
        <v>1236</v>
      </c>
      <c r="AN2790" t="s">
        <v>1102</v>
      </c>
      <c r="BE2790" t="s">
        <v>1103</v>
      </c>
    </row>
    <row r="2791" spans="1:57" x14ac:dyDescent="0.35">
      <c r="A2791" t="s">
        <v>1097</v>
      </c>
      <c r="C2791" t="str">
        <f t="shared" si="43"/>
        <v>9-2022</v>
      </c>
      <c r="E2791" t="s">
        <v>840</v>
      </c>
      <c r="F2791">
        <v>3768</v>
      </c>
      <c r="G2791" t="s">
        <v>1104</v>
      </c>
      <c r="H2791" s="2">
        <v>44833</v>
      </c>
      <c r="I2791" t="s">
        <v>4193</v>
      </c>
      <c r="J2791" t="s">
        <v>1098</v>
      </c>
      <c r="K2791" s="3">
        <v>3450.51</v>
      </c>
      <c r="L2791">
        <v>0</v>
      </c>
      <c r="P2791" s="2">
        <v>44811</v>
      </c>
      <c r="Q2791" t="s">
        <v>1098</v>
      </c>
      <c r="R2791" s="2">
        <v>44833</v>
      </c>
      <c r="Y2791" t="s">
        <v>1099</v>
      </c>
      <c r="AH2791" s="2">
        <v>44833</v>
      </c>
      <c r="AI2791" t="s">
        <v>1100</v>
      </c>
      <c r="AJ2791" t="s">
        <v>1101</v>
      </c>
      <c r="AK2791" t="s">
        <v>1236</v>
      </c>
      <c r="AN2791" t="s">
        <v>1102</v>
      </c>
      <c r="BE2791" t="s">
        <v>1103</v>
      </c>
    </row>
    <row r="2792" spans="1:57" x14ac:dyDescent="0.35">
      <c r="A2792" t="s">
        <v>1097</v>
      </c>
      <c r="C2792" t="str">
        <f t="shared" si="43"/>
        <v>9-2022</v>
      </c>
      <c r="E2792" t="s">
        <v>41</v>
      </c>
      <c r="F2792">
        <v>9162</v>
      </c>
      <c r="G2792" t="s">
        <v>1104</v>
      </c>
      <c r="H2792" s="2">
        <v>44833</v>
      </c>
      <c r="I2792" t="s">
        <v>4194</v>
      </c>
      <c r="J2792" t="s">
        <v>1098</v>
      </c>
      <c r="K2792">
        <v>545.61</v>
      </c>
      <c r="L2792">
        <v>0</v>
      </c>
      <c r="P2792" s="2">
        <v>44811</v>
      </c>
      <c r="Q2792" t="s">
        <v>1098</v>
      </c>
      <c r="R2792" s="2">
        <v>44833</v>
      </c>
      <c r="Y2792" t="s">
        <v>1099</v>
      </c>
      <c r="AH2792" s="2">
        <v>44833</v>
      </c>
      <c r="AI2792" t="s">
        <v>1100</v>
      </c>
      <c r="AJ2792" t="s">
        <v>1101</v>
      </c>
      <c r="AK2792" t="s">
        <v>1236</v>
      </c>
      <c r="AN2792" t="s">
        <v>1102</v>
      </c>
      <c r="BE2792" t="s">
        <v>1103</v>
      </c>
    </row>
    <row r="2793" spans="1:57" x14ac:dyDescent="0.35">
      <c r="A2793" t="s">
        <v>1097</v>
      </c>
      <c r="C2793" t="str">
        <f t="shared" si="43"/>
        <v>9-2022</v>
      </c>
      <c r="E2793" t="s">
        <v>321</v>
      </c>
      <c r="F2793">
        <v>2797</v>
      </c>
      <c r="G2793" t="s">
        <v>1104</v>
      </c>
      <c r="H2793" s="2">
        <v>44834</v>
      </c>
      <c r="I2793" t="s">
        <v>4195</v>
      </c>
      <c r="J2793" t="s">
        <v>1098</v>
      </c>
      <c r="K2793">
        <v>0</v>
      </c>
      <c r="L2793">
        <v>0</v>
      </c>
      <c r="P2793" s="2">
        <v>44834</v>
      </c>
      <c r="Q2793" t="s">
        <v>1098</v>
      </c>
      <c r="R2793" s="2">
        <v>44834</v>
      </c>
      <c r="Y2793" t="s">
        <v>1099</v>
      </c>
      <c r="AH2793" s="2">
        <v>44834</v>
      </c>
      <c r="AI2793" t="s">
        <v>1100</v>
      </c>
      <c r="AJ2793" t="s">
        <v>1166</v>
      </c>
      <c r="AK2793" t="s">
        <v>1236</v>
      </c>
      <c r="AN2793" t="s">
        <v>1102</v>
      </c>
      <c r="BC2793" t="s">
        <v>1272</v>
      </c>
      <c r="BE2793" t="s">
        <v>3928</v>
      </c>
    </row>
    <row r="2794" spans="1:57" x14ac:dyDescent="0.35">
      <c r="A2794" t="s">
        <v>1097</v>
      </c>
      <c r="C2794" t="str">
        <f t="shared" si="43"/>
        <v>9-2022</v>
      </c>
      <c r="E2794" t="s">
        <v>321</v>
      </c>
      <c r="F2794">
        <v>2797</v>
      </c>
      <c r="G2794" t="s">
        <v>1104</v>
      </c>
      <c r="H2794" s="2">
        <v>44834</v>
      </c>
      <c r="I2794" t="s">
        <v>4196</v>
      </c>
      <c r="J2794" t="s">
        <v>1098</v>
      </c>
      <c r="K2794">
        <v>0</v>
      </c>
      <c r="L2794">
        <v>0</v>
      </c>
      <c r="P2794" s="2">
        <v>44834</v>
      </c>
      <c r="Q2794" t="s">
        <v>1098</v>
      </c>
      <c r="R2794" s="2">
        <v>44834</v>
      </c>
      <c r="Y2794" t="s">
        <v>1099</v>
      </c>
      <c r="AH2794" s="2">
        <v>44834</v>
      </c>
      <c r="AI2794" t="s">
        <v>1100</v>
      </c>
      <c r="AJ2794" t="s">
        <v>1166</v>
      </c>
      <c r="AK2794" t="s">
        <v>1236</v>
      </c>
      <c r="AN2794" t="s">
        <v>1102</v>
      </c>
      <c r="BC2794" t="s">
        <v>1272</v>
      </c>
      <c r="BE2794" t="s">
        <v>3928</v>
      </c>
    </row>
    <row r="2795" spans="1:57" x14ac:dyDescent="0.35">
      <c r="A2795" t="s">
        <v>1097</v>
      </c>
      <c r="C2795" t="str">
        <f t="shared" si="43"/>
        <v>10-2022</v>
      </c>
      <c r="E2795" t="s">
        <v>124</v>
      </c>
      <c r="F2795">
        <v>8136</v>
      </c>
      <c r="G2795" t="s">
        <v>1104</v>
      </c>
      <c r="H2795" s="2">
        <v>44835</v>
      </c>
      <c r="I2795" t="s">
        <v>4197</v>
      </c>
      <c r="J2795" t="s">
        <v>1098</v>
      </c>
      <c r="K2795">
        <v>0</v>
      </c>
      <c r="L2795">
        <v>0</v>
      </c>
      <c r="P2795" s="2">
        <v>44841</v>
      </c>
      <c r="Q2795" t="s">
        <v>1098</v>
      </c>
      <c r="R2795" s="2">
        <v>44835</v>
      </c>
      <c r="Y2795" t="s">
        <v>1099</v>
      </c>
      <c r="AH2795" s="2">
        <v>44835</v>
      </c>
      <c r="AI2795" t="s">
        <v>1100</v>
      </c>
      <c r="AJ2795" t="s">
        <v>1101</v>
      </c>
      <c r="AK2795" t="s">
        <v>1236</v>
      </c>
      <c r="AN2795" t="s">
        <v>1102</v>
      </c>
      <c r="BE2795" t="s">
        <v>3928</v>
      </c>
    </row>
    <row r="2796" spans="1:57" x14ac:dyDescent="0.35">
      <c r="A2796" t="s">
        <v>1097</v>
      </c>
      <c r="C2796" t="str">
        <f t="shared" si="43"/>
        <v>10-2022</v>
      </c>
      <c r="E2796" t="s">
        <v>450</v>
      </c>
      <c r="F2796">
        <v>2848</v>
      </c>
      <c r="G2796" t="s">
        <v>1104</v>
      </c>
      <c r="H2796" s="2">
        <v>44847</v>
      </c>
      <c r="I2796" t="s">
        <v>4198</v>
      </c>
      <c r="J2796" t="s">
        <v>1098</v>
      </c>
      <c r="K2796" s="3">
        <v>11736.67</v>
      </c>
      <c r="L2796">
        <v>0</v>
      </c>
      <c r="P2796" s="2">
        <v>44811</v>
      </c>
      <c r="Q2796" t="s">
        <v>1098</v>
      </c>
      <c r="R2796" s="2">
        <v>44847</v>
      </c>
      <c r="Y2796" t="s">
        <v>1099</v>
      </c>
      <c r="AH2796" s="2">
        <v>44847</v>
      </c>
      <c r="AI2796" t="s">
        <v>1100</v>
      </c>
      <c r="AJ2796" t="s">
        <v>1166</v>
      </c>
      <c r="AK2796" t="s">
        <v>1236</v>
      </c>
      <c r="AN2796" t="s">
        <v>1102</v>
      </c>
      <c r="BC2796" t="s">
        <v>1250</v>
      </c>
      <c r="BE2796" t="s">
        <v>1103</v>
      </c>
    </row>
    <row r="2797" spans="1:57" x14ac:dyDescent="0.35">
      <c r="A2797" t="s">
        <v>1097</v>
      </c>
      <c r="C2797" t="str">
        <f t="shared" si="43"/>
        <v>10-2022</v>
      </c>
      <c r="E2797" t="s">
        <v>46</v>
      </c>
      <c r="F2797">
        <v>2969</v>
      </c>
      <c r="G2797" t="s">
        <v>1104</v>
      </c>
      <c r="H2797" s="2">
        <v>44847</v>
      </c>
      <c r="I2797" t="s">
        <v>4199</v>
      </c>
      <c r="J2797" t="s">
        <v>1098</v>
      </c>
      <c r="K2797" s="3">
        <v>32016.54</v>
      </c>
      <c r="L2797">
        <v>0</v>
      </c>
      <c r="P2797" s="2">
        <v>44811</v>
      </c>
      <c r="Q2797" t="s">
        <v>1098</v>
      </c>
      <c r="R2797" s="2">
        <v>44847</v>
      </c>
      <c r="Y2797" t="s">
        <v>1099</v>
      </c>
      <c r="AH2797" s="2">
        <v>44847</v>
      </c>
      <c r="AI2797" t="s">
        <v>1100</v>
      </c>
      <c r="AJ2797" t="s">
        <v>1166</v>
      </c>
      <c r="AK2797" t="s">
        <v>1236</v>
      </c>
      <c r="AN2797" t="s">
        <v>1102</v>
      </c>
      <c r="BC2797" t="s">
        <v>2553</v>
      </c>
      <c r="BE2797" t="s">
        <v>1103</v>
      </c>
    </row>
    <row r="2798" spans="1:57" x14ac:dyDescent="0.35">
      <c r="A2798" t="s">
        <v>1097</v>
      </c>
      <c r="C2798" t="str">
        <f t="shared" si="43"/>
        <v>10-2022</v>
      </c>
      <c r="E2798" t="s">
        <v>805</v>
      </c>
      <c r="F2798">
        <v>2081</v>
      </c>
      <c r="G2798" t="s">
        <v>1104</v>
      </c>
      <c r="H2798" s="2">
        <v>44847</v>
      </c>
      <c r="I2798" t="s">
        <v>4200</v>
      </c>
      <c r="J2798" t="s">
        <v>1098</v>
      </c>
      <c r="K2798" s="3">
        <v>4360.72</v>
      </c>
      <c r="L2798">
        <v>0</v>
      </c>
      <c r="P2798" s="2">
        <v>44840</v>
      </c>
      <c r="Q2798" t="s">
        <v>1098</v>
      </c>
      <c r="R2798" s="2">
        <v>44847</v>
      </c>
      <c r="Y2798" t="s">
        <v>1099</v>
      </c>
      <c r="AH2798" s="2">
        <v>44847</v>
      </c>
      <c r="AI2798" t="s">
        <v>1100</v>
      </c>
      <c r="AJ2798" t="s">
        <v>1166</v>
      </c>
      <c r="AK2798" t="s">
        <v>1236</v>
      </c>
      <c r="AN2798" t="s">
        <v>1102</v>
      </c>
      <c r="BC2798" t="s">
        <v>1237</v>
      </c>
      <c r="BE2798" t="s">
        <v>1103</v>
      </c>
    </row>
    <row r="2799" spans="1:57" x14ac:dyDescent="0.35">
      <c r="A2799" t="s">
        <v>1097</v>
      </c>
      <c r="C2799" t="str">
        <f t="shared" si="43"/>
        <v>10-2022</v>
      </c>
      <c r="E2799" t="s">
        <v>495</v>
      </c>
      <c r="F2799">
        <v>3102</v>
      </c>
      <c r="G2799" t="s">
        <v>1104</v>
      </c>
      <c r="H2799" s="2">
        <v>44847</v>
      </c>
      <c r="I2799" t="s">
        <v>4201</v>
      </c>
      <c r="J2799" t="s">
        <v>1098</v>
      </c>
      <c r="K2799" s="3">
        <v>9830.59</v>
      </c>
      <c r="L2799">
        <v>0</v>
      </c>
      <c r="P2799" s="2">
        <v>44840</v>
      </c>
      <c r="Q2799" t="s">
        <v>1098</v>
      </c>
      <c r="R2799" s="2">
        <v>44847</v>
      </c>
      <c r="Y2799" t="s">
        <v>1099</v>
      </c>
      <c r="AH2799" s="2">
        <v>44847</v>
      </c>
      <c r="AI2799" t="s">
        <v>1100</v>
      </c>
      <c r="AJ2799" t="s">
        <v>1166</v>
      </c>
      <c r="AK2799" t="s">
        <v>1236</v>
      </c>
      <c r="AN2799" t="s">
        <v>1102</v>
      </c>
      <c r="BC2799" t="s">
        <v>1239</v>
      </c>
      <c r="BE2799" t="s">
        <v>1103</v>
      </c>
    </row>
    <row r="2800" spans="1:57" x14ac:dyDescent="0.35">
      <c r="A2800" t="s">
        <v>1097</v>
      </c>
      <c r="C2800" t="str">
        <f t="shared" si="43"/>
        <v>10-2022</v>
      </c>
      <c r="E2800" t="s">
        <v>495</v>
      </c>
      <c r="F2800">
        <v>3102</v>
      </c>
      <c r="G2800" t="s">
        <v>1104</v>
      </c>
      <c r="H2800" s="2">
        <v>44847</v>
      </c>
      <c r="I2800" t="s">
        <v>4202</v>
      </c>
      <c r="J2800" t="s">
        <v>1098</v>
      </c>
      <c r="K2800" s="3">
        <v>10567.41</v>
      </c>
      <c r="L2800">
        <v>0</v>
      </c>
      <c r="P2800" s="2">
        <v>44840</v>
      </c>
      <c r="Q2800" t="s">
        <v>1098</v>
      </c>
      <c r="R2800" s="2">
        <v>44847</v>
      </c>
      <c r="Y2800" t="s">
        <v>1099</v>
      </c>
      <c r="AH2800" s="2">
        <v>44847</v>
      </c>
      <c r="AI2800" t="s">
        <v>1100</v>
      </c>
      <c r="AJ2800" t="s">
        <v>1166</v>
      </c>
      <c r="AK2800" t="s">
        <v>1236</v>
      </c>
      <c r="AN2800" t="s">
        <v>1102</v>
      </c>
      <c r="BC2800" t="s">
        <v>1239</v>
      </c>
      <c r="BE2800" t="s">
        <v>1103</v>
      </c>
    </row>
    <row r="2801" spans="1:57" x14ac:dyDescent="0.35">
      <c r="A2801" t="s">
        <v>1097</v>
      </c>
      <c r="C2801" t="str">
        <f t="shared" si="43"/>
        <v>10-2022</v>
      </c>
      <c r="E2801" t="s">
        <v>495</v>
      </c>
      <c r="F2801">
        <v>3102</v>
      </c>
      <c r="G2801" t="s">
        <v>1104</v>
      </c>
      <c r="H2801" s="2">
        <v>44847</v>
      </c>
      <c r="I2801" t="s">
        <v>4203</v>
      </c>
      <c r="J2801" t="s">
        <v>1098</v>
      </c>
      <c r="K2801" s="3">
        <v>11074.69</v>
      </c>
      <c r="L2801">
        <v>0</v>
      </c>
      <c r="P2801" s="2">
        <v>44840</v>
      </c>
      <c r="Q2801" t="s">
        <v>1098</v>
      </c>
      <c r="R2801" s="2">
        <v>44847</v>
      </c>
      <c r="Y2801" t="s">
        <v>1099</v>
      </c>
      <c r="AH2801" s="2">
        <v>44847</v>
      </c>
      <c r="AI2801" t="s">
        <v>1100</v>
      </c>
      <c r="AJ2801" t="s">
        <v>1166</v>
      </c>
      <c r="AK2801" t="s">
        <v>1236</v>
      </c>
      <c r="AN2801" t="s">
        <v>1102</v>
      </c>
      <c r="BC2801" t="s">
        <v>1239</v>
      </c>
      <c r="BE2801" t="s">
        <v>1103</v>
      </c>
    </row>
    <row r="2802" spans="1:57" x14ac:dyDescent="0.35">
      <c r="A2802" t="s">
        <v>1097</v>
      </c>
      <c r="C2802" t="str">
        <f t="shared" si="43"/>
        <v>10-2022</v>
      </c>
      <c r="E2802" t="s">
        <v>724</v>
      </c>
      <c r="F2802">
        <v>944</v>
      </c>
      <c r="G2802" t="s">
        <v>1104</v>
      </c>
      <c r="H2802" s="2">
        <v>44847</v>
      </c>
      <c r="I2802" t="s">
        <v>4204</v>
      </c>
      <c r="J2802" t="s">
        <v>1098</v>
      </c>
      <c r="K2802" s="3">
        <v>9619.7000000000007</v>
      </c>
      <c r="L2802">
        <v>0</v>
      </c>
      <c r="P2802" s="2">
        <v>44840</v>
      </c>
      <c r="Q2802" t="s">
        <v>1098</v>
      </c>
      <c r="R2802" s="2">
        <v>44847</v>
      </c>
      <c r="Y2802" t="s">
        <v>1099</v>
      </c>
      <c r="AH2802" s="2">
        <v>44847</v>
      </c>
      <c r="AI2802" t="s">
        <v>1100</v>
      </c>
      <c r="AJ2802" t="s">
        <v>1101</v>
      </c>
      <c r="AK2802" t="s">
        <v>1236</v>
      </c>
      <c r="AN2802" t="s">
        <v>1102</v>
      </c>
      <c r="BE2802" t="s">
        <v>1103</v>
      </c>
    </row>
    <row r="2803" spans="1:57" x14ac:dyDescent="0.35">
      <c r="A2803" t="s">
        <v>1097</v>
      </c>
      <c r="C2803" t="str">
        <f t="shared" si="43"/>
        <v>10-2022</v>
      </c>
      <c r="E2803" t="s">
        <v>573</v>
      </c>
      <c r="F2803">
        <v>1353</v>
      </c>
      <c r="G2803" t="s">
        <v>1104</v>
      </c>
      <c r="H2803" s="2">
        <v>44851</v>
      </c>
      <c r="I2803" t="s">
        <v>4205</v>
      </c>
      <c r="J2803" t="s">
        <v>1098</v>
      </c>
      <c r="K2803" s="3">
        <v>28839.56</v>
      </c>
      <c r="L2803">
        <v>0</v>
      </c>
      <c r="P2803" s="2">
        <v>44840</v>
      </c>
      <c r="Q2803" t="s">
        <v>1098</v>
      </c>
      <c r="R2803" s="2">
        <v>44851</v>
      </c>
      <c r="Y2803" t="s">
        <v>1099</v>
      </c>
      <c r="AH2803" s="2">
        <v>44851</v>
      </c>
      <c r="AI2803" t="s">
        <v>1100</v>
      </c>
      <c r="AJ2803" t="s">
        <v>1166</v>
      </c>
      <c r="AK2803" t="s">
        <v>1236</v>
      </c>
      <c r="AN2803" t="s">
        <v>1102</v>
      </c>
      <c r="BC2803" t="s">
        <v>1268</v>
      </c>
      <c r="BE2803" t="s">
        <v>1103</v>
      </c>
    </row>
    <row r="2804" spans="1:57" x14ac:dyDescent="0.35">
      <c r="A2804" t="s">
        <v>1097</v>
      </c>
      <c r="C2804" t="str">
        <f t="shared" si="43"/>
        <v>10-2022</v>
      </c>
      <c r="E2804" t="s">
        <v>316</v>
      </c>
      <c r="F2804">
        <v>3957</v>
      </c>
      <c r="G2804" t="s">
        <v>1104</v>
      </c>
      <c r="H2804" s="2">
        <v>44851</v>
      </c>
      <c r="I2804" t="s">
        <v>4206</v>
      </c>
      <c r="J2804" t="s">
        <v>1098</v>
      </c>
      <c r="K2804" s="3">
        <v>58058.59</v>
      </c>
      <c r="L2804">
        <v>0</v>
      </c>
      <c r="P2804" s="2">
        <v>44840</v>
      </c>
      <c r="Q2804" t="s">
        <v>1098</v>
      </c>
      <c r="R2804" s="2">
        <v>44851</v>
      </c>
      <c r="Y2804" t="s">
        <v>1099</v>
      </c>
      <c r="AH2804" s="2">
        <v>44851</v>
      </c>
      <c r="AI2804" t="s">
        <v>1100</v>
      </c>
      <c r="AJ2804" t="s">
        <v>1166</v>
      </c>
      <c r="AK2804" t="s">
        <v>1236</v>
      </c>
      <c r="AN2804" t="s">
        <v>1102</v>
      </c>
      <c r="BC2804" t="s">
        <v>1270</v>
      </c>
      <c r="BE2804" t="s">
        <v>1103</v>
      </c>
    </row>
    <row r="2805" spans="1:57" x14ac:dyDescent="0.35">
      <c r="A2805" t="s">
        <v>1097</v>
      </c>
      <c r="C2805" t="str">
        <f t="shared" si="43"/>
        <v>10-2022</v>
      </c>
      <c r="E2805" t="s">
        <v>926</v>
      </c>
      <c r="F2805">
        <v>2907</v>
      </c>
      <c r="G2805" t="s">
        <v>1104</v>
      </c>
      <c r="H2805" s="2">
        <v>44851</v>
      </c>
      <c r="I2805" t="s">
        <v>4207</v>
      </c>
      <c r="J2805" t="s">
        <v>1098</v>
      </c>
      <c r="K2805" s="3">
        <v>1718.17</v>
      </c>
      <c r="L2805">
        <v>0</v>
      </c>
      <c r="P2805" s="2">
        <v>44840</v>
      </c>
      <c r="Q2805" t="s">
        <v>1098</v>
      </c>
      <c r="R2805" s="2">
        <v>44851</v>
      </c>
      <c r="Y2805" t="s">
        <v>1099</v>
      </c>
      <c r="AH2805" s="2">
        <v>44851</v>
      </c>
      <c r="AI2805" t="s">
        <v>1100</v>
      </c>
      <c r="AJ2805" t="s">
        <v>1166</v>
      </c>
      <c r="AK2805" t="s">
        <v>1236</v>
      </c>
      <c r="AN2805" t="s">
        <v>1102</v>
      </c>
      <c r="BC2805" t="s">
        <v>1285</v>
      </c>
      <c r="BE2805" t="s">
        <v>1103</v>
      </c>
    </row>
    <row r="2806" spans="1:57" x14ac:dyDescent="0.35">
      <c r="A2806" t="s">
        <v>1097</v>
      </c>
      <c r="C2806" t="str">
        <f t="shared" si="43"/>
        <v>10-2022</v>
      </c>
      <c r="E2806" t="s">
        <v>335</v>
      </c>
      <c r="F2806">
        <v>291</v>
      </c>
      <c r="G2806" t="s">
        <v>1104</v>
      </c>
      <c r="H2806" s="2">
        <v>44851</v>
      </c>
      <c r="I2806" t="s">
        <v>4208</v>
      </c>
      <c r="J2806" t="s">
        <v>1098</v>
      </c>
      <c r="K2806" s="3">
        <v>2419.04</v>
      </c>
      <c r="L2806">
        <v>0</v>
      </c>
      <c r="P2806" s="2">
        <v>44840</v>
      </c>
      <c r="Q2806" t="s">
        <v>1098</v>
      </c>
      <c r="R2806" s="2">
        <v>44851</v>
      </c>
      <c r="Y2806" t="s">
        <v>1099</v>
      </c>
      <c r="AH2806" s="2">
        <v>44851</v>
      </c>
      <c r="AI2806" t="s">
        <v>1100</v>
      </c>
      <c r="AJ2806" t="s">
        <v>1166</v>
      </c>
      <c r="AK2806" t="s">
        <v>1236</v>
      </c>
      <c r="AN2806" t="s">
        <v>1102</v>
      </c>
      <c r="BC2806" t="s">
        <v>1308</v>
      </c>
      <c r="BE2806" t="s">
        <v>1103</v>
      </c>
    </row>
    <row r="2807" spans="1:57" x14ac:dyDescent="0.35">
      <c r="A2807" t="s">
        <v>1097</v>
      </c>
      <c r="C2807" t="str">
        <f t="shared" si="43"/>
        <v>10-2022</v>
      </c>
      <c r="E2807" t="s">
        <v>335</v>
      </c>
      <c r="F2807">
        <v>291</v>
      </c>
      <c r="G2807" t="s">
        <v>1104</v>
      </c>
      <c r="H2807" s="2">
        <v>44851</v>
      </c>
      <c r="I2807" t="s">
        <v>4209</v>
      </c>
      <c r="J2807" t="s">
        <v>1098</v>
      </c>
      <c r="K2807">
        <v>485.71</v>
      </c>
      <c r="L2807">
        <v>0</v>
      </c>
      <c r="P2807" s="2">
        <v>44840</v>
      </c>
      <c r="Q2807" t="s">
        <v>1098</v>
      </c>
      <c r="R2807" s="2">
        <v>44851</v>
      </c>
      <c r="Y2807" t="s">
        <v>1099</v>
      </c>
      <c r="AH2807" s="2">
        <v>44851</v>
      </c>
      <c r="AI2807" t="s">
        <v>1100</v>
      </c>
      <c r="AJ2807" t="s">
        <v>1166</v>
      </c>
      <c r="AK2807" t="s">
        <v>1236</v>
      </c>
      <c r="AN2807" t="s">
        <v>1102</v>
      </c>
      <c r="BC2807" t="s">
        <v>1308</v>
      </c>
      <c r="BE2807" t="s">
        <v>1103</v>
      </c>
    </row>
    <row r="2808" spans="1:57" x14ac:dyDescent="0.35">
      <c r="A2808" t="s">
        <v>1097</v>
      </c>
      <c r="C2808" t="str">
        <f t="shared" si="43"/>
        <v>10-2022</v>
      </c>
      <c r="E2808" t="s">
        <v>934</v>
      </c>
      <c r="F2808">
        <v>2104</v>
      </c>
      <c r="G2808" t="s">
        <v>1104</v>
      </c>
      <c r="H2808" s="2">
        <v>44851</v>
      </c>
      <c r="I2808" t="s">
        <v>4210</v>
      </c>
      <c r="J2808" t="s">
        <v>1098</v>
      </c>
      <c r="K2808" s="3">
        <v>22072.560000000001</v>
      </c>
      <c r="L2808">
        <v>0</v>
      </c>
      <c r="P2808" s="2">
        <v>44840</v>
      </c>
      <c r="Q2808" t="s">
        <v>1098</v>
      </c>
      <c r="R2808" s="2">
        <v>44851</v>
      </c>
      <c r="Y2808" t="s">
        <v>1099</v>
      </c>
      <c r="AH2808" s="2">
        <v>44851</v>
      </c>
      <c r="AI2808" t="s">
        <v>1100</v>
      </c>
      <c r="AJ2808" t="s">
        <v>1166</v>
      </c>
      <c r="AK2808" t="s">
        <v>1236</v>
      </c>
      <c r="AN2808" t="s">
        <v>1102</v>
      </c>
      <c r="BC2808" t="s">
        <v>1311</v>
      </c>
      <c r="BE2808" t="s">
        <v>1103</v>
      </c>
    </row>
    <row r="2809" spans="1:57" x14ac:dyDescent="0.35">
      <c r="A2809" t="s">
        <v>1097</v>
      </c>
      <c r="C2809" t="str">
        <f t="shared" si="43"/>
        <v>10-2022</v>
      </c>
      <c r="E2809" t="s">
        <v>80</v>
      </c>
      <c r="F2809">
        <v>513</v>
      </c>
      <c r="G2809" t="s">
        <v>1104</v>
      </c>
      <c r="H2809" s="2">
        <v>44851</v>
      </c>
      <c r="I2809" t="s">
        <v>4211</v>
      </c>
      <c r="J2809" t="s">
        <v>1098</v>
      </c>
      <c r="K2809" s="3">
        <v>2827.42</v>
      </c>
      <c r="L2809">
        <v>0</v>
      </c>
      <c r="P2809" s="2">
        <v>44840</v>
      </c>
      <c r="Q2809" t="s">
        <v>1098</v>
      </c>
      <c r="R2809" s="2">
        <v>44851</v>
      </c>
      <c r="Y2809" t="s">
        <v>1099</v>
      </c>
      <c r="AH2809" s="2">
        <v>44851</v>
      </c>
      <c r="AI2809" t="s">
        <v>1100</v>
      </c>
      <c r="AJ2809" t="s">
        <v>1166</v>
      </c>
      <c r="AK2809" t="s">
        <v>1236</v>
      </c>
      <c r="AN2809" t="s">
        <v>1102</v>
      </c>
      <c r="BC2809" t="s">
        <v>1313</v>
      </c>
      <c r="BE2809" t="s">
        <v>1103</v>
      </c>
    </row>
    <row r="2810" spans="1:57" x14ac:dyDescent="0.35">
      <c r="A2810" t="s">
        <v>1097</v>
      </c>
      <c r="C2810" t="str">
        <f t="shared" si="43"/>
        <v>10-2022</v>
      </c>
      <c r="E2810" t="s">
        <v>105</v>
      </c>
      <c r="F2810">
        <v>2575</v>
      </c>
      <c r="G2810" t="s">
        <v>1104</v>
      </c>
      <c r="H2810" s="2">
        <v>44851</v>
      </c>
      <c r="I2810" t="s">
        <v>4212</v>
      </c>
      <c r="J2810" t="s">
        <v>1098</v>
      </c>
      <c r="K2810" s="3">
        <v>5249.11</v>
      </c>
      <c r="L2810">
        <v>0</v>
      </c>
      <c r="P2810" s="2">
        <v>44840</v>
      </c>
      <c r="Q2810" t="s">
        <v>1098</v>
      </c>
      <c r="R2810" s="2">
        <v>44851</v>
      </c>
      <c r="Y2810" t="s">
        <v>1099</v>
      </c>
      <c r="AH2810" s="2">
        <v>44851</v>
      </c>
      <c r="AI2810" t="s">
        <v>1100</v>
      </c>
      <c r="AJ2810" t="s">
        <v>1166</v>
      </c>
      <c r="AK2810" t="s">
        <v>1236</v>
      </c>
      <c r="AN2810" t="s">
        <v>1102</v>
      </c>
      <c r="BC2810" t="s">
        <v>1315</v>
      </c>
      <c r="BE2810" t="s">
        <v>1103</v>
      </c>
    </row>
    <row r="2811" spans="1:57" x14ac:dyDescent="0.35">
      <c r="A2811" t="s">
        <v>1097</v>
      </c>
      <c r="C2811" t="str">
        <f t="shared" si="43"/>
        <v>10-2022</v>
      </c>
      <c r="E2811" t="s">
        <v>153</v>
      </c>
      <c r="F2811">
        <v>3104</v>
      </c>
      <c r="G2811" t="s">
        <v>1104</v>
      </c>
      <c r="H2811" s="2">
        <v>44851</v>
      </c>
      <c r="I2811" t="s">
        <v>4213</v>
      </c>
      <c r="J2811" t="s">
        <v>1098</v>
      </c>
      <c r="K2811" s="3">
        <v>48583.82</v>
      </c>
      <c r="L2811">
        <v>0</v>
      </c>
      <c r="P2811" s="2">
        <v>44840</v>
      </c>
      <c r="Q2811" t="s">
        <v>1098</v>
      </c>
      <c r="R2811" s="2">
        <v>44851</v>
      </c>
      <c r="Y2811" t="s">
        <v>1099</v>
      </c>
      <c r="AH2811" s="2">
        <v>44851</v>
      </c>
      <c r="AI2811" t="s">
        <v>1100</v>
      </c>
      <c r="AJ2811" t="s">
        <v>1166</v>
      </c>
      <c r="AK2811" t="s">
        <v>1236</v>
      </c>
      <c r="AN2811" t="s">
        <v>1102</v>
      </c>
      <c r="BC2811" t="s">
        <v>1330</v>
      </c>
      <c r="BE2811" t="s">
        <v>1103</v>
      </c>
    </row>
    <row r="2812" spans="1:57" x14ac:dyDescent="0.35">
      <c r="A2812" t="s">
        <v>1097</v>
      </c>
      <c r="C2812" t="str">
        <f t="shared" si="43"/>
        <v>10-2022</v>
      </c>
      <c r="E2812" t="s">
        <v>440</v>
      </c>
      <c r="F2812">
        <v>9199</v>
      </c>
      <c r="G2812" t="s">
        <v>1104</v>
      </c>
      <c r="H2812" s="2">
        <v>44851</v>
      </c>
      <c r="I2812" t="s">
        <v>4214</v>
      </c>
      <c r="J2812" t="s">
        <v>1098</v>
      </c>
      <c r="K2812" s="3">
        <v>208161.33</v>
      </c>
      <c r="L2812">
        <v>0</v>
      </c>
      <c r="P2812" s="2">
        <v>44840</v>
      </c>
      <c r="Q2812" t="s">
        <v>1098</v>
      </c>
      <c r="R2812" s="2">
        <v>44851</v>
      </c>
      <c r="Y2812" t="s">
        <v>1099</v>
      </c>
      <c r="AH2812" s="2">
        <v>44851</v>
      </c>
      <c r="AI2812" t="s">
        <v>1100</v>
      </c>
      <c r="AJ2812" t="s">
        <v>1166</v>
      </c>
      <c r="AK2812" t="s">
        <v>1236</v>
      </c>
      <c r="AN2812" t="s">
        <v>1102</v>
      </c>
      <c r="BC2812" t="s">
        <v>1345</v>
      </c>
      <c r="BE2812" t="s">
        <v>1103</v>
      </c>
    </row>
    <row r="2813" spans="1:57" x14ac:dyDescent="0.35">
      <c r="A2813" t="s">
        <v>1097</v>
      </c>
      <c r="C2813" t="str">
        <f t="shared" si="43"/>
        <v>10-2022</v>
      </c>
      <c r="E2813" t="s">
        <v>234</v>
      </c>
      <c r="F2813">
        <v>322</v>
      </c>
      <c r="G2813" t="s">
        <v>1104</v>
      </c>
      <c r="H2813" s="2">
        <v>44851</v>
      </c>
      <c r="I2813" t="s">
        <v>4215</v>
      </c>
      <c r="J2813" t="s">
        <v>1098</v>
      </c>
      <c r="K2813" s="3">
        <v>3799.32</v>
      </c>
      <c r="L2813">
        <v>0</v>
      </c>
      <c r="P2813" s="2">
        <v>44840</v>
      </c>
      <c r="Q2813" t="s">
        <v>1098</v>
      </c>
      <c r="R2813" s="2">
        <v>44851</v>
      </c>
      <c r="Y2813" t="s">
        <v>1099</v>
      </c>
      <c r="AH2813" s="2">
        <v>44851</v>
      </c>
      <c r="AI2813" t="s">
        <v>1100</v>
      </c>
      <c r="AJ2813" t="s">
        <v>1101</v>
      </c>
      <c r="AK2813" t="s">
        <v>1236</v>
      </c>
      <c r="AN2813" t="s">
        <v>1102</v>
      </c>
      <c r="BC2813" t="s">
        <v>1347</v>
      </c>
      <c r="BE2813" t="s">
        <v>1103</v>
      </c>
    </row>
    <row r="2814" spans="1:57" x14ac:dyDescent="0.35">
      <c r="A2814" t="s">
        <v>1097</v>
      </c>
      <c r="C2814" t="str">
        <f t="shared" si="43"/>
        <v>10-2022</v>
      </c>
      <c r="E2814" t="s">
        <v>234</v>
      </c>
      <c r="F2814">
        <v>322</v>
      </c>
      <c r="G2814" t="s">
        <v>1104</v>
      </c>
      <c r="H2814" s="2">
        <v>44851</v>
      </c>
      <c r="I2814" t="s">
        <v>4216</v>
      </c>
      <c r="J2814" t="s">
        <v>1098</v>
      </c>
      <c r="K2814" s="3">
        <v>3739.93</v>
      </c>
      <c r="L2814">
        <v>0</v>
      </c>
      <c r="P2814" s="2">
        <v>44840</v>
      </c>
      <c r="Q2814" t="s">
        <v>1098</v>
      </c>
      <c r="R2814" s="2">
        <v>44851</v>
      </c>
      <c r="Y2814" t="s">
        <v>1099</v>
      </c>
      <c r="AH2814" s="2">
        <v>44851</v>
      </c>
      <c r="AI2814" t="s">
        <v>1100</v>
      </c>
      <c r="AJ2814" t="s">
        <v>1101</v>
      </c>
      <c r="AK2814" t="s">
        <v>1236</v>
      </c>
      <c r="AN2814" t="s">
        <v>1102</v>
      </c>
      <c r="BC2814" t="s">
        <v>1347</v>
      </c>
      <c r="BE2814" t="s">
        <v>1103</v>
      </c>
    </row>
    <row r="2815" spans="1:57" x14ac:dyDescent="0.35">
      <c r="A2815" t="s">
        <v>1097</v>
      </c>
      <c r="C2815" t="str">
        <f t="shared" si="43"/>
        <v>10-2022</v>
      </c>
      <c r="E2815" t="s">
        <v>234</v>
      </c>
      <c r="F2815">
        <v>322</v>
      </c>
      <c r="G2815" t="s">
        <v>1104</v>
      </c>
      <c r="H2815" s="2">
        <v>44851</v>
      </c>
      <c r="I2815" t="s">
        <v>4217</v>
      </c>
      <c r="J2815" t="s">
        <v>1098</v>
      </c>
      <c r="K2815" s="3">
        <v>3407.63</v>
      </c>
      <c r="L2815">
        <v>0</v>
      </c>
      <c r="P2815" s="2">
        <v>44840</v>
      </c>
      <c r="Q2815" t="s">
        <v>1098</v>
      </c>
      <c r="R2815" s="2">
        <v>44851</v>
      </c>
      <c r="Y2815" t="s">
        <v>1099</v>
      </c>
      <c r="AH2815" s="2">
        <v>44851</v>
      </c>
      <c r="AI2815" t="s">
        <v>1100</v>
      </c>
      <c r="AJ2815" t="s">
        <v>1101</v>
      </c>
      <c r="AK2815" t="s">
        <v>1236</v>
      </c>
      <c r="AN2815" t="s">
        <v>1102</v>
      </c>
      <c r="BC2815" t="s">
        <v>1347</v>
      </c>
      <c r="BE2815" t="s">
        <v>1103</v>
      </c>
    </row>
    <row r="2816" spans="1:57" x14ac:dyDescent="0.35">
      <c r="A2816" t="s">
        <v>1097</v>
      </c>
      <c r="C2816" t="str">
        <f t="shared" si="43"/>
        <v>10-2022</v>
      </c>
      <c r="E2816" t="s">
        <v>966</v>
      </c>
      <c r="F2816">
        <v>2578</v>
      </c>
      <c r="G2816" t="s">
        <v>1104</v>
      </c>
      <c r="H2816" s="2">
        <v>44851</v>
      </c>
      <c r="I2816" t="s">
        <v>4218</v>
      </c>
      <c r="J2816" t="s">
        <v>1098</v>
      </c>
      <c r="K2816" s="3">
        <v>231724.61</v>
      </c>
      <c r="L2816">
        <v>0</v>
      </c>
      <c r="P2816" s="2">
        <v>44840</v>
      </c>
      <c r="Q2816" t="s">
        <v>1098</v>
      </c>
      <c r="R2816" s="2">
        <v>44851</v>
      </c>
      <c r="Y2816" t="s">
        <v>1099</v>
      </c>
      <c r="AH2816" s="2">
        <v>44851</v>
      </c>
      <c r="AI2816" t="s">
        <v>1100</v>
      </c>
      <c r="AJ2816" t="s">
        <v>1101</v>
      </c>
      <c r="AK2816" t="s">
        <v>1236</v>
      </c>
      <c r="AN2816" t="s">
        <v>1102</v>
      </c>
      <c r="BE2816" t="s">
        <v>1103</v>
      </c>
    </row>
    <row r="2817" spans="1:57" x14ac:dyDescent="0.35">
      <c r="A2817" t="s">
        <v>1097</v>
      </c>
      <c r="C2817" t="str">
        <f t="shared" si="43"/>
        <v>10-2022</v>
      </c>
      <c r="E2817" t="s">
        <v>487</v>
      </c>
      <c r="F2817">
        <v>2577</v>
      </c>
      <c r="G2817" t="s">
        <v>1104</v>
      </c>
      <c r="H2817" s="2">
        <v>44858</v>
      </c>
      <c r="I2817" t="s">
        <v>4219</v>
      </c>
      <c r="J2817" t="s">
        <v>1098</v>
      </c>
      <c r="K2817" s="3">
        <v>20111.02</v>
      </c>
      <c r="L2817">
        <v>0</v>
      </c>
      <c r="P2817" s="2">
        <v>44840</v>
      </c>
      <c r="Q2817" t="s">
        <v>1098</v>
      </c>
      <c r="R2817" s="2">
        <v>44858</v>
      </c>
      <c r="Y2817" t="s">
        <v>1099</v>
      </c>
      <c r="AH2817" s="2">
        <v>44858</v>
      </c>
      <c r="AI2817" t="s">
        <v>1100</v>
      </c>
      <c r="AJ2817" t="s">
        <v>1166</v>
      </c>
      <c r="AK2817" t="s">
        <v>1236</v>
      </c>
      <c r="AN2817" t="s">
        <v>1102</v>
      </c>
      <c r="BC2817" t="s">
        <v>1363</v>
      </c>
      <c r="BE2817" t="s">
        <v>1103</v>
      </c>
    </row>
    <row r="2818" spans="1:57" x14ac:dyDescent="0.35">
      <c r="A2818" t="s">
        <v>1097</v>
      </c>
      <c r="C2818" t="str">
        <f t="shared" si="43"/>
        <v>10-2022</v>
      </c>
      <c r="E2818" t="s">
        <v>163</v>
      </c>
      <c r="F2818">
        <v>2576</v>
      </c>
      <c r="G2818" t="s">
        <v>1104</v>
      </c>
      <c r="H2818" s="2">
        <v>44858</v>
      </c>
      <c r="I2818" t="s">
        <v>4220</v>
      </c>
      <c r="J2818" t="s">
        <v>1098</v>
      </c>
      <c r="K2818" s="3">
        <v>26402.66</v>
      </c>
      <c r="L2818">
        <v>0</v>
      </c>
      <c r="P2818" s="2">
        <v>44840</v>
      </c>
      <c r="Q2818" t="s">
        <v>1098</v>
      </c>
      <c r="R2818" s="2">
        <v>44858</v>
      </c>
      <c r="Y2818" t="s">
        <v>1099</v>
      </c>
      <c r="AH2818" s="2">
        <v>44858</v>
      </c>
      <c r="AI2818" t="s">
        <v>1100</v>
      </c>
      <c r="AJ2818" t="s">
        <v>1166</v>
      </c>
      <c r="AK2818" t="s">
        <v>1236</v>
      </c>
      <c r="AN2818" t="s">
        <v>1102</v>
      </c>
      <c r="BC2818" t="s">
        <v>1358</v>
      </c>
      <c r="BE2818" t="s">
        <v>1103</v>
      </c>
    </row>
    <row r="2819" spans="1:57" x14ac:dyDescent="0.35">
      <c r="A2819" t="s">
        <v>1097</v>
      </c>
      <c r="C2819" t="str">
        <f t="shared" ref="C2819:C2882" si="44">CONCATENATE(MONTH(H2819),"-",YEAR(H2819))</f>
        <v>10-2022</v>
      </c>
      <c r="E2819" t="s">
        <v>26</v>
      </c>
      <c r="F2819">
        <v>2850</v>
      </c>
      <c r="G2819" t="s">
        <v>1104</v>
      </c>
      <c r="H2819" s="2">
        <v>44858</v>
      </c>
      <c r="I2819" t="s">
        <v>4221</v>
      </c>
      <c r="J2819" t="s">
        <v>1098</v>
      </c>
      <c r="K2819" s="3">
        <v>12627.02</v>
      </c>
      <c r="L2819">
        <v>0</v>
      </c>
      <c r="P2819" s="2">
        <v>44840</v>
      </c>
      <c r="Q2819" t="s">
        <v>1098</v>
      </c>
      <c r="R2819" s="2">
        <v>44858</v>
      </c>
      <c r="Y2819" t="s">
        <v>1099</v>
      </c>
      <c r="AH2819" s="2">
        <v>44858</v>
      </c>
      <c r="AI2819" t="s">
        <v>1100</v>
      </c>
      <c r="AJ2819" t="s">
        <v>1166</v>
      </c>
      <c r="AK2819" t="s">
        <v>1236</v>
      </c>
      <c r="AN2819" t="s">
        <v>1102</v>
      </c>
      <c r="BC2819" t="s">
        <v>1360</v>
      </c>
      <c r="BE2819" t="s">
        <v>1103</v>
      </c>
    </row>
    <row r="2820" spans="1:57" x14ac:dyDescent="0.35">
      <c r="A2820" t="s">
        <v>1097</v>
      </c>
      <c r="C2820" t="str">
        <f t="shared" si="44"/>
        <v>10-2022</v>
      </c>
      <c r="E2820" t="s">
        <v>26</v>
      </c>
      <c r="F2820">
        <v>2850</v>
      </c>
      <c r="G2820" t="s">
        <v>1104</v>
      </c>
      <c r="H2820" s="2">
        <v>44858</v>
      </c>
      <c r="I2820" t="s">
        <v>4222</v>
      </c>
      <c r="J2820" t="s">
        <v>1098</v>
      </c>
      <c r="K2820" s="3">
        <v>7251.93</v>
      </c>
      <c r="L2820">
        <v>0</v>
      </c>
      <c r="P2820" s="2">
        <v>44840</v>
      </c>
      <c r="Q2820" t="s">
        <v>1098</v>
      </c>
      <c r="R2820" s="2">
        <v>44858</v>
      </c>
      <c r="Y2820" t="s">
        <v>1099</v>
      </c>
      <c r="AH2820" s="2">
        <v>44858</v>
      </c>
      <c r="AI2820" t="s">
        <v>1100</v>
      </c>
      <c r="AJ2820" t="s">
        <v>1166</v>
      </c>
      <c r="AK2820" t="s">
        <v>1236</v>
      </c>
      <c r="AN2820" t="s">
        <v>1102</v>
      </c>
      <c r="BC2820" t="s">
        <v>1360</v>
      </c>
      <c r="BE2820" t="s">
        <v>1103</v>
      </c>
    </row>
    <row r="2821" spans="1:57" x14ac:dyDescent="0.35">
      <c r="A2821" t="s">
        <v>1097</v>
      </c>
      <c r="C2821" t="str">
        <f t="shared" si="44"/>
        <v>10-2022</v>
      </c>
      <c r="E2821" t="s">
        <v>563</v>
      </c>
      <c r="F2821">
        <v>2544</v>
      </c>
      <c r="G2821" t="s">
        <v>1104</v>
      </c>
      <c r="H2821" s="2">
        <v>44858</v>
      </c>
      <c r="I2821" t="s">
        <v>4223</v>
      </c>
      <c r="J2821" t="s">
        <v>1098</v>
      </c>
      <c r="K2821" s="3">
        <v>15661.52</v>
      </c>
      <c r="L2821">
        <v>0</v>
      </c>
      <c r="P2821" s="2">
        <v>44840</v>
      </c>
      <c r="Q2821" t="s">
        <v>1098</v>
      </c>
      <c r="R2821" s="2">
        <v>44858</v>
      </c>
      <c r="Y2821" t="s">
        <v>1099</v>
      </c>
      <c r="AH2821" s="2">
        <v>44858</v>
      </c>
      <c r="AI2821" t="s">
        <v>1100</v>
      </c>
      <c r="AJ2821" t="s">
        <v>1166</v>
      </c>
      <c r="AK2821" t="s">
        <v>1236</v>
      </c>
      <c r="AN2821" t="s">
        <v>1102</v>
      </c>
      <c r="BC2821" t="s">
        <v>1742</v>
      </c>
      <c r="BE2821" t="s">
        <v>1103</v>
      </c>
    </row>
    <row r="2822" spans="1:57" x14ac:dyDescent="0.35">
      <c r="A2822" t="s">
        <v>1097</v>
      </c>
      <c r="C2822" t="str">
        <f t="shared" si="44"/>
        <v>10-2022</v>
      </c>
      <c r="E2822" t="s">
        <v>95</v>
      </c>
      <c r="F2822">
        <v>321</v>
      </c>
      <c r="G2822" t="s">
        <v>1104</v>
      </c>
      <c r="H2822" s="2">
        <v>44861</v>
      </c>
      <c r="I2822" t="s">
        <v>4224</v>
      </c>
      <c r="J2822" t="s">
        <v>1098</v>
      </c>
      <c r="K2822" s="3">
        <v>2130.6799999999998</v>
      </c>
      <c r="L2822">
        <v>0</v>
      </c>
      <c r="P2822" s="2">
        <v>44840</v>
      </c>
      <c r="Q2822" t="s">
        <v>1098</v>
      </c>
      <c r="R2822" s="2">
        <v>44861</v>
      </c>
      <c r="Y2822" t="s">
        <v>1099</v>
      </c>
      <c r="AH2822" s="2">
        <v>44861</v>
      </c>
      <c r="AI2822" t="s">
        <v>1100</v>
      </c>
      <c r="AJ2822" t="s">
        <v>1166</v>
      </c>
      <c r="AK2822" t="s">
        <v>1236</v>
      </c>
      <c r="AN2822" t="s">
        <v>1102</v>
      </c>
      <c r="BC2822" t="s">
        <v>1365</v>
      </c>
      <c r="BE2822" t="s">
        <v>1103</v>
      </c>
    </row>
    <row r="2823" spans="1:57" x14ac:dyDescent="0.35">
      <c r="A2823" t="s">
        <v>1097</v>
      </c>
      <c r="C2823" t="str">
        <f t="shared" si="44"/>
        <v>10-2022</v>
      </c>
      <c r="E2823" t="s">
        <v>943</v>
      </c>
      <c r="F2823">
        <v>325</v>
      </c>
      <c r="G2823" t="s">
        <v>1104</v>
      </c>
      <c r="H2823" s="2">
        <v>44861</v>
      </c>
      <c r="I2823" t="s">
        <v>4225</v>
      </c>
      <c r="J2823" t="s">
        <v>1098</v>
      </c>
      <c r="K2823" s="3">
        <v>1583.95</v>
      </c>
      <c r="L2823">
        <v>0</v>
      </c>
      <c r="P2823" s="2">
        <v>44840</v>
      </c>
      <c r="Q2823" t="s">
        <v>1098</v>
      </c>
      <c r="R2823" s="2">
        <v>44861</v>
      </c>
      <c r="Y2823" t="s">
        <v>1099</v>
      </c>
      <c r="AH2823" s="2">
        <v>44861</v>
      </c>
      <c r="AI2823" t="s">
        <v>1100</v>
      </c>
      <c r="AJ2823" t="s">
        <v>1166</v>
      </c>
      <c r="AK2823" t="s">
        <v>1236</v>
      </c>
      <c r="AN2823" t="s">
        <v>1102</v>
      </c>
      <c r="BC2823" t="s">
        <v>1428</v>
      </c>
      <c r="BE2823" t="s">
        <v>1103</v>
      </c>
    </row>
    <row r="2824" spans="1:57" x14ac:dyDescent="0.35">
      <c r="A2824" t="s">
        <v>1097</v>
      </c>
      <c r="C2824" t="str">
        <f t="shared" si="44"/>
        <v>10-2022</v>
      </c>
      <c r="E2824" t="s">
        <v>867</v>
      </c>
      <c r="F2824">
        <v>1510</v>
      </c>
      <c r="G2824" t="s">
        <v>1104</v>
      </c>
      <c r="H2824" s="2">
        <v>44861</v>
      </c>
      <c r="I2824" t="s">
        <v>4226</v>
      </c>
      <c r="J2824" t="s">
        <v>1098</v>
      </c>
      <c r="K2824" s="3">
        <v>4484.1499999999996</v>
      </c>
      <c r="L2824">
        <v>0</v>
      </c>
      <c r="P2824" s="2">
        <v>44840</v>
      </c>
      <c r="Q2824" t="s">
        <v>1098</v>
      </c>
      <c r="R2824" s="2">
        <v>44861</v>
      </c>
      <c r="Y2824" t="s">
        <v>1099</v>
      </c>
      <c r="AH2824" s="2">
        <v>44861</v>
      </c>
      <c r="AI2824" t="s">
        <v>1100</v>
      </c>
      <c r="AJ2824" t="s">
        <v>1166</v>
      </c>
      <c r="AK2824" t="s">
        <v>1236</v>
      </c>
      <c r="AN2824" t="s">
        <v>1102</v>
      </c>
      <c r="BC2824" t="s">
        <v>1430</v>
      </c>
      <c r="BE2824" t="s">
        <v>1103</v>
      </c>
    </row>
    <row r="2825" spans="1:57" x14ac:dyDescent="0.35">
      <c r="A2825" t="s">
        <v>1097</v>
      </c>
      <c r="C2825" t="str">
        <f t="shared" si="44"/>
        <v>10-2022</v>
      </c>
      <c r="E2825" t="s">
        <v>794</v>
      </c>
      <c r="F2825">
        <v>2580</v>
      </c>
      <c r="G2825" t="s">
        <v>1104</v>
      </c>
      <c r="H2825" s="2">
        <v>44861</v>
      </c>
      <c r="I2825" t="s">
        <v>4227</v>
      </c>
      <c r="J2825" t="s">
        <v>1098</v>
      </c>
      <c r="K2825" s="3">
        <v>2801.25</v>
      </c>
      <c r="L2825">
        <v>0</v>
      </c>
      <c r="P2825" s="2">
        <v>44840</v>
      </c>
      <c r="Q2825" t="s">
        <v>1098</v>
      </c>
      <c r="R2825" s="2">
        <v>44861</v>
      </c>
      <c r="Y2825" t="s">
        <v>1099</v>
      </c>
      <c r="AH2825" s="2">
        <v>44861</v>
      </c>
      <c r="AI2825" t="s">
        <v>1100</v>
      </c>
      <c r="AJ2825" t="s">
        <v>1166</v>
      </c>
      <c r="AK2825" t="s">
        <v>1236</v>
      </c>
      <c r="AN2825" t="s">
        <v>1102</v>
      </c>
      <c r="BC2825" t="s">
        <v>1367</v>
      </c>
      <c r="BE2825" t="s">
        <v>1103</v>
      </c>
    </row>
    <row r="2826" spans="1:57" x14ac:dyDescent="0.35">
      <c r="A2826" t="s">
        <v>1097</v>
      </c>
      <c r="C2826" t="str">
        <f t="shared" si="44"/>
        <v>10-2022</v>
      </c>
      <c r="E2826" t="s">
        <v>794</v>
      </c>
      <c r="F2826">
        <v>2580</v>
      </c>
      <c r="G2826" t="s">
        <v>1104</v>
      </c>
      <c r="H2826" s="2">
        <v>44861</v>
      </c>
      <c r="I2826" t="s">
        <v>4228</v>
      </c>
      <c r="J2826" t="s">
        <v>1098</v>
      </c>
      <c r="K2826" s="3">
        <v>10437.290000000001</v>
      </c>
      <c r="L2826">
        <v>0</v>
      </c>
      <c r="P2826" s="2">
        <v>44840</v>
      </c>
      <c r="Q2826" t="s">
        <v>1098</v>
      </c>
      <c r="R2826" s="2">
        <v>44861</v>
      </c>
      <c r="Y2826" t="s">
        <v>1099</v>
      </c>
      <c r="AH2826" s="2">
        <v>44861</v>
      </c>
      <c r="AI2826" t="s">
        <v>1100</v>
      </c>
      <c r="AJ2826" t="s">
        <v>1166</v>
      </c>
      <c r="AK2826" t="s">
        <v>1236</v>
      </c>
      <c r="AN2826" t="s">
        <v>1102</v>
      </c>
      <c r="BC2826" t="s">
        <v>1367</v>
      </c>
      <c r="BE2826" t="s">
        <v>1103</v>
      </c>
    </row>
    <row r="2827" spans="1:57" x14ac:dyDescent="0.35">
      <c r="A2827" t="s">
        <v>1097</v>
      </c>
      <c r="C2827" t="str">
        <f t="shared" si="44"/>
        <v>10-2022</v>
      </c>
      <c r="E2827" t="s">
        <v>54</v>
      </c>
      <c r="F2827">
        <v>2616</v>
      </c>
      <c r="G2827" t="s">
        <v>1104</v>
      </c>
      <c r="H2827" s="2">
        <v>44861</v>
      </c>
      <c r="I2827" t="s">
        <v>4229</v>
      </c>
      <c r="J2827" t="s">
        <v>1098</v>
      </c>
      <c r="K2827">
        <v>582.64</v>
      </c>
      <c r="L2827">
        <v>0</v>
      </c>
      <c r="P2827" s="2">
        <v>44840</v>
      </c>
      <c r="Q2827" t="s">
        <v>1098</v>
      </c>
      <c r="R2827" s="2">
        <v>44861</v>
      </c>
      <c r="Y2827" t="s">
        <v>1099</v>
      </c>
      <c r="AH2827" s="2">
        <v>44861</v>
      </c>
      <c r="AI2827" t="s">
        <v>1100</v>
      </c>
      <c r="AJ2827" t="s">
        <v>1166</v>
      </c>
      <c r="AK2827" t="s">
        <v>1236</v>
      </c>
      <c r="AN2827" t="s">
        <v>1102</v>
      </c>
      <c r="BC2827" t="s">
        <v>1370</v>
      </c>
      <c r="BE2827" t="s">
        <v>1103</v>
      </c>
    </row>
    <row r="2828" spans="1:57" x14ac:dyDescent="0.35">
      <c r="A2828" t="s">
        <v>1097</v>
      </c>
      <c r="C2828" t="str">
        <f t="shared" si="44"/>
        <v>10-2022</v>
      </c>
      <c r="E2828" t="s">
        <v>268</v>
      </c>
      <c r="F2828">
        <v>2623</v>
      </c>
      <c r="G2828" t="s">
        <v>1104</v>
      </c>
      <c r="H2828" s="2">
        <v>44861</v>
      </c>
      <c r="I2828" t="s">
        <v>4230</v>
      </c>
      <c r="J2828" t="s">
        <v>1098</v>
      </c>
      <c r="K2828" s="3">
        <v>12179.43</v>
      </c>
      <c r="L2828">
        <v>0</v>
      </c>
      <c r="P2828" s="2">
        <v>44840</v>
      </c>
      <c r="Q2828" t="s">
        <v>1098</v>
      </c>
      <c r="R2828" s="2">
        <v>44861</v>
      </c>
      <c r="Y2828" t="s">
        <v>1099</v>
      </c>
      <c r="AH2828" s="2">
        <v>44861</v>
      </c>
      <c r="AI2828" t="s">
        <v>1100</v>
      </c>
      <c r="AJ2828" t="s">
        <v>1166</v>
      </c>
      <c r="AK2828" t="s">
        <v>1236</v>
      </c>
      <c r="AN2828" t="s">
        <v>1102</v>
      </c>
      <c r="BC2828" t="s">
        <v>1432</v>
      </c>
      <c r="BE2828" t="s">
        <v>1103</v>
      </c>
    </row>
    <row r="2829" spans="1:57" x14ac:dyDescent="0.35">
      <c r="A2829" t="s">
        <v>1097</v>
      </c>
      <c r="C2829" t="str">
        <f t="shared" si="44"/>
        <v>10-2022</v>
      </c>
      <c r="E2829" t="s">
        <v>59</v>
      </c>
      <c r="F2829">
        <v>1839</v>
      </c>
      <c r="G2829" t="s">
        <v>1104</v>
      </c>
      <c r="H2829" s="2">
        <v>44861</v>
      </c>
      <c r="I2829" t="s">
        <v>4231</v>
      </c>
      <c r="J2829" t="s">
        <v>1098</v>
      </c>
      <c r="K2829" s="3">
        <v>12488.83</v>
      </c>
      <c r="L2829">
        <v>0</v>
      </c>
      <c r="P2829" s="2">
        <v>44840</v>
      </c>
      <c r="Q2829" t="s">
        <v>1098</v>
      </c>
      <c r="R2829" s="2">
        <v>44861</v>
      </c>
      <c r="Y2829" t="s">
        <v>1099</v>
      </c>
      <c r="AH2829" s="2">
        <v>44861</v>
      </c>
      <c r="AI2829" t="s">
        <v>1100</v>
      </c>
      <c r="AJ2829" t="s">
        <v>1166</v>
      </c>
      <c r="AK2829" t="s">
        <v>1236</v>
      </c>
      <c r="AN2829" t="s">
        <v>1102</v>
      </c>
      <c r="BC2829" t="s">
        <v>1434</v>
      </c>
      <c r="BE2829" t="s">
        <v>1103</v>
      </c>
    </row>
    <row r="2830" spans="1:57" x14ac:dyDescent="0.35">
      <c r="A2830" t="s">
        <v>1097</v>
      </c>
      <c r="C2830" t="str">
        <f t="shared" si="44"/>
        <v>10-2022</v>
      </c>
      <c r="E2830" t="s">
        <v>810</v>
      </c>
      <c r="F2830">
        <v>1874</v>
      </c>
      <c r="G2830" t="s">
        <v>1104</v>
      </c>
      <c r="H2830" s="2">
        <v>44861</v>
      </c>
      <c r="I2830" t="s">
        <v>4232</v>
      </c>
      <c r="J2830" t="s">
        <v>1098</v>
      </c>
      <c r="K2830" s="3">
        <v>4944.3100000000004</v>
      </c>
      <c r="L2830">
        <v>0</v>
      </c>
      <c r="P2830" s="2">
        <v>44840</v>
      </c>
      <c r="Q2830" t="s">
        <v>1098</v>
      </c>
      <c r="R2830" s="2">
        <v>44861</v>
      </c>
      <c r="Y2830" t="s">
        <v>1099</v>
      </c>
      <c r="AH2830" s="2">
        <v>44861</v>
      </c>
      <c r="AI2830" t="s">
        <v>1100</v>
      </c>
      <c r="AJ2830" t="s">
        <v>1166</v>
      </c>
      <c r="AK2830" t="s">
        <v>1236</v>
      </c>
      <c r="AN2830" t="s">
        <v>1102</v>
      </c>
      <c r="BC2830" t="s">
        <v>1372</v>
      </c>
      <c r="BE2830" t="s">
        <v>1103</v>
      </c>
    </row>
    <row r="2831" spans="1:57" x14ac:dyDescent="0.35">
      <c r="A2831" t="s">
        <v>1097</v>
      </c>
      <c r="C2831" t="str">
        <f t="shared" si="44"/>
        <v>10-2022</v>
      </c>
      <c r="E2831" t="s">
        <v>896</v>
      </c>
      <c r="F2831">
        <v>917</v>
      </c>
      <c r="G2831" t="s">
        <v>1104</v>
      </c>
      <c r="H2831" s="2">
        <v>44861</v>
      </c>
      <c r="I2831" t="s">
        <v>4233</v>
      </c>
      <c r="J2831" t="s">
        <v>1098</v>
      </c>
      <c r="K2831" s="3">
        <v>3750.93</v>
      </c>
      <c r="L2831">
        <v>0</v>
      </c>
      <c r="P2831" s="2">
        <v>44840</v>
      </c>
      <c r="Q2831" t="s">
        <v>1098</v>
      </c>
      <c r="R2831" s="2">
        <v>44861</v>
      </c>
      <c r="Y2831" t="s">
        <v>1099</v>
      </c>
      <c r="AH2831" s="2">
        <v>44861</v>
      </c>
      <c r="AI2831" t="s">
        <v>1100</v>
      </c>
      <c r="AJ2831" t="s">
        <v>1166</v>
      </c>
      <c r="AK2831" t="s">
        <v>1236</v>
      </c>
      <c r="AN2831" t="s">
        <v>1102</v>
      </c>
      <c r="BC2831" t="s">
        <v>1438</v>
      </c>
      <c r="BE2831" t="s">
        <v>1103</v>
      </c>
    </row>
    <row r="2832" spans="1:57" x14ac:dyDescent="0.35">
      <c r="A2832" t="s">
        <v>1097</v>
      </c>
      <c r="C2832" t="str">
        <f t="shared" si="44"/>
        <v>10-2022</v>
      </c>
      <c r="E2832" t="s">
        <v>189</v>
      </c>
      <c r="F2832">
        <v>3947</v>
      </c>
      <c r="G2832" t="s">
        <v>1104</v>
      </c>
      <c r="H2832" s="2">
        <v>44861</v>
      </c>
      <c r="I2832" t="s">
        <v>4234</v>
      </c>
      <c r="J2832" t="s">
        <v>1098</v>
      </c>
      <c r="K2832" s="3">
        <v>3095.74</v>
      </c>
      <c r="L2832">
        <v>0</v>
      </c>
      <c r="P2832" s="2">
        <v>44840</v>
      </c>
      <c r="Q2832" t="s">
        <v>1098</v>
      </c>
      <c r="R2832" s="2">
        <v>44861</v>
      </c>
      <c r="Y2832" t="s">
        <v>1099</v>
      </c>
      <c r="AH2832" s="2">
        <v>44861</v>
      </c>
      <c r="AI2832" t="s">
        <v>1100</v>
      </c>
      <c r="AJ2832" t="s">
        <v>1166</v>
      </c>
      <c r="AK2832" t="s">
        <v>1236</v>
      </c>
      <c r="AN2832" t="s">
        <v>1102</v>
      </c>
      <c r="BC2832" t="s">
        <v>1440</v>
      </c>
      <c r="BE2832" t="s">
        <v>1103</v>
      </c>
    </row>
    <row r="2833" spans="1:57" x14ac:dyDescent="0.35">
      <c r="A2833" t="s">
        <v>1097</v>
      </c>
      <c r="C2833" t="str">
        <f t="shared" si="44"/>
        <v>10-2022</v>
      </c>
      <c r="E2833" t="s">
        <v>883</v>
      </c>
      <c r="F2833">
        <v>3181</v>
      </c>
      <c r="G2833" t="s">
        <v>1104</v>
      </c>
      <c r="H2833" s="2">
        <v>44861</v>
      </c>
      <c r="I2833" t="s">
        <v>4235</v>
      </c>
      <c r="J2833" t="s">
        <v>1098</v>
      </c>
      <c r="K2833" s="3">
        <v>1968.87</v>
      </c>
      <c r="L2833">
        <v>0</v>
      </c>
      <c r="P2833" s="2">
        <v>44840</v>
      </c>
      <c r="Q2833" t="s">
        <v>1098</v>
      </c>
      <c r="R2833" s="2">
        <v>44861</v>
      </c>
      <c r="Y2833" t="s">
        <v>1099</v>
      </c>
      <c r="AH2833" s="2">
        <v>44861</v>
      </c>
      <c r="AI2833" t="s">
        <v>1100</v>
      </c>
      <c r="AJ2833" t="s">
        <v>1166</v>
      </c>
      <c r="AK2833" t="s">
        <v>1236</v>
      </c>
      <c r="AN2833" t="s">
        <v>1102</v>
      </c>
      <c r="BC2833" t="s">
        <v>1442</v>
      </c>
      <c r="BE2833" t="s">
        <v>1103</v>
      </c>
    </row>
    <row r="2834" spans="1:57" x14ac:dyDescent="0.35">
      <c r="A2834" t="s">
        <v>1097</v>
      </c>
      <c r="C2834" t="str">
        <f t="shared" si="44"/>
        <v>10-2022</v>
      </c>
      <c r="E2834" t="s">
        <v>883</v>
      </c>
      <c r="F2834">
        <v>3181</v>
      </c>
      <c r="G2834" t="s">
        <v>1104</v>
      </c>
      <c r="H2834" s="2">
        <v>44861</v>
      </c>
      <c r="I2834" t="s">
        <v>4236</v>
      </c>
      <c r="J2834" t="s">
        <v>1098</v>
      </c>
      <c r="K2834" s="3">
        <v>1443.24</v>
      </c>
      <c r="L2834">
        <v>0</v>
      </c>
      <c r="P2834" s="2">
        <v>44840</v>
      </c>
      <c r="Q2834" t="s">
        <v>1098</v>
      </c>
      <c r="R2834" s="2">
        <v>44861</v>
      </c>
      <c r="Y2834" t="s">
        <v>1099</v>
      </c>
      <c r="AH2834" s="2">
        <v>44861</v>
      </c>
      <c r="AI2834" t="s">
        <v>1100</v>
      </c>
      <c r="AJ2834" t="s">
        <v>1166</v>
      </c>
      <c r="AK2834" t="s">
        <v>1236</v>
      </c>
      <c r="AN2834" t="s">
        <v>1102</v>
      </c>
      <c r="BC2834" t="s">
        <v>1442</v>
      </c>
      <c r="BE2834" t="s">
        <v>1103</v>
      </c>
    </row>
    <row r="2835" spans="1:57" x14ac:dyDescent="0.35">
      <c r="A2835" t="s">
        <v>1097</v>
      </c>
      <c r="C2835" t="str">
        <f t="shared" si="44"/>
        <v>10-2022</v>
      </c>
      <c r="E2835" t="s">
        <v>352</v>
      </c>
      <c r="F2835">
        <v>703</v>
      </c>
      <c r="G2835" t="s">
        <v>1104</v>
      </c>
      <c r="H2835" s="2">
        <v>44861</v>
      </c>
      <c r="I2835" t="s">
        <v>4237</v>
      </c>
      <c r="J2835" t="s">
        <v>1098</v>
      </c>
      <c r="K2835" s="3">
        <v>9034.36</v>
      </c>
      <c r="L2835">
        <v>0</v>
      </c>
      <c r="P2835" s="2">
        <v>44840</v>
      </c>
      <c r="Q2835" t="s">
        <v>1098</v>
      </c>
      <c r="R2835" s="2">
        <v>44861</v>
      </c>
      <c r="Y2835" t="s">
        <v>1099</v>
      </c>
      <c r="AH2835" s="2">
        <v>44861</v>
      </c>
      <c r="AI2835" t="s">
        <v>1100</v>
      </c>
      <c r="AJ2835" t="s">
        <v>1166</v>
      </c>
      <c r="AK2835" t="s">
        <v>1236</v>
      </c>
      <c r="AN2835" t="s">
        <v>1102</v>
      </c>
      <c r="BC2835" t="s">
        <v>1374</v>
      </c>
      <c r="BE2835" t="s">
        <v>1103</v>
      </c>
    </row>
    <row r="2836" spans="1:57" x14ac:dyDescent="0.35">
      <c r="A2836" t="s">
        <v>1097</v>
      </c>
      <c r="C2836" t="str">
        <f t="shared" si="44"/>
        <v>10-2022</v>
      </c>
      <c r="E2836" t="s">
        <v>611</v>
      </c>
      <c r="F2836">
        <v>704</v>
      </c>
      <c r="G2836" t="s">
        <v>1104</v>
      </c>
      <c r="H2836" s="2">
        <v>44861</v>
      </c>
      <c r="I2836" t="s">
        <v>4238</v>
      </c>
      <c r="J2836" t="s">
        <v>1098</v>
      </c>
      <c r="K2836" s="3">
        <v>5105.01</v>
      </c>
      <c r="L2836">
        <v>0</v>
      </c>
      <c r="P2836" s="2">
        <v>44840</v>
      </c>
      <c r="Q2836" t="s">
        <v>1098</v>
      </c>
      <c r="R2836" s="2">
        <v>44861</v>
      </c>
      <c r="Y2836" t="s">
        <v>1099</v>
      </c>
      <c r="AH2836" s="2">
        <v>44861</v>
      </c>
      <c r="AI2836" t="s">
        <v>1100</v>
      </c>
      <c r="AJ2836" t="s">
        <v>1166</v>
      </c>
      <c r="AK2836" t="s">
        <v>1236</v>
      </c>
      <c r="AN2836" t="s">
        <v>1102</v>
      </c>
      <c r="BC2836" t="s">
        <v>1376</v>
      </c>
      <c r="BE2836" t="s">
        <v>1103</v>
      </c>
    </row>
    <row r="2837" spans="1:57" x14ac:dyDescent="0.35">
      <c r="A2837" t="s">
        <v>1097</v>
      </c>
      <c r="C2837" t="str">
        <f t="shared" si="44"/>
        <v>10-2022</v>
      </c>
      <c r="E2837" t="s">
        <v>916</v>
      </c>
      <c r="F2837">
        <v>707</v>
      </c>
      <c r="G2837" t="s">
        <v>1104</v>
      </c>
      <c r="H2837" s="2">
        <v>44861</v>
      </c>
      <c r="I2837" t="s">
        <v>4239</v>
      </c>
      <c r="J2837" t="s">
        <v>1098</v>
      </c>
      <c r="K2837" s="3">
        <v>28808.28</v>
      </c>
      <c r="L2837">
        <v>0</v>
      </c>
      <c r="P2837" s="2">
        <v>44840</v>
      </c>
      <c r="Q2837" t="s">
        <v>1098</v>
      </c>
      <c r="R2837" s="2">
        <v>44861</v>
      </c>
      <c r="Y2837" t="s">
        <v>1099</v>
      </c>
      <c r="AH2837" s="2">
        <v>44861</v>
      </c>
      <c r="AI2837" t="s">
        <v>1100</v>
      </c>
      <c r="AJ2837" t="s">
        <v>1166</v>
      </c>
      <c r="AK2837" t="s">
        <v>1236</v>
      </c>
      <c r="AN2837" t="s">
        <v>1102</v>
      </c>
      <c r="BC2837" t="s">
        <v>1445</v>
      </c>
      <c r="BE2837" t="s">
        <v>1103</v>
      </c>
    </row>
    <row r="2838" spans="1:57" x14ac:dyDescent="0.35">
      <c r="A2838" t="s">
        <v>1097</v>
      </c>
      <c r="C2838" t="str">
        <f t="shared" si="44"/>
        <v>10-2022</v>
      </c>
      <c r="E2838" t="s">
        <v>900</v>
      </c>
      <c r="F2838">
        <v>3382</v>
      </c>
      <c r="G2838" t="s">
        <v>1104</v>
      </c>
      <c r="H2838" s="2">
        <v>44861</v>
      </c>
      <c r="I2838" t="s">
        <v>4240</v>
      </c>
      <c r="J2838" t="s">
        <v>1098</v>
      </c>
      <c r="K2838" s="3">
        <v>8161.54</v>
      </c>
      <c r="L2838">
        <v>0</v>
      </c>
      <c r="P2838" s="2">
        <v>44840</v>
      </c>
      <c r="Q2838" t="s">
        <v>1098</v>
      </c>
      <c r="R2838" s="2">
        <v>44861</v>
      </c>
      <c r="Y2838" t="s">
        <v>1099</v>
      </c>
      <c r="AH2838" s="2">
        <v>44861</v>
      </c>
      <c r="AI2838" t="s">
        <v>1100</v>
      </c>
      <c r="AJ2838" t="s">
        <v>1166</v>
      </c>
      <c r="AK2838" t="s">
        <v>1236</v>
      </c>
      <c r="AN2838" t="s">
        <v>1102</v>
      </c>
      <c r="BC2838" t="s">
        <v>1447</v>
      </c>
      <c r="BE2838" t="s">
        <v>1103</v>
      </c>
    </row>
    <row r="2839" spans="1:57" x14ac:dyDescent="0.35">
      <c r="A2839" t="s">
        <v>1097</v>
      </c>
      <c r="C2839" t="str">
        <f t="shared" si="44"/>
        <v>10-2022</v>
      </c>
      <c r="E2839" t="s">
        <v>181</v>
      </c>
      <c r="F2839">
        <v>2829</v>
      </c>
      <c r="G2839" t="s">
        <v>1104</v>
      </c>
      <c r="H2839" s="2">
        <v>44861</v>
      </c>
      <c r="I2839" t="s">
        <v>4241</v>
      </c>
      <c r="J2839" t="s">
        <v>1098</v>
      </c>
      <c r="K2839" s="3">
        <v>1422.44</v>
      </c>
      <c r="L2839">
        <v>0</v>
      </c>
      <c r="P2839" s="2">
        <v>44840</v>
      </c>
      <c r="Q2839" t="s">
        <v>1098</v>
      </c>
      <c r="R2839" s="2">
        <v>44861</v>
      </c>
      <c r="Y2839" t="s">
        <v>1099</v>
      </c>
      <c r="AH2839" s="2">
        <v>44861</v>
      </c>
      <c r="AI2839" t="s">
        <v>1100</v>
      </c>
      <c r="AJ2839" t="s">
        <v>1166</v>
      </c>
      <c r="AK2839" t="s">
        <v>1236</v>
      </c>
      <c r="AN2839" t="s">
        <v>1102</v>
      </c>
      <c r="BC2839" t="s">
        <v>1378</v>
      </c>
      <c r="BE2839" t="s">
        <v>1103</v>
      </c>
    </row>
    <row r="2840" spans="1:57" x14ac:dyDescent="0.35">
      <c r="A2840" t="s">
        <v>1097</v>
      </c>
      <c r="C2840" t="str">
        <f t="shared" si="44"/>
        <v>10-2022</v>
      </c>
      <c r="E2840" t="s">
        <v>206</v>
      </c>
      <c r="F2840">
        <v>2845</v>
      </c>
      <c r="G2840" t="s">
        <v>1104</v>
      </c>
      <c r="H2840" s="2">
        <v>44861</v>
      </c>
      <c r="I2840" t="s">
        <v>4242</v>
      </c>
      <c r="J2840" t="s">
        <v>1098</v>
      </c>
      <c r="K2840" s="3">
        <v>9858.43</v>
      </c>
      <c r="L2840">
        <v>0</v>
      </c>
      <c r="P2840" s="2">
        <v>44840</v>
      </c>
      <c r="Q2840" t="s">
        <v>1098</v>
      </c>
      <c r="R2840" s="2">
        <v>44861</v>
      </c>
      <c r="Y2840" t="s">
        <v>1099</v>
      </c>
      <c r="AH2840" s="2">
        <v>44861</v>
      </c>
      <c r="AI2840" t="s">
        <v>1100</v>
      </c>
      <c r="AJ2840" t="s">
        <v>1166</v>
      </c>
      <c r="AK2840" t="s">
        <v>1236</v>
      </c>
      <c r="AN2840" t="s">
        <v>1102</v>
      </c>
      <c r="BC2840" t="s">
        <v>1449</v>
      </c>
      <c r="BE2840" t="s">
        <v>1103</v>
      </c>
    </row>
    <row r="2841" spans="1:57" x14ac:dyDescent="0.35">
      <c r="A2841" t="s">
        <v>1097</v>
      </c>
      <c r="C2841" t="str">
        <f t="shared" si="44"/>
        <v>10-2022</v>
      </c>
      <c r="E2841" t="s">
        <v>206</v>
      </c>
      <c r="F2841">
        <v>2845</v>
      </c>
      <c r="G2841" t="s">
        <v>1104</v>
      </c>
      <c r="H2841" s="2">
        <v>44861</v>
      </c>
      <c r="I2841" t="s">
        <v>4243</v>
      </c>
      <c r="J2841" t="s">
        <v>1098</v>
      </c>
      <c r="K2841" s="3">
        <v>17005.37</v>
      </c>
      <c r="L2841">
        <v>0</v>
      </c>
      <c r="P2841" s="2">
        <v>44840</v>
      </c>
      <c r="Q2841" t="s">
        <v>1098</v>
      </c>
      <c r="R2841" s="2">
        <v>44861</v>
      </c>
      <c r="Y2841" t="s">
        <v>1099</v>
      </c>
      <c r="AH2841" s="2">
        <v>44861</v>
      </c>
      <c r="AI2841" t="s">
        <v>1100</v>
      </c>
      <c r="AJ2841" t="s">
        <v>1166</v>
      </c>
      <c r="AK2841" t="s">
        <v>1236</v>
      </c>
      <c r="AN2841" t="s">
        <v>1102</v>
      </c>
      <c r="BC2841" t="s">
        <v>1449</v>
      </c>
      <c r="BE2841" t="s">
        <v>1103</v>
      </c>
    </row>
    <row r="2842" spans="1:57" x14ac:dyDescent="0.35">
      <c r="A2842" t="s">
        <v>1097</v>
      </c>
      <c r="C2842" t="str">
        <f t="shared" si="44"/>
        <v>10-2022</v>
      </c>
      <c r="E2842" t="s">
        <v>578</v>
      </c>
      <c r="F2842">
        <v>2852</v>
      </c>
      <c r="G2842" t="s">
        <v>1104</v>
      </c>
      <c r="H2842" s="2">
        <v>44861</v>
      </c>
      <c r="I2842" t="s">
        <v>4244</v>
      </c>
      <c r="J2842" t="s">
        <v>1098</v>
      </c>
      <c r="K2842" s="3">
        <v>1699.59</v>
      </c>
      <c r="L2842">
        <v>0</v>
      </c>
      <c r="P2842" s="2">
        <v>44840</v>
      </c>
      <c r="Q2842" t="s">
        <v>1098</v>
      </c>
      <c r="R2842" s="2">
        <v>44861</v>
      </c>
      <c r="Y2842" t="s">
        <v>1099</v>
      </c>
      <c r="AH2842" s="2">
        <v>44861</v>
      </c>
      <c r="AI2842" t="s">
        <v>1100</v>
      </c>
      <c r="AJ2842" t="s">
        <v>1166</v>
      </c>
      <c r="AK2842" t="s">
        <v>1236</v>
      </c>
      <c r="AN2842" t="s">
        <v>1102</v>
      </c>
      <c r="BC2842" t="s">
        <v>1380</v>
      </c>
      <c r="BE2842" t="s">
        <v>1103</v>
      </c>
    </row>
    <row r="2843" spans="1:57" x14ac:dyDescent="0.35">
      <c r="A2843" t="s">
        <v>1097</v>
      </c>
      <c r="C2843" t="str">
        <f t="shared" si="44"/>
        <v>10-2022</v>
      </c>
      <c r="E2843" t="s">
        <v>477</v>
      </c>
      <c r="F2843">
        <v>2849</v>
      </c>
      <c r="G2843" t="s">
        <v>1104</v>
      </c>
      <c r="H2843" s="2">
        <v>44861</v>
      </c>
      <c r="I2843" t="s">
        <v>4245</v>
      </c>
      <c r="J2843" t="s">
        <v>1098</v>
      </c>
      <c r="K2843" s="3">
        <v>37288.9</v>
      </c>
      <c r="L2843">
        <v>0</v>
      </c>
      <c r="P2843" s="2">
        <v>44840</v>
      </c>
      <c r="Q2843" t="s">
        <v>1098</v>
      </c>
      <c r="R2843" s="2">
        <v>44861</v>
      </c>
      <c r="Y2843" t="s">
        <v>1099</v>
      </c>
      <c r="AH2843" s="2">
        <v>44861</v>
      </c>
      <c r="AI2843" t="s">
        <v>1100</v>
      </c>
      <c r="AJ2843" t="s">
        <v>1166</v>
      </c>
      <c r="AK2843" t="s">
        <v>1236</v>
      </c>
      <c r="AN2843" t="s">
        <v>1102</v>
      </c>
      <c r="BC2843" t="s">
        <v>1452</v>
      </c>
      <c r="BE2843" t="s">
        <v>1103</v>
      </c>
    </row>
    <row r="2844" spans="1:57" x14ac:dyDescent="0.35">
      <c r="A2844" t="s">
        <v>1097</v>
      </c>
      <c r="C2844" t="str">
        <f t="shared" si="44"/>
        <v>10-2022</v>
      </c>
      <c r="E2844" t="s">
        <v>110</v>
      </c>
      <c r="F2844">
        <v>3428</v>
      </c>
      <c r="G2844" t="s">
        <v>1104</v>
      </c>
      <c r="H2844" s="2">
        <v>44861</v>
      </c>
      <c r="I2844" t="s">
        <v>4246</v>
      </c>
      <c r="J2844" t="s">
        <v>1098</v>
      </c>
      <c r="K2844" s="3">
        <v>6926.49</v>
      </c>
      <c r="L2844">
        <v>0</v>
      </c>
      <c r="P2844" s="2">
        <v>44840</v>
      </c>
      <c r="Q2844" t="s">
        <v>1098</v>
      </c>
      <c r="R2844" s="2">
        <v>44861</v>
      </c>
      <c r="Y2844" t="s">
        <v>1099</v>
      </c>
      <c r="AH2844" s="2">
        <v>44861</v>
      </c>
      <c r="AI2844" t="s">
        <v>1100</v>
      </c>
      <c r="AJ2844" t="s">
        <v>1166</v>
      </c>
      <c r="AK2844" t="s">
        <v>1236</v>
      </c>
      <c r="AN2844" t="s">
        <v>1102</v>
      </c>
      <c r="BC2844" t="s">
        <v>1382</v>
      </c>
      <c r="BE2844" t="s">
        <v>1103</v>
      </c>
    </row>
    <row r="2845" spans="1:57" x14ac:dyDescent="0.35">
      <c r="A2845" t="s">
        <v>1097</v>
      </c>
      <c r="C2845" t="str">
        <f t="shared" si="44"/>
        <v>10-2022</v>
      </c>
      <c r="E2845" t="s">
        <v>110</v>
      </c>
      <c r="F2845">
        <v>3428</v>
      </c>
      <c r="G2845" t="s">
        <v>1104</v>
      </c>
      <c r="H2845" s="2">
        <v>44861</v>
      </c>
      <c r="I2845" t="s">
        <v>4247</v>
      </c>
      <c r="J2845" t="s">
        <v>1098</v>
      </c>
      <c r="K2845" s="3">
        <v>19573.560000000001</v>
      </c>
      <c r="L2845">
        <v>0</v>
      </c>
      <c r="P2845" s="2">
        <v>44840</v>
      </c>
      <c r="Q2845" t="s">
        <v>1098</v>
      </c>
      <c r="R2845" s="2">
        <v>44861</v>
      </c>
      <c r="Y2845" t="s">
        <v>1099</v>
      </c>
      <c r="AH2845" s="2">
        <v>44861</v>
      </c>
      <c r="AI2845" t="s">
        <v>1100</v>
      </c>
      <c r="AJ2845" t="s">
        <v>1166</v>
      </c>
      <c r="AK2845" t="s">
        <v>1236</v>
      </c>
      <c r="AN2845" t="s">
        <v>1102</v>
      </c>
      <c r="BC2845" t="s">
        <v>1382</v>
      </c>
      <c r="BE2845" t="s">
        <v>1103</v>
      </c>
    </row>
    <row r="2846" spans="1:57" x14ac:dyDescent="0.35">
      <c r="A2846" t="s">
        <v>1097</v>
      </c>
      <c r="C2846" t="str">
        <f t="shared" si="44"/>
        <v>10-2022</v>
      </c>
      <c r="E2846" t="s">
        <v>220</v>
      </c>
      <c r="F2846">
        <v>3956</v>
      </c>
      <c r="G2846" t="s">
        <v>1104</v>
      </c>
      <c r="H2846" s="2">
        <v>44861</v>
      </c>
      <c r="I2846" t="s">
        <v>4248</v>
      </c>
      <c r="J2846" t="s">
        <v>1098</v>
      </c>
      <c r="K2846" s="3">
        <v>4992.5200000000004</v>
      </c>
      <c r="L2846">
        <v>0</v>
      </c>
      <c r="P2846" s="2">
        <v>44840</v>
      </c>
      <c r="Q2846" t="s">
        <v>1098</v>
      </c>
      <c r="R2846" s="2">
        <v>44861</v>
      </c>
      <c r="Y2846" t="s">
        <v>1099</v>
      </c>
      <c r="AH2846" s="2">
        <v>44861</v>
      </c>
      <c r="AI2846" t="s">
        <v>1100</v>
      </c>
      <c r="AJ2846" t="s">
        <v>1166</v>
      </c>
      <c r="AK2846" t="s">
        <v>1236</v>
      </c>
      <c r="AN2846" t="s">
        <v>1102</v>
      </c>
      <c r="BC2846" t="s">
        <v>1385</v>
      </c>
      <c r="BE2846" t="s">
        <v>1103</v>
      </c>
    </row>
    <row r="2847" spans="1:57" x14ac:dyDescent="0.35">
      <c r="A2847" t="s">
        <v>1097</v>
      </c>
      <c r="C2847" t="str">
        <f t="shared" si="44"/>
        <v>10-2022</v>
      </c>
      <c r="E2847" t="s">
        <v>220</v>
      </c>
      <c r="F2847">
        <v>3956</v>
      </c>
      <c r="G2847" t="s">
        <v>1104</v>
      </c>
      <c r="H2847" s="2">
        <v>44861</v>
      </c>
      <c r="I2847" t="s">
        <v>4249</v>
      </c>
      <c r="J2847" t="s">
        <v>1098</v>
      </c>
      <c r="K2847" s="3">
        <v>5190.33</v>
      </c>
      <c r="L2847">
        <v>0</v>
      </c>
      <c r="P2847" s="2">
        <v>44840</v>
      </c>
      <c r="Q2847" t="s">
        <v>1098</v>
      </c>
      <c r="R2847" s="2">
        <v>44861</v>
      </c>
      <c r="Y2847" t="s">
        <v>1099</v>
      </c>
      <c r="AH2847" s="2">
        <v>44861</v>
      </c>
      <c r="AI2847" t="s">
        <v>1100</v>
      </c>
      <c r="AJ2847" t="s">
        <v>1166</v>
      </c>
      <c r="AK2847" t="s">
        <v>1236</v>
      </c>
      <c r="AN2847" t="s">
        <v>1102</v>
      </c>
      <c r="BC2847" t="s">
        <v>1385</v>
      </c>
      <c r="BE2847" t="s">
        <v>1103</v>
      </c>
    </row>
    <row r="2848" spans="1:57" x14ac:dyDescent="0.35">
      <c r="A2848" t="s">
        <v>1097</v>
      </c>
      <c r="C2848" t="str">
        <f t="shared" si="44"/>
        <v>10-2022</v>
      </c>
      <c r="E2848" t="s">
        <v>220</v>
      </c>
      <c r="F2848">
        <v>3956</v>
      </c>
      <c r="G2848" t="s">
        <v>1104</v>
      </c>
      <c r="H2848" s="2">
        <v>44861</v>
      </c>
      <c r="I2848" t="s">
        <v>4250</v>
      </c>
      <c r="J2848" t="s">
        <v>1098</v>
      </c>
      <c r="K2848" s="3">
        <v>5155.53</v>
      </c>
      <c r="L2848">
        <v>0</v>
      </c>
      <c r="P2848" s="2">
        <v>44840</v>
      </c>
      <c r="Q2848" t="s">
        <v>1098</v>
      </c>
      <c r="R2848" s="2">
        <v>44861</v>
      </c>
      <c r="Y2848" t="s">
        <v>1099</v>
      </c>
      <c r="AH2848" s="2">
        <v>44861</v>
      </c>
      <c r="AI2848" t="s">
        <v>1100</v>
      </c>
      <c r="AJ2848" t="s">
        <v>1166</v>
      </c>
      <c r="AK2848" t="s">
        <v>1236</v>
      </c>
      <c r="AN2848" t="s">
        <v>1102</v>
      </c>
      <c r="BC2848" t="s">
        <v>1385</v>
      </c>
      <c r="BE2848" t="s">
        <v>1103</v>
      </c>
    </row>
    <row r="2849" spans="1:57" x14ac:dyDescent="0.35">
      <c r="A2849" t="s">
        <v>1097</v>
      </c>
      <c r="C2849" t="str">
        <f t="shared" si="44"/>
        <v>10-2022</v>
      </c>
      <c r="E2849" t="s">
        <v>845</v>
      </c>
      <c r="F2849">
        <v>3354</v>
      </c>
      <c r="G2849" t="s">
        <v>1104</v>
      </c>
      <c r="H2849" s="2">
        <v>44861</v>
      </c>
      <c r="I2849" t="s">
        <v>4251</v>
      </c>
      <c r="J2849" t="s">
        <v>1098</v>
      </c>
      <c r="K2849" s="3">
        <v>6947.01</v>
      </c>
      <c r="L2849">
        <v>0</v>
      </c>
      <c r="P2849" s="2">
        <v>44840</v>
      </c>
      <c r="Q2849" t="s">
        <v>1098</v>
      </c>
      <c r="R2849" s="2">
        <v>44861</v>
      </c>
      <c r="Y2849" t="s">
        <v>1099</v>
      </c>
      <c r="AH2849" s="2">
        <v>44861</v>
      </c>
      <c r="AI2849" t="s">
        <v>1100</v>
      </c>
      <c r="AJ2849" t="s">
        <v>1166</v>
      </c>
      <c r="AK2849" t="s">
        <v>1236</v>
      </c>
      <c r="AN2849" t="s">
        <v>1102</v>
      </c>
      <c r="BC2849" t="s">
        <v>1389</v>
      </c>
      <c r="BE2849" t="s">
        <v>1103</v>
      </c>
    </row>
    <row r="2850" spans="1:57" x14ac:dyDescent="0.35">
      <c r="A2850" t="s">
        <v>1097</v>
      </c>
      <c r="C2850" t="str">
        <f t="shared" si="44"/>
        <v>10-2022</v>
      </c>
      <c r="E2850" t="s">
        <v>845</v>
      </c>
      <c r="F2850">
        <v>3354</v>
      </c>
      <c r="G2850" t="s">
        <v>1104</v>
      </c>
      <c r="H2850" s="2">
        <v>44861</v>
      </c>
      <c r="I2850" t="s">
        <v>4252</v>
      </c>
      <c r="J2850" t="s">
        <v>1098</v>
      </c>
      <c r="K2850" s="3">
        <v>4122.6099999999997</v>
      </c>
      <c r="L2850">
        <v>0</v>
      </c>
      <c r="P2850" s="2">
        <v>44840</v>
      </c>
      <c r="Q2850" t="s">
        <v>1098</v>
      </c>
      <c r="R2850" s="2">
        <v>44861</v>
      </c>
      <c r="Y2850" t="s">
        <v>1099</v>
      </c>
      <c r="AH2850" s="2">
        <v>44861</v>
      </c>
      <c r="AI2850" t="s">
        <v>1100</v>
      </c>
      <c r="AJ2850" t="s">
        <v>1166</v>
      </c>
      <c r="AK2850" t="s">
        <v>1236</v>
      </c>
      <c r="AN2850" t="s">
        <v>1102</v>
      </c>
      <c r="BC2850" t="s">
        <v>1389</v>
      </c>
      <c r="BE2850" t="s">
        <v>1103</v>
      </c>
    </row>
    <row r="2851" spans="1:57" x14ac:dyDescent="0.35">
      <c r="A2851" t="s">
        <v>1097</v>
      </c>
      <c r="C2851" t="str">
        <f t="shared" si="44"/>
        <v>10-2022</v>
      </c>
      <c r="E2851" t="s">
        <v>400</v>
      </c>
      <c r="F2851">
        <v>914</v>
      </c>
      <c r="G2851" t="s">
        <v>1104</v>
      </c>
      <c r="H2851" s="2">
        <v>44861</v>
      </c>
      <c r="I2851" t="s">
        <v>4253</v>
      </c>
      <c r="J2851" t="s">
        <v>1098</v>
      </c>
      <c r="K2851" s="3">
        <v>8221.9599999999991</v>
      </c>
      <c r="L2851">
        <v>0</v>
      </c>
      <c r="P2851" s="2">
        <v>44840</v>
      </c>
      <c r="Q2851" t="s">
        <v>1098</v>
      </c>
      <c r="R2851" s="2">
        <v>44861</v>
      </c>
      <c r="Y2851" t="s">
        <v>1099</v>
      </c>
      <c r="AH2851" s="2">
        <v>44861</v>
      </c>
      <c r="AI2851" t="s">
        <v>1100</v>
      </c>
      <c r="AJ2851" t="s">
        <v>1166</v>
      </c>
      <c r="AK2851" t="s">
        <v>1236</v>
      </c>
      <c r="AN2851" t="s">
        <v>1102</v>
      </c>
      <c r="BC2851" t="s">
        <v>1454</v>
      </c>
      <c r="BE2851" t="s">
        <v>1103</v>
      </c>
    </row>
    <row r="2852" spans="1:57" x14ac:dyDescent="0.35">
      <c r="A2852" t="s">
        <v>1097</v>
      </c>
      <c r="C2852" t="str">
        <f t="shared" si="44"/>
        <v>10-2022</v>
      </c>
      <c r="E2852" t="s">
        <v>622</v>
      </c>
      <c r="F2852">
        <v>2579</v>
      </c>
      <c r="G2852" t="s">
        <v>1104</v>
      </c>
      <c r="H2852" s="2">
        <v>44861</v>
      </c>
      <c r="I2852" t="s">
        <v>4254</v>
      </c>
      <c r="J2852" t="s">
        <v>1098</v>
      </c>
      <c r="K2852" s="3">
        <v>5711.91</v>
      </c>
      <c r="L2852">
        <v>0</v>
      </c>
      <c r="P2852" s="2">
        <v>44840</v>
      </c>
      <c r="Q2852" t="s">
        <v>1098</v>
      </c>
      <c r="R2852" s="2">
        <v>44861</v>
      </c>
      <c r="Y2852" t="s">
        <v>1099</v>
      </c>
      <c r="AH2852" s="2">
        <v>44861</v>
      </c>
      <c r="AI2852" t="s">
        <v>1100</v>
      </c>
      <c r="AJ2852" t="s">
        <v>1166</v>
      </c>
      <c r="AK2852" t="s">
        <v>1236</v>
      </c>
      <c r="AN2852" t="s">
        <v>1102</v>
      </c>
      <c r="BC2852" t="s">
        <v>1456</v>
      </c>
      <c r="BE2852" t="s">
        <v>1103</v>
      </c>
    </row>
    <row r="2853" spans="1:57" x14ac:dyDescent="0.35">
      <c r="A2853" t="s">
        <v>1097</v>
      </c>
      <c r="C2853" t="str">
        <f t="shared" si="44"/>
        <v>10-2022</v>
      </c>
      <c r="E2853" t="s">
        <v>689</v>
      </c>
      <c r="F2853">
        <v>1903</v>
      </c>
      <c r="G2853" t="s">
        <v>1104</v>
      </c>
      <c r="H2853" s="2">
        <v>44861</v>
      </c>
      <c r="I2853" t="s">
        <v>4255</v>
      </c>
      <c r="J2853" t="s">
        <v>1098</v>
      </c>
      <c r="K2853" s="3">
        <v>2095.66</v>
      </c>
      <c r="L2853">
        <v>0</v>
      </c>
      <c r="P2853" s="2">
        <v>44840</v>
      </c>
      <c r="Q2853" t="s">
        <v>1098</v>
      </c>
      <c r="R2853" s="2">
        <v>44861</v>
      </c>
      <c r="Y2853" t="s">
        <v>1099</v>
      </c>
      <c r="AH2853" s="2">
        <v>44861</v>
      </c>
      <c r="AI2853" t="s">
        <v>1100</v>
      </c>
      <c r="AJ2853" t="s">
        <v>1166</v>
      </c>
      <c r="AK2853" t="s">
        <v>1236</v>
      </c>
      <c r="AN2853" t="s">
        <v>1102</v>
      </c>
      <c r="BC2853" t="s">
        <v>1458</v>
      </c>
      <c r="BE2853" t="s">
        <v>1103</v>
      </c>
    </row>
    <row r="2854" spans="1:57" x14ac:dyDescent="0.35">
      <c r="A2854" t="s">
        <v>1097</v>
      </c>
      <c r="C2854" t="str">
        <f t="shared" si="44"/>
        <v>10-2022</v>
      </c>
      <c r="E2854" t="s">
        <v>377</v>
      </c>
      <c r="F2854">
        <v>96</v>
      </c>
      <c r="G2854" t="s">
        <v>1104</v>
      </c>
      <c r="H2854" s="2">
        <v>44861</v>
      </c>
      <c r="I2854" t="s">
        <v>4256</v>
      </c>
      <c r="J2854" t="s">
        <v>1098</v>
      </c>
      <c r="K2854" s="3">
        <v>3009.76</v>
      </c>
      <c r="L2854">
        <v>0</v>
      </c>
      <c r="P2854" s="2">
        <v>44840</v>
      </c>
      <c r="Q2854" t="s">
        <v>1098</v>
      </c>
      <c r="R2854" s="2">
        <v>44861</v>
      </c>
      <c r="Y2854" t="s">
        <v>1099</v>
      </c>
      <c r="AH2854" s="2">
        <v>44861</v>
      </c>
      <c r="AI2854" t="s">
        <v>1100</v>
      </c>
      <c r="AJ2854" t="s">
        <v>1166</v>
      </c>
      <c r="AK2854" t="s">
        <v>1236</v>
      </c>
      <c r="AN2854" t="s">
        <v>1102</v>
      </c>
      <c r="BC2854" t="s">
        <v>1461</v>
      </c>
      <c r="BE2854" t="s">
        <v>1103</v>
      </c>
    </row>
    <row r="2855" spans="1:57" x14ac:dyDescent="0.35">
      <c r="A2855" t="s">
        <v>1097</v>
      </c>
      <c r="C2855" t="str">
        <f t="shared" si="44"/>
        <v>10-2022</v>
      </c>
      <c r="E2855" t="s">
        <v>668</v>
      </c>
      <c r="F2855">
        <v>705</v>
      </c>
      <c r="G2855" t="s">
        <v>1104</v>
      </c>
      <c r="H2855" s="2">
        <v>44861</v>
      </c>
      <c r="I2855" t="s">
        <v>4257</v>
      </c>
      <c r="J2855" t="s">
        <v>1098</v>
      </c>
      <c r="K2855" s="3">
        <v>4350.01</v>
      </c>
      <c r="L2855">
        <v>0</v>
      </c>
      <c r="P2855" s="2">
        <v>44840</v>
      </c>
      <c r="Q2855" t="s">
        <v>1098</v>
      </c>
      <c r="R2855" s="2">
        <v>44861</v>
      </c>
      <c r="Y2855" t="s">
        <v>1099</v>
      </c>
      <c r="AH2855" s="2">
        <v>44861</v>
      </c>
      <c r="AI2855" t="s">
        <v>1100</v>
      </c>
      <c r="AJ2855" t="s">
        <v>1166</v>
      </c>
      <c r="AK2855" t="s">
        <v>1236</v>
      </c>
      <c r="AN2855" t="s">
        <v>1102</v>
      </c>
      <c r="BC2855" t="s">
        <v>1463</v>
      </c>
      <c r="BE2855" t="s">
        <v>1103</v>
      </c>
    </row>
    <row r="2856" spans="1:57" x14ac:dyDescent="0.35">
      <c r="A2856" t="s">
        <v>1097</v>
      </c>
      <c r="C2856" t="str">
        <f t="shared" si="44"/>
        <v>10-2022</v>
      </c>
      <c r="E2856" t="s">
        <v>668</v>
      </c>
      <c r="F2856">
        <v>705</v>
      </c>
      <c r="G2856" t="s">
        <v>1104</v>
      </c>
      <c r="H2856" s="2">
        <v>44861</v>
      </c>
      <c r="I2856" t="s">
        <v>4258</v>
      </c>
      <c r="J2856" t="s">
        <v>1098</v>
      </c>
      <c r="K2856" s="3">
        <v>4424.87</v>
      </c>
      <c r="L2856">
        <v>0</v>
      </c>
      <c r="P2856" s="2">
        <v>44840</v>
      </c>
      <c r="Q2856" t="s">
        <v>1098</v>
      </c>
      <c r="R2856" s="2">
        <v>44861</v>
      </c>
      <c r="Y2856" t="s">
        <v>1099</v>
      </c>
      <c r="AH2856" s="2">
        <v>44861</v>
      </c>
      <c r="AI2856" t="s">
        <v>1100</v>
      </c>
      <c r="AJ2856" t="s">
        <v>1166</v>
      </c>
      <c r="AK2856" t="s">
        <v>1236</v>
      </c>
      <c r="AN2856" t="s">
        <v>1102</v>
      </c>
      <c r="BC2856" t="s">
        <v>1463</v>
      </c>
      <c r="BE2856" t="s">
        <v>1103</v>
      </c>
    </row>
    <row r="2857" spans="1:57" x14ac:dyDescent="0.35">
      <c r="A2857" t="s">
        <v>1097</v>
      </c>
      <c r="C2857" t="str">
        <f t="shared" si="44"/>
        <v>10-2022</v>
      </c>
      <c r="E2857" t="s">
        <v>668</v>
      </c>
      <c r="F2857">
        <v>705</v>
      </c>
      <c r="G2857" t="s">
        <v>1104</v>
      </c>
      <c r="H2857" s="2">
        <v>44861</v>
      </c>
      <c r="I2857" t="s">
        <v>4259</v>
      </c>
      <c r="J2857" t="s">
        <v>1098</v>
      </c>
      <c r="K2857" s="3">
        <v>3731.37</v>
      </c>
      <c r="L2857">
        <v>0</v>
      </c>
      <c r="P2857" s="2">
        <v>44840</v>
      </c>
      <c r="Q2857" t="s">
        <v>1098</v>
      </c>
      <c r="R2857" s="2">
        <v>44861</v>
      </c>
      <c r="Y2857" t="s">
        <v>1099</v>
      </c>
      <c r="AH2857" s="2">
        <v>44861</v>
      </c>
      <c r="AI2857" t="s">
        <v>1100</v>
      </c>
      <c r="AJ2857" t="s">
        <v>1166</v>
      </c>
      <c r="AK2857" t="s">
        <v>1236</v>
      </c>
      <c r="AN2857" t="s">
        <v>1102</v>
      </c>
      <c r="BC2857" t="s">
        <v>1463</v>
      </c>
      <c r="BE2857" t="s">
        <v>1103</v>
      </c>
    </row>
    <row r="2858" spans="1:57" x14ac:dyDescent="0.35">
      <c r="A2858" t="s">
        <v>1097</v>
      </c>
      <c r="C2858" t="str">
        <f t="shared" si="44"/>
        <v>10-2022</v>
      </c>
      <c r="E2858" t="s">
        <v>758</v>
      </c>
      <c r="F2858">
        <v>1873</v>
      </c>
      <c r="G2858" t="s">
        <v>1104</v>
      </c>
      <c r="H2858" s="2">
        <v>44861</v>
      </c>
      <c r="I2858" t="s">
        <v>4260</v>
      </c>
      <c r="J2858" t="s">
        <v>1098</v>
      </c>
      <c r="K2858" s="3">
        <v>8013.56</v>
      </c>
      <c r="L2858">
        <v>0</v>
      </c>
      <c r="P2858" s="2">
        <v>44840</v>
      </c>
      <c r="Q2858" t="s">
        <v>1098</v>
      </c>
      <c r="R2858" s="2">
        <v>44861</v>
      </c>
      <c r="Y2858" t="s">
        <v>1099</v>
      </c>
      <c r="AH2858" s="2">
        <v>44861</v>
      </c>
      <c r="AI2858" t="s">
        <v>1100</v>
      </c>
      <c r="AJ2858" t="s">
        <v>1166</v>
      </c>
      <c r="AK2858" t="s">
        <v>1236</v>
      </c>
      <c r="AN2858" t="s">
        <v>1102</v>
      </c>
      <c r="BC2858" t="s">
        <v>1467</v>
      </c>
      <c r="BE2858" t="s">
        <v>1103</v>
      </c>
    </row>
    <row r="2859" spans="1:57" x14ac:dyDescent="0.35">
      <c r="A2859" t="s">
        <v>1097</v>
      </c>
      <c r="C2859" t="str">
        <f t="shared" si="44"/>
        <v>10-2022</v>
      </c>
      <c r="E2859" t="s">
        <v>819</v>
      </c>
      <c r="F2859">
        <v>3954</v>
      </c>
      <c r="G2859" t="s">
        <v>1104</v>
      </c>
      <c r="H2859" s="2">
        <v>44861</v>
      </c>
      <c r="I2859" t="s">
        <v>4261</v>
      </c>
      <c r="J2859" t="s">
        <v>1098</v>
      </c>
      <c r="K2859" s="3">
        <v>152108.23000000001</v>
      </c>
      <c r="L2859">
        <v>0</v>
      </c>
      <c r="P2859" s="2">
        <v>44840</v>
      </c>
      <c r="Q2859" t="s">
        <v>1098</v>
      </c>
      <c r="R2859" s="2">
        <v>44861</v>
      </c>
      <c r="Y2859" t="s">
        <v>1099</v>
      </c>
      <c r="AH2859" s="2">
        <v>44861</v>
      </c>
      <c r="AI2859" t="s">
        <v>1100</v>
      </c>
      <c r="AJ2859" t="s">
        <v>1166</v>
      </c>
      <c r="AK2859" t="s">
        <v>1236</v>
      </c>
      <c r="AN2859" t="s">
        <v>1102</v>
      </c>
      <c r="BC2859" t="s">
        <v>1392</v>
      </c>
      <c r="BE2859" t="s">
        <v>1103</v>
      </c>
    </row>
    <row r="2860" spans="1:57" x14ac:dyDescent="0.35">
      <c r="A2860" t="s">
        <v>1097</v>
      </c>
      <c r="C2860" t="str">
        <f t="shared" si="44"/>
        <v>10-2022</v>
      </c>
      <c r="E2860" t="s">
        <v>819</v>
      </c>
      <c r="F2860">
        <v>3954</v>
      </c>
      <c r="G2860" t="s">
        <v>1104</v>
      </c>
      <c r="H2860" s="2">
        <v>44861</v>
      </c>
      <c r="I2860" t="s">
        <v>4262</v>
      </c>
      <c r="J2860" t="s">
        <v>1098</v>
      </c>
      <c r="K2860" s="3">
        <v>129060.48</v>
      </c>
      <c r="L2860">
        <v>0</v>
      </c>
      <c r="P2860" s="2">
        <v>44840</v>
      </c>
      <c r="Q2860" t="s">
        <v>1098</v>
      </c>
      <c r="R2860" s="2">
        <v>44861</v>
      </c>
      <c r="Y2860" t="s">
        <v>1099</v>
      </c>
      <c r="AH2860" s="2">
        <v>44861</v>
      </c>
      <c r="AI2860" t="s">
        <v>1100</v>
      </c>
      <c r="AJ2860" t="s">
        <v>1166</v>
      </c>
      <c r="AK2860" t="s">
        <v>1236</v>
      </c>
      <c r="AN2860" t="s">
        <v>1102</v>
      </c>
      <c r="BC2860" t="s">
        <v>1392</v>
      </c>
      <c r="BE2860" t="s">
        <v>1103</v>
      </c>
    </row>
    <row r="2861" spans="1:57" x14ac:dyDescent="0.35">
      <c r="A2861" t="s">
        <v>1097</v>
      </c>
      <c r="C2861" t="str">
        <f t="shared" si="44"/>
        <v>10-2022</v>
      </c>
      <c r="E2861" t="s">
        <v>301</v>
      </c>
      <c r="F2861">
        <v>2846</v>
      </c>
      <c r="G2861" t="s">
        <v>1104</v>
      </c>
      <c r="H2861" s="2">
        <v>44861</v>
      </c>
      <c r="I2861" t="s">
        <v>4263</v>
      </c>
      <c r="J2861" t="s">
        <v>1098</v>
      </c>
      <c r="K2861" s="3">
        <v>22483.05</v>
      </c>
      <c r="L2861">
        <v>0</v>
      </c>
      <c r="P2861" s="2">
        <v>44840</v>
      </c>
      <c r="Q2861" t="s">
        <v>1098</v>
      </c>
      <c r="R2861" s="2">
        <v>44861</v>
      </c>
      <c r="Y2861" t="s">
        <v>1099</v>
      </c>
      <c r="AH2861" s="2">
        <v>44861</v>
      </c>
      <c r="AI2861" t="s">
        <v>1100</v>
      </c>
      <c r="AJ2861" t="s">
        <v>1166</v>
      </c>
      <c r="AK2861" t="s">
        <v>1236</v>
      </c>
      <c r="AN2861" t="s">
        <v>1102</v>
      </c>
      <c r="BC2861" t="s">
        <v>1395</v>
      </c>
      <c r="BE2861" t="s">
        <v>1103</v>
      </c>
    </row>
    <row r="2862" spans="1:57" x14ac:dyDescent="0.35">
      <c r="A2862" t="s">
        <v>1097</v>
      </c>
      <c r="C2862" t="str">
        <f t="shared" si="44"/>
        <v>10-2022</v>
      </c>
      <c r="E2862" t="s">
        <v>193</v>
      </c>
      <c r="F2862">
        <v>913</v>
      </c>
      <c r="G2862" t="s">
        <v>1104</v>
      </c>
      <c r="H2862" s="2">
        <v>44861</v>
      </c>
      <c r="I2862" t="s">
        <v>4264</v>
      </c>
      <c r="J2862" t="s">
        <v>1098</v>
      </c>
      <c r="K2862" s="3">
        <v>1464.01</v>
      </c>
      <c r="L2862">
        <v>0</v>
      </c>
      <c r="P2862" s="2">
        <v>44840</v>
      </c>
      <c r="Q2862" t="s">
        <v>1098</v>
      </c>
      <c r="R2862" s="2">
        <v>44861</v>
      </c>
      <c r="Y2862" t="s">
        <v>1099</v>
      </c>
      <c r="AH2862" s="2">
        <v>44861</v>
      </c>
      <c r="AI2862" t="s">
        <v>1100</v>
      </c>
      <c r="AJ2862" t="s">
        <v>1166</v>
      </c>
      <c r="AK2862" t="s">
        <v>1236</v>
      </c>
      <c r="AN2862" t="s">
        <v>1102</v>
      </c>
      <c r="BC2862" t="s">
        <v>1469</v>
      </c>
      <c r="BE2862" t="s">
        <v>1103</v>
      </c>
    </row>
    <row r="2863" spans="1:57" x14ac:dyDescent="0.35">
      <c r="A2863" t="s">
        <v>1097</v>
      </c>
      <c r="C2863" t="str">
        <f t="shared" si="44"/>
        <v>10-2022</v>
      </c>
      <c r="E2863" t="s">
        <v>90</v>
      </c>
      <c r="F2863">
        <v>9166</v>
      </c>
      <c r="G2863" t="s">
        <v>1104</v>
      </c>
      <c r="H2863" s="2">
        <v>44861</v>
      </c>
      <c r="I2863" t="s">
        <v>4265</v>
      </c>
      <c r="J2863" t="s">
        <v>1098</v>
      </c>
      <c r="K2863" s="3">
        <v>38284.199999999997</v>
      </c>
      <c r="L2863">
        <v>0</v>
      </c>
      <c r="P2863" s="2">
        <v>44840</v>
      </c>
      <c r="Q2863" t="s">
        <v>1098</v>
      </c>
      <c r="R2863" s="2">
        <v>44861</v>
      </c>
      <c r="Y2863" t="s">
        <v>1099</v>
      </c>
      <c r="AH2863" s="2">
        <v>44861</v>
      </c>
      <c r="AI2863" t="s">
        <v>1100</v>
      </c>
      <c r="AJ2863" t="s">
        <v>1166</v>
      </c>
      <c r="AK2863" t="s">
        <v>1236</v>
      </c>
      <c r="AN2863" t="s">
        <v>1102</v>
      </c>
      <c r="BC2863" t="s">
        <v>1471</v>
      </c>
      <c r="BE2863" t="s">
        <v>1103</v>
      </c>
    </row>
    <row r="2864" spans="1:57" x14ac:dyDescent="0.35">
      <c r="A2864" t="s">
        <v>1097</v>
      </c>
      <c r="C2864" t="str">
        <f t="shared" si="44"/>
        <v>10-2022</v>
      </c>
      <c r="E2864" t="s">
        <v>419</v>
      </c>
      <c r="F2864">
        <v>9177</v>
      </c>
      <c r="G2864" t="s">
        <v>1104</v>
      </c>
      <c r="H2864" s="2">
        <v>44861</v>
      </c>
      <c r="I2864" t="s">
        <v>4266</v>
      </c>
      <c r="J2864" t="s">
        <v>1098</v>
      </c>
      <c r="K2864" s="3">
        <v>1283.94</v>
      </c>
      <c r="L2864">
        <v>0</v>
      </c>
      <c r="P2864" s="2">
        <v>44840</v>
      </c>
      <c r="Q2864" t="s">
        <v>1098</v>
      </c>
      <c r="R2864" s="2">
        <v>44861</v>
      </c>
      <c r="Y2864" t="s">
        <v>1099</v>
      </c>
      <c r="AH2864" s="2">
        <v>44861</v>
      </c>
      <c r="AI2864" t="s">
        <v>1100</v>
      </c>
      <c r="AJ2864" t="s">
        <v>1166</v>
      </c>
      <c r="AK2864" t="s">
        <v>1236</v>
      </c>
      <c r="AN2864" t="s">
        <v>1102</v>
      </c>
      <c r="BC2864" t="s">
        <v>1473</v>
      </c>
      <c r="BE2864" t="s">
        <v>1103</v>
      </c>
    </row>
    <row r="2865" spans="1:57" x14ac:dyDescent="0.35">
      <c r="A2865" t="s">
        <v>1097</v>
      </c>
      <c r="C2865" t="str">
        <f t="shared" si="44"/>
        <v>10-2022</v>
      </c>
      <c r="E2865" t="s">
        <v>938</v>
      </c>
      <c r="F2865">
        <v>9195</v>
      </c>
      <c r="G2865" t="s">
        <v>1104</v>
      </c>
      <c r="H2865" s="2">
        <v>44861</v>
      </c>
      <c r="I2865" t="s">
        <v>4267</v>
      </c>
      <c r="J2865" t="s">
        <v>1098</v>
      </c>
      <c r="K2865" s="3">
        <v>1945.47</v>
      </c>
      <c r="L2865">
        <v>0</v>
      </c>
      <c r="P2865" s="2">
        <v>44840</v>
      </c>
      <c r="Q2865" t="s">
        <v>1098</v>
      </c>
      <c r="R2865" s="2">
        <v>44861</v>
      </c>
      <c r="Y2865" t="s">
        <v>1099</v>
      </c>
      <c r="AH2865" s="2">
        <v>44861</v>
      </c>
      <c r="AI2865" t="s">
        <v>1100</v>
      </c>
      <c r="AJ2865" t="s">
        <v>1166</v>
      </c>
      <c r="AK2865" t="s">
        <v>1236</v>
      </c>
      <c r="AN2865" t="s">
        <v>1102</v>
      </c>
      <c r="BC2865" t="s">
        <v>1475</v>
      </c>
      <c r="BE2865" t="s">
        <v>1103</v>
      </c>
    </row>
    <row r="2866" spans="1:57" x14ac:dyDescent="0.35">
      <c r="A2866" t="s">
        <v>1097</v>
      </c>
      <c r="C2866" t="str">
        <f t="shared" si="44"/>
        <v>10-2022</v>
      </c>
      <c r="E2866" t="s">
        <v>168</v>
      </c>
      <c r="F2866">
        <v>9169</v>
      </c>
      <c r="G2866" t="s">
        <v>1104</v>
      </c>
      <c r="H2866" s="2">
        <v>44861</v>
      </c>
      <c r="I2866" t="s">
        <v>4268</v>
      </c>
      <c r="J2866" t="s">
        <v>1098</v>
      </c>
      <c r="K2866">
        <v>304.86</v>
      </c>
      <c r="L2866">
        <v>0</v>
      </c>
      <c r="P2866" s="2">
        <v>44840</v>
      </c>
      <c r="Q2866" t="s">
        <v>1098</v>
      </c>
      <c r="R2866" s="2">
        <v>44861</v>
      </c>
      <c r="Y2866" t="s">
        <v>1099</v>
      </c>
      <c r="AH2866" s="2">
        <v>44861</v>
      </c>
      <c r="AI2866" t="s">
        <v>1100</v>
      </c>
      <c r="AJ2866" t="s">
        <v>1166</v>
      </c>
      <c r="AK2866" t="s">
        <v>1236</v>
      </c>
      <c r="AN2866" t="s">
        <v>1102</v>
      </c>
      <c r="BC2866" t="s">
        <v>1477</v>
      </c>
      <c r="BE2866" t="s">
        <v>1103</v>
      </c>
    </row>
    <row r="2867" spans="1:57" x14ac:dyDescent="0.35">
      <c r="A2867" t="s">
        <v>1097</v>
      </c>
      <c r="C2867" t="str">
        <f t="shared" si="44"/>
        <v>10-2022</v>
      </c>
      <c r="E2867" t="s">
        <v>504</v>
      </c>
      <c r="F2867">
        <v>9182</v>
      </c>
      <c r="G2867" t="s">
        <v>1104</v>
      </c>
      <c r="H2867" s="2">
        <v>44861</v>
      </c>
      <c r="I2867" t="s">
        <v>4269</v>
      </c>
      <c r="J2867" t="s">
        <v>1098</v>
      </c>
      <c r="K2867">
        <v>98.39</v>
      </c>
      <c r="L2867">
        <v>0</v>
      </c>
      <c r="P2867" s="2">
        <v>44840</v>
      </c>
      <c r="Q2867" t="s">
        <v>1098</v>
      </c>
      <c r="R2867" s="2">
        <v>44861</v>
      </c>
      <c r="Y2867" t="s">
        <v>1099</v>
      </c>
      <c r="AH2867" s="2">
        <v>44861</v>
      </c>
      <c r="AI2867" t="s">
        <v>1100</v>
      </c>
      <c r="AJ2867" t="s">
        <v>1166</v>
      </c>
      <c r="AK2867" t="s">
        <v>1236</v>
      </c>
      <c r="AN2867" t="s">
        <v>1102</v>
      </c>
      <c r="BC2867" t="s">
        <v>1479</v>
      </c>
      <c r="BE2867" t="s">
        <v>1103</v>
      </c>
    </row>
    <row r="2868" spans="1:57" x14ac:dyDescent="0.35">
      <c r="A2868" t="s">
        <v>1097</v>
      </c>
      <c r="C2868" t="str">
        <f t="shared" si="44"/>
        <v>10-2022</v>
      </c>
      <c r="E2868" t="s">
        <v>504</v>
      </c>
      <c r="F2868">
        <v>9182</v>
      </c>
      <c r="G2868" t="s">
        <v>1104</v>
      </c>
      <c r="H2868" s="2">
        <v>44861</v>
      </c>
      <c r="I2868" t="s">
        <v>4270</v>
      </c>
      <c r="J2868" t="s">
        <v>1098</v>
      </c>
      <c r="K2868" s="3">
        <v>1098.71</v>
      </c>
      <c r="L2868">
        <v>0</v>
      </c>
      <c r="P2868" s="2">
        <v>44840</v>
      </c>
      <c r="Q2868" t="s">
        <v>1098</v>
      </c>
      <c r="R2868" s="2">
        <v>44861</v>
      </c>
      <c r="Y2868" t="s">
        <v>1099</v>
      </c>
      <c r="AH2868" s="2">
        <v>44861</v>
      </c>
      <c r="AI2868" t="s">
        <v>1100</v>
      </c>
      <c r="AJ2868" t="s">
        <v>1166</v>
      </c>
      <c r="AK2868" t="s">
        <v>1236</v>
      </c>
      <c r="AN2868" t="s">
        <v>1102</v>
      </c>
      <c r="BC2868" t="s">
        <v>1479</v>
      </c>
      <c r="BE2868" t="s">
        <v>1103</v>
      </c>
    </row>
    <row r="2869" spans="1:57" x14ac:dyDescent="0.35">
      <c r="A2869" t="s">
        <v>1097</v>
      </c>
      <c r="C2869" t="str">
        <f t="shared" si="44"/>
        <v>10-2022</v>
      </c>
      <c r="E2869" t="s">
        <v>37</v>
      </c>
      <c r="F2869">
        <v>8135</v>
      </c>
      <c r="G2869" t="s">
        <v>1104</v>
      </c>
      <c r="H2869" s="2">
        <v>44861</v>
      </c>
      <c r="I2869" t="s">
        <v>4271</v>
      </c>
      <c r="J2869" t="s">
        <v>1098</v>
      </c>
      <c r="K2869" s="3">
        <v>7472.7</v>
      </c>
      <c r="L2869">
        <v>0</v>
      </c>
      <c r="P2869" s="2">
        <v>44840</v>
      </c>
      <c r="Q2869" t="s">
        <v>1098</v>
      </c>
      <c r="R2869" s="2">
        <v>44861</v>
      </c>
      <c r="Y2869" t="s">
        <v>1099</v>
      </c>
      <c r="AH2869" s="2">
        <v>44861</v>
      </c>
      <c r="AI2869" t="s">
        <v>1100</v>
      </c>
      <c r="AJ2869" t="s">
        <v>1166</v>
      </c>
      <c r="AK2869" t="s">
        <v>1236</v>
      </c>
      <c r="AN2869" t="s">
        <v>1102</v>
      </c>
      <c r="BC2869" t="s">
        <v>1489</v>
      </c>
      <c r="BE2869" t="s">
        <v>1103</v>
      </c>
    </row>
    <row r="2870" spans="1:57" x14ac:dyDescent="0.35">
      <c r="A2870" t="s">
        <v>1097</v>
      </c>
      <c r="C2870" t="str">
        <f t="shared" si="44"/>
        <v>10-2022</v>
      </c>
      <c r="E2870" t="s">
        <v>410</v>
      </c>
      <c r="F2870">
        <v>9176</v>
      </c>
      <c r="G2870" t="s">
        <v>1104</v>
      </c>
      <c r="H2870" s="2">
        <v>44861</v>
      </c>
      <c r="I2870" t="s">
        <v>4272</v>
      </c>
      <c r="J2870" t="s">
        <v>1098</v>
      </c>
      <c r="K2870" s="3">
        <v>3036.13</v>
      </c>
      <c r="L2870">
        <v>0</v>
      </c>
      <c r="P2870" s="2">
        <v>44840</v>
      </c>
      <c r="Q2870" t="s">
        <v>1098</v>
      </c>
      <c r="R2870" s="2">
        <v>44861</v>
      </c>
      <c r="Y2870" t="s">
        <v>1099</v>
      </c>
      <c r="AH2870" s="2">
        <v>44861</v>
      </c>
      <c r="AI2870" t="s">
        <v>1100</v>
      </c>
      <c r="AJ2870" t="s">
        <v>1166</v>
      </c>
      <c r="AK2870" t="s">
        <v>1236</v>
      </c>
      <c r="AN2870" t="s">
        <v>1102</v>
      </c>
      <c r="BC2870" t="s">
        <v>1491</v>
      </c>
      <c r="BE2870" t="s">
        <v>1103</v>
      </c>
    </row>
    <row r="2871" spans="1:57" x14ac:dyDescent="0.35">
      <c r="A2871" t="s">
        <v>1097</v>
      </c>
      <c r="C2871" t="str">
        <f t="shared" si="44"/>
        <v>10-2022</v>
      </c>
      <c r="E2871" t="s">
        <v>296</v>
      </c>
      <c r="F2871">
        <v>2715</v>
      </c>
      <c r="G2871" t="s">
        <v>1104</v>
      </c>
      <c r="H2871" s="2">
        <v>44861</v>
      </c>
      <c r="I2871" t="s">
        <v>4273</v>
      </c>
      <c r="J2871" t="s">
        <v>1098</v>
      </c>
      <c r="K2871" s="3">
        <v>4838.58</v>
      </c>
      <c r="L2871">
        <v>0</v>
      </c>
      <c r="P2871" s="2">
        <v>44840</v>
      </c>
      <c r="Q2871" t="s">
        <v>1098</v>
      </c>
      <c r="R2871" s="2">
        <v>44861</v>
      </c>
      <c r="Y2871" t="s">
        <v>1099</v>
      </c>
      <c r="AH2871" s="2">
        <v>44861</v>
      </c>
      <c r="AI2871" t="s">
        <v>1100</v>
      </c>
      <c r="AJ2871" t="s">
        <v>1166</v>
      </c>
      <c r="AK2871" t="s">
        <v>1236</v>
      </c>
      <c r="AN2871" t="s">
        <v>1102</v>
      </c>
      <c r="BC2871" t="s">
        <v>1493</v>
      </c>
      <c r="BE2871" t="s">
        <v>1103</v>
      </c>
    </row>
    <row r="2872" spans="1:57" x14ac:dyDescent="0.35">
      <c r="A2872" t="s">
        <v>1097</v>
      </c>
      <c r="C2872" t="str">
        <f t="shared" si="44"/>
        <v>10-2022</v>
      </c>
      <c r="E2872" t="s">
        <v>343</v>
      </c>
      <c r="F2872">
        <v>9172</v>
      </c>
      <c r="G2872" t="s">
        <v>1104</v>
      </c>
      <c r="H2872" s="2">
        <v>44861</v>
      </c>
      <c r="I2872" t="s">
        <v>4274</v>
      </c>
      <c r="J2872" t="s">
        <v>1098</v>
      </c>
      <c r="K2872" s="3">
        <v>30710.22</v>
      </c>
      <c r="L2872">
        <v>0</v>
      </c>
      <c r="P2872" s="2">
        <v>44840</v>
      </c>
      <c r="Q2872" t="s">
        <v>1098</v>
      </c>
      <c r="R2872" s="2">
        <v>44861</v>
      </c>
      <c r="Y2872" t="s">
        <v>1099</v>
      </c>
      <c r="AH2872" s="2">
        <v>44861</v>
      </c>
      <c r="AI2872" t="s">
        <v>1100</v>
      </c>
      <c r="AJ2872" t="s">
        <v>1166</v>
      </c>
      <c r="AK2872" t="s">
        <v>1236</v>
      </c>
      <c r="AN2872" t="s">
        <v>1102</v>
      </c>
      <c r="BC2872" t="s">
        <v>1495</v>
      </c>
      <c r="BE2872" t="s">
        <v>1103</v>
      </c>
    </row>
    <row r="2873" spans="1:57" x14ac:dyDescent="0.35">
      <c r="A2873" t="s">
        <v>1097</v>
      </c>
      <c r="C2873" t="str">
        <f t="shared" si="44"/>
        <v>10-2022</v>
      </c>
      <c r="E2873" t="s">
        <v>509</v>
      </c>
      <c r="F2873">
        <v>4352</v>
      </c>
      <c r="G2873" t="s">
        <v>1104</v>
      </c>
      <c r="H2873" s="2">
        <v>44861</v>
      </c>
      <c r="I2873" t="s">
        <v>4275</v>
      </c>
      <c r="J2873" t="s">
        <v>1098</v>
      </c>
      <c r="K2873" s="3">
        <v>1218.0899999999999</v>
      </c>
      <c r="L2873">
        <v>0</v>
      </c>
      <c r="P2873" s="2">
        <v>44840</v>
      </c>
      <c r="Q2873" t="s">
        <v>1098</v>
      </c>
      <c r="R2873" s="2">
        <v>44861</v>
      </c>
      <c r="Y2873" t="s">
        <v>1099</v>
      </c>
      <c r="AH2873" s="2">
        <v>44861</v>
      </c>
      <c r="AI2873" t="s">
        <v>1100</v>
      </c>
      <c r="AJ2873" t="s">
        <v>1166</v>
      </c>
      <c r="AK2873" t="s">
        <v>1236</v>
      </c>
      <c r="AN2873" t="s">
        <v>1102</v>
      </c>
      <c r="BC2873" t="s">
        <v>1497</v>
      </c>
      <c r="BE2873" t="s">
        <v>1103</v>
      </c>
    </row>
    <row r="2874" spans="1:57" x14ac:dyDescent="0.35">
      <c r="A2874" t="s">
        <v>1097</v>
      </c>
      <c r="C2874" t="str">
        <f t="shared" si="44"/>
        <v>10-2022</v>
      </c>
      <c r="E2874" t="s">
        <v>509</v>
      </c>
      <c r="F2874">
        <v>4352</v>
      </c>
      <c r="G2874" t="s">
        <v>1104</v>
      </c>
      <c r="H2874" s="2">
        <v>44861</v>
      </c>
      <c r="I2874" t="s">
        <v>4276</v>
      </c>
      <c r="J2874" t="s">
        <v>1098</v>
      </c>
      <c r="K2874" s="3">
        <v>1251.21</v>
      </c>
      <c r="L2874">
        <v>0</v>
      </c>
      <c r="P2874" s="2">
        <v>44840</v>
      </c>
      <c r="Q2874" t="s">
        <v>1098</v>
      </c>
      <c r="R2874" s="2">
        <v>44861</v>
      </c>
      <c r="Y2874" t="s">
        <v>1099</v>
      </c>
      <c r="AH2874" s="2">
        <v>44861</v>
      </c>
      <c r="AI2874" t="s">
        <v>1100</v>
      </c>
      <c r="AJ2874" t="s">
        <v>1166</v>
      </c>
      <c r="AK2874" t="s">
        <v>1236</v>
      </c>
      <c r="AN2874" t="s">
        <v>1102</v>
      </c>
      <c r="BC2874" t="s">
        <v>1497</v>
      </c>
      <c r="BE2874" t="s">
        <v>1103</v>
      </c>
    </row>
    <row r="2875" spans="1:57" x14ac:dyDescent="0.35">
      <c r="A2875" t="s">
        <v>1097</v>
      </c>
      <c r="C2875" t="str">
        <f t="shared" si="44"/>
        <v>10-2022</v>
      </c>
      <c r="E2875" t="s">
        <v>509</v>
      </c>
      <c r="F2875">
        <v>4352</v>
      </c>
      <c r="G2875" t="s">
        <v>1104</v>
      </c>
      <c r="H2875" s="2">
        <v>44861</v>
      </c>
      <c r="I2875" t="s">
        <v>4277</v>
      </c>
      <c r="J2875" t="s">
        <v>1098</v>
      </c>
      <c r="K2875" s="3">
        <v>1300.1099999999999</v>
      </c>
      <c r="L2875">
        <v>0</v>
      </c>
      <c r="P2875" s="2">
        <v>44840</v>
      </c>
      <c r="Q2875" t="s">
        <v>1098</v>
      </c>
      <c r="R2875" s="2">
        <v>44861</v>
      </c>
      <c r="Y2875" t="s">
        <v>1099</v>
      </c>
      <c r="AH2875" s="2">
        <v>44861</v>
      </c>
      <c r="AI2875" t="s">
        <v>1100</v>
      </c>
      <c r="AJ2875" t="s">
        <v>1166</v>
      </c>
      <c r="AK2875" t="s">
        <v>1236</v>
      </c>
      <c r="AN2875" t="s">
        <v>1102</v>
      </c>
      <c r="BC2875" t="s">
        <v>1497</v>
      </c>
      <c r="BE2875" t="s">
        <v>1103</v>
      </c>
    </row>
    <row r="2876" spans="1:57" x14ac:dyDescent="0.35">
      <c r="A2876" t="s">
        <v>1097</v>
      </c>
      <c r="C2876" t="str">
        <f t="shared" si="44"/>
        <v>10-2022</v>
      </c>
      <c r="E2876" t="s">
        <v>1220</v>
      </c>
      <c r="F2876">
        <v>8152</v>
      </c>
      <c r="G2876" t="s">
        <v>1104</v>
      </c>
      <c r="H2876" s="2">
        <v>44861</v>
      </c>
      <c r="I2876" t="s">
        <v>4278</v>
      </c>
      <c r="J2876" t="s">
        <v>1098</v>
      </c>
      <c r="K2876" s="3">
        <v>24402.68</v>
      </c>
      <c r="L2876">
        <v>0</v>
      </c>
      <c r="P2876" s="2">
        <v>44840</v>
      </c>
      <c r="Q2876" t="s">
        <v>1098</v>
      </c>
      <c r="R2876" s="2">
        <v>44861</v>
      </c>
      <c r="Y2876" t="s">
        <v>1099</v>
      </c>
      <c r="AH2876" s="2">
        <v>44861</v>
      </c>
      <c r="AI2876" t="s">
        <v>1100</v>
      </c>
      <c r="AJ2876" t="s">
        <v>1166</v>
      </c>
      <c r="AK2876" t="s">
        <v>1236</v>
      </c>
      <c r="AN2876" t="s">
        <v>1102</v>
      </c>
      <c r="BC2876" t="s">
        <v>1501</v>
      </c>
      <c r="BE2876" t="s">
        <v>1103</v>
      </c>
    </row>
    <row r="2877" spans="1:57" x14ac:dyDescent="0.35">
      <c r="A2877" t="s">
        <v>1097</v>
      </c>
      <c r="C2877" t="str">
        <f t="shared" si="44"/>
        <v>10-2022</v>
      </c>
      <c r="E2877" t="s">
        <v>558</v>
      </c>
      <c r="F2877">
        <v>2868</v>
      </c>
      <c r="G2877" t="s">
        <v>1104</v>
      </c>
      <c r="H2877" s="2">
        <v>44861</v>
      </c>
      <c r="I2877" t="s">
        <v>4279</v>
      </c>
      <c r="J2877" t="s">
        <v>1098</v>
      </c>
      <c r="K2877" s="3">
        <v>11954.07</v>
      </c>
      <c r="L2877">
        <v>0</v>
      </c>
      <c r="P2877" s="2">
        <v>44840</v>
      </c>
      <c r="Q2877" t="s">
        <v>1098</v>
      </c>
      <c r="R2877" s="2">
        <v>44861</v>
      </c>
      <c r="Y2877" t="s">
        <v>1099</v>
      </c>
      <c r="AH2877" s="2">
        <v>44861</v>
      </c>
      <c r="AI2877" t="s">
        <v>1100</v>
      </c>
      <c r="AJ2877" t="s">
        <v>1166</v>
      </c>
      <c r="AK2877" t="s">
        <v>1236</v>
      </c>
      <c r="AN2877" t="s">
        <v>1102</v>
      </c>
      <c r="BC2877" t="s">
        <v>1503</v>
      </c>
      <c r="BE2877" t="s">
        <v>1103</v>
      </c>
    </row>
    <row r="2878" spans="1:57" x14ac:dyDescent="0.35">
      <c r="A2878" t="s">
        <v>1097</v>
      </c>
      <c r="C2878" t="str">
        <f t="shared" si="44"/>
        <v>10-2022</v>
      </c>
      <c r="E2878" t="s">
        <v>750</v>
      </c>
      <c r="F2878">
        <v>2853</v>
      </c>
      <c r="G2878" t="s">
        <v>1104</v>
      </c>
      <c r="H2878" s="2">
        <v>44861</v>
      </c>
      <c r="I2878" t="s">
        <v>4280</v>
      </c>
      <c r="J2878" t="s">
        <v>1098</v>
      </c>
      <c r="K2878" s="3">
        <v>11913.56</v>
      </c>
      <c r="L2878">
        <v>0</v>
      </c>
      <c r="P2878" s="2">
        <v>44840</v>
      </c>
      <c r="Q2878" t="s">
        <v>1098</v>
      </c>
      <c r="R2878" s="2">
        <v>44861</v>
      </c>
      <c r="Y2878" t="s">
        <v>1099</v>
      </c>
      <c r="AH2878" s="2">
        <v>44861</v>
      </c>
      <c r="AI2878" t="s">
        <v>1100</v>
      </c>
      <c r="AJ2878" t="s">
        <v>1166</v>
      </c>
      <c r="AK2878" t="s">
        <v>1236</v>
      </c>
      <c r="AN2878" t="s">
        <v>1102</v>
      </c>
      <c r="BC2878" t="s">
        <v>1397</v>
      </c>
      <c r="BE2878" t="s">
        <v>1103</v>
      </c>
    </row>
    <row r="2879" spans="1:57" x14ac:dyDescent="0.35">
      <c r="A2879" t="s">
        <v>1097</v>
      </c>
      <c r="C2879" t="str">
        <f t="shared" si="44"/>
        <v>10-2022</v>
      </c>
      <c r="E2879" t="s">
        <v>799</v>
      </c>
      <c r="F2879">
        <v>660</v>
      </c>
      <c r="G2879" t="s">
        <v>1104</v>
      </c>
      <c r="H2879" s="2">
        <v>44861</v>
      </c>
      <c r="I2879" t="s">
        <v>4281</v>
      </c>
      <c r="J2879" t="s">
        <v>1098</v>
      </c>
      <c r="K2879" s="3">
        <v>66976.009999999995</v>
      </c>
      <c r="L2879">
        <v>0</v>
      </c>
      <c r="P2879" s="2">
        <v>44840</v>
      </c>
      <c r="Q2879" t="s">
        <v>1098</v>
      </c>
      <c r="R2879" s="2">
        <v>44861</v>
      </c>
      <c r="Y2879" t="s">
        <v>1099</v>
      </c>
      <c r="AH2879" s="2">
        <v>44861</v>
      </c>
      <c r="AI2879" t="s">
        <v>1100</v>
      </c>
      <c r="AJ2879" t="s">
        <v>1166</v>
      </c>
      <c r="AK2879" t="s">
        <v>1236</v>
      </c>
      <c r="AN2879" t="s">
        <v>1102</v>
      </c>
      <c r="BC2879" t="s">
        <v>1505</v>
      </c>
      <c r="BE2879" t="s">
        <v>1103</v>
      </c>
    </row>
    <row r="2880" spans="1:57" x14ac:dyDescent="0.35">
      <c r="A2880" t="s">
        <v>1097</v>
      </c>
      <c r="C2880" t="str">
        <f t="shared" si="44"/>
        <v>10-2022</v>
      </c>
      <c r="E2880" t="s">
        <v>872</v>
      </c>
      <c r="F2880">
        <v>706</v>
      </c>
      <c r="G2880" t="s">
        <v>1104</v>
      </c>
      <c r="H2880" s="2">
        <v>44861</v>
      </c>
      <c r="I2880" t="s">
        <v>4282</v>
      </c>
      <c r="J2880" t="s">
        <v>1098</v>
      </c>
      <c r="K2880" s="3">
        <v>55640.08</v>
      </c>
      <c r="L2880">
        <v>0</v>
      </c>
      <c r="P2880" s="2">
        <v>44840</v>
      </c>
      <c r="Q2880" t="s">
        <v>1098</v>
      </c>
      <c r="R2880" s="2">
        <v>44861</v>
      </c>
      <c r="Y2880" t="s">
        <v>1099</v>
      </c>
      <c r="AH2880" s="2">
        <v>44861</v>
      </c>
      <c r="AI2880" t="s">
        <v>1100</v>
      </c>
      <c r="AJ2880" t="s">
        <v>1166</v>
      </c>
      <c r="AK2880" t="s">
        <v>1236</v>
      </c>
      <c r="AN2880" t="s">
        <v>1102</v>
      </c>
      <c r="BC2880" t="s">
        <v>1399</v>
      </c>
      <c r="BE2880" t="s">
        <v>1103</v>
      </c>
    </row>
    <row r="2881" spans="1:57" x14ac:dyDescent="0.35">
      <c r="A2881" t="s">
        <v>1097</v>
      </c>
      <c r="C2881" t="str">
        <f t="shared" si="44"/>
        <v>10-2022</v>
      </c>
      <c r="E2881" t="s">
        <v>260</v>
      </c>
      <c r="F2881">
        <v>3308</v>
      </c>
      <c r="G2881" t="s">
        <v>1104</v>
      </c>
      <c r="H2881" s="2">
        <v>44861</v>
      </c>
      <c r="I2881" t="s">
        <v>4283</v>
      </c>
      <c r="J2881" t="s">
        <v>1098</v>
      </c>
      <c r="K2881">
        <v>253.6</v>
      </c>
      <c r="L2881">
        <v>0</v>
      </c>
      <c r="P2881" s="2">
        <v>44840</v>
      </c>
      <c r="Q2881" t="s">
        <v>1098</v>
      </c>
      <c r="R2881" s="2">
        <v>44861</v>
      </c>
      <c r="Y2881" t="s">
        <v>1099</v>
      </c>
      <c r="AH2881" s="2">
        <v>44861</v>
      </c>
      <c r="AI2881" t="s">
        <v>1100</v>
      </c>
      <c r="AJ2881" t="s">
        <v>1166</v>
      </c>
      <c r="AK2881" t="s">
        <v>1236</v>
      </c>
      <c r="AN2881" t="s">
        <v>1102</v>
      </c>
      <c r="BC2881" t="s">
        <v>1507</v>
      </c>
      <c r="BE2881" t="s">
        <v>1103</v>
      </c>
    </row>
    <row r="2882" spans="1:57" x14ac:dyDescent="0.35">
      <c r="A2882" t="s">
        <v>1097</v>
      </c>
      <c r="C2882" t="str">
        <f t="shared" si="44"/>
        <v>10-2022</v>
      </c>
      <c r="E2882" t="s">
        <v>568</v>
      </c>
      <c r="F2882">
        <v>8153</v>
      </c>
      <c r="G2882" t="s">
        <v>1104</v>
      </c>
      <c r="H2882" s="2">
        <v>44861</v>
      </c>
      <c r="I2882" t="s">
        <v>4284</v>
      </c>
      <c r="J2882" t="s">
        <v>1098</v>
      </c>
      <c r="K2882" s="3">
        <v>1343.57</v>
      </c>
      <c r="L2882">
        <v>0</v>
      </c>
      <c r="P2882" s="2">
        <v>44840</v>
      </c>
      <c r="Q2882" t="s">
        <v>1098</v>
      </c>
      <c r="R2882" s="2">
        <v>44861</v>
      </c>
      <c r="Y2882" t="s">
        <v>1099</v>
      </c>
      <c r="AH2882" s="2">
        <v>44861</v>
      </c>
      <c r="AI2882" t="s">
        <v>1100</v>
      </c>
      <c r="AJ2882" t="s">
        <v>1166</v>
      </c>
      <c r="AK2882" t="s">
        <v>1236</v>
      </c>
      <c r="AN2882" t="s">
        <v>1102</v>
      </c>
      <c r="BC2882" t="s">
        <v>1509</v>
      </c>
      <c r="BE2882" t="s">
        <v>1103</v>
      </c>
    </row>
    <row r="2883" spans="1:57" x14ac:dyDescent="0.35">
      <c r="A2883" t="s">
        <v>1097</v>
      </c>
      <c r="C2883" t="str">
        <f t="shared" ref="C2883:C2946" si="45">CONCATENATE(MONTH(H2883),"-",YEAR(H2883))</f>
        <v>10-2022</v>
      </c>
      <c r="E2883" t="s">
        <v>948</v>
      </c>
      <c r="F2883">
        <v>9196</v>
      </c>
      <c r="G2883" t="s">
        <v>1104</v>
      </c>
      <c r="H2883" s="2">
        <v>44861</v>
      </c>
      <c r="I2883" t="s">
        <v>4285</v>
      </c>
      <c r="J2883" t="s">
        <v>1098</v>
      </c>
      <c r="K2883">
        <v>64.319999999999993</v>
      </c>
      <c r="L2883">
        <v>0</v>
      </c>
      <c r="P2883" s="2">
        <v>44840</v>
      </c>
      <c r="Q2883" t="s">
        <v>1098</v>
      </c>
      <c r="R2883" s="2">
        <v>44861</v>
      </c>
      <c r="Y2883" t="s">
        <v>1099</v>
      </c>
      <c r="AH2883" s="2">
        <v>44861</v>
      </c>
      <c r="AI2883" t="s">
        <v>1100</v>
      </c>
      <c r="AJ2883" t="s">
        <v>1166</v>
      </c>
      <c r="AK2883" t="s">
        <v>1236</v>
      </c>
      <c r="AN2883" t="s">
        <v>1102</v>
      </c>
      <c r="BC2883">
        <v>3166</v>
      </c>
      <c r="BE2883" t="s">
        <v>1103</v>
      </c>
    </row>
    <row r="2884" spans="1:57" x14ac:dyDescent="0.35">
      <c r="A2884" t="s">
        <v>1097</v>
      </c>
      <c r="C2884" t="str">
        <f t="shared" si="45"/>
        <v>10-2022</v>
      </c>
      <c r="E2884" t="s">
        <v>948</v>
      </c>
      <c r="F2884">
        <v>9196</v>
      </c>
      <c r="G2884" t="s">
        <v>1104</v>
      </c>
      <c r="H2884" s="2">
        <v>44861</v>
      </c>
      <c r="I2884" t="s">
        <v>4286</v>
      </c>
      <c r="J2884" t="s">
        <v>1098</v>
      </c>
      <c r="K2884" s="3">
        <v>1564.53</v>
      </c>
      <c r="L2884">
        <v>0</v>
      </c>
      <c r="P2884" s="2">
        <v>44840</v>
      </c>
      <c r="Q2884" t="s">
        <v>1098</v>
      </c>
      <c r="R2884" s="2">
        <v>44861</v>
      </c>
      <c r="Y2884" t="s">
        <v>1099</v>
      </c>
      <c r="AH2884" s="2">
        <v>44861</v>
      </c>
      <c r="AI2884" t="s">
        <v>1100</v>
      </c>
      <c r="AJ2884" t="s">
        <v>1166</v>
      </c>
      <c r="AK2884" t="s">
        <v>1236</v>
      </c>
      <c r="AN2884" t="s">
        <v>1102</v>
      </c>
      <c r="BC2884">
        <v>3166</v>
      </c>
      <c r="BE2884" t="s">
        <v>1103</v>
      </c>
    </row>
    <row r="2885" spans="1:57" x14ac:dyDescent="0.35">
      <c r="A2885" t="s">
        <v>1097</v>
      </c>
      <c r="C2885" t="str">
        <f t="shared" si="45"/>
        <v>10-2022</v>
      </c>
      <c r="E2885" t="s">
        <v>388</v>
      </c>
      <c r="F2885">
        <v>9174</v>
      </c>
      <c r="G2885" t="s">
        <v>1104</v>
      </c>
      <c r="H2885" s="2">
        <v>44861</v>
      </c>
      <c r="I2885" t="s">
        <v>4287</v>
      </c>
      <c r="J2885" t="s">
        <v>1098</v>
      </c>
      <c r="K2885" s="3">
        <v>3875.5</v>
      </c>
      <c r="L2885">
        <v>0</v>
      </c>
      <c r="P2885" s="2">
        <v>44840</v>
      </c>
      <c r="Q2885" t="s">
        <v>1098</v>
      </c>
      <c r="R2885" s="2">
        <v>44861</v>
      </c>
      <c r="Y2885" t="s">
        <v>1099</v>
      </c>
      <c r="AH2885" s="2">
        <v>44861</v>
      </c>
      <c r="AI2885" t="s">
        <v>1100</v>
      </c>
      <c r="AJ2885" t="s">
        <v>1166</v>
      </c>
      <c r="AK2885" t="s">
        <v>1236</v>
      </c>
      <c r="AN2885" t="s">
        <v>1102</v>
      </c>
      <c r="BC2885" t="s">
        <v>1513</v>
      </c>
      <c r="BE2885" t="s">
        <v>1103</v>
      </c>
    </row>
    <row r="2886" spans="1:57" x14ac:dyDescent="0.35">
      <c r="A2886" t="s">
        <v>1097</v>
      </c>
      <c r="C2886" t="str">
        <f t="shared" si="45"/>
        <v>10-2022</v>
      </c>
      <c r="E2886" t="s">
        <v>814</v>
      </c>
      <c r="F2886">
        <v>9192</v>
      </c>
      <c r="G2886" t="s">
        <v>1104</v>
      </c>
      <c r="H2886" s="2">
        <v>44861</v>
      </c>
      <c r="I2886" t="s">
        <v>4288</v>
      </c>
      <c r="J2886" t="s">
        <v>1098</v>
      </c>
      <c r="K2886" s="3">
        <v>10124.06</v>
      </c>
      <c r="L2886">
        <v>0</v>
      </c>
      <c r="P2886" s="2">
        <v>44840</v>
      </c>
      <c r="Q2886" t="s">
        <v>1098</v>
      </c>
      <c r="R2886" s="2">
        <v>44861</v>
      </c>
      <c r="Y2886" t="s">
        <v>1099</v>
      </c>
      <c r="AH2886" s="2">
        <v>44861</v>
      </c>
      <c r="AI2886" t="s">
        <v>1100</v>
      </c>
      <c r="AJ2886" t="s">
        <v>1166</v>
      </c>
      <c r="AK2886" t="s">
        <v>1236</v>
      </c>
      <c r="AN2886" t="s">
        <v>1102</v>
      </c>
      <c r="BC2886" t="s">
        <v>1515</v>
      </c>
      <c r="BE2886" t="s">
        <v>1103</v>
      </c>
    </row>
    <row r="2887" spans="1:57" x14ac:dyDescent="0.35">
      <c r="A2887" t="s">
        <v>1097</v>
      </c>
      <c r="C2887" t="str">
        <f t="shared" si="45"/>
        <v>10-2022</v>
      </c>
      <c r="E2887" t="s">
        <v>814</v>
      </c>
      <c r="F2887">
        <v>9192</v>
      </c>
      <c r="G2887" t="s">
        <v>1104</v>
      </c>
      <c r="H2887" s="2">
        <v>44861</v>
      </c>
      <c r="I2887" t="s">
        <v>4289</v>
      </c>
      <c r="J2887" t="s">
        <v>1098</v>
      </c>
      <c r="K2887" s="3">
        <v>17871.939999999999</v>
      </c>
      <c r="L2887">
        <v>0</v>
      </c>
      <c r="P2887" s="2">
        <v>44840</v>
      </c>
      <c r="Q2887" t="s">
        <v>1098</v>
      </c>
      <c r="R2887" s="2">
        <v>44861</v>
      </c>
      <c r="Y2887" t="s">
        <v>1099</v>
      </c>
      <c r="AH2887" s="2">
        <v>44861</v>
      </c>
      <c r="AI2887" t="s">
        <v>1100</v>
      </c>
      <c r="AJ2887" t="s">
        <v>1166</v>
      </c>
      <c r="AK2887" t="s">
        <v>1236</v>
      </c>
      <c r="AN2887" t="s">
        <v>1102</v>
      </c>
      <c r="BC2887" t="s">
        <v>1515</v>
      </c>
      <c r="BE2887" t="s">
        <v>1103</v>
      </c>
    </row>
    <row r="2888" spans="1:57" x14ac:dyDescent="0.35">
      <c r="A2888" t="s">
        <v>1097</v>
      </c>
      <c r="C2888" t="str">
        <f t="shared" si="45"/>
        <v>10-2022</v>
      </c>
      <c r="E2888" t="s">
        <v>849</v>
      </c>
      <c r="F2888">
        <v>8163</v>
      </c>
      <c r="G2888" t="s">
        <v>1104</v>
      </c>
      <c r="H2888" s="2">
        <v>44861</v>
      </c>
      <c r="I2888" t="s">
        <v>4290</v>
      </c>
      <c r="J2888" t="s">
        <v>1098</v>
      </c>
      <c r="K2888">
        <v>624.03</v>
      </c>
      <c r="L2888">
        <v>0</v>
      </c>
      <c r="P2888" s="2">
        <v>44840</v>
      </c>
      <c r="Q2888" t="s">
        <v>1098</v>
      </c>
      <c r="R2888" s="2">
        <v>44861</v>
      </c>
      <c r="Y2888" t="s">
        <v>1099</v>
      </c>
      <c r="AH2888" s="2">
        <v>44861</v>
      </c>
      <c r="AI2888" t="s">
        <v>1100</v>
      </c>
      <c r="AJ2888" t="s">
        <v>1166</v>
      </c>
      <c r="AK2888" t="s">
        <v>1236</v>
      </c>
      <c r="AN2888" t="s">
        <v>1102</v>
      </c>
      <c r="BC2888">
        <v>3051</v>
      </c>
      <c r="BE2888" t="s">
        <v>1103</v>
      </c>
    </row>
    <row r="2889" spans="1:57" x14ac:dyDescent="0.35">
      <c r="A2889" t="s">
        <v>1097</v>
      </c>
      <c r="C2889" t="str">
        <f t="shared" si="45"/>
        <v>10-2022</v>
      </c>
      <c r="E2889" t="s">
        <v>755</v>
      </c>
      <c r="F2889">
        <v>9190</v>
      </c>
      <c r="G2889" t="s">
        <v>1104</v>
      </c>
      <c r="H2889" s="2">
        <v>44861</v>
      </c>
      <c r="I2889" t="s">
        <v>4291</v>
      </c>
      <c r="J2889" t="s">
        <v>1098</v>
      </c>
      <c r="K2889" s="3">
        <v>4691</v>
      </c>
      <c r="L2889">
        <v>0</v>
      </c>
      <c r="P2889" s="2">
        <v>44840</v>
      </c>
      <c r="Q2889" t="s">
        <v>1098</v>
      </c>
      <c r="R2889" s="2">
        <v>44861</v>
      </c>
      <c r="Y2889" t="s">
        <v>1099</v>
      </c>
      <c r="AH2889" s="2">
        <v>44861</v>
      </c>
      <c r="AI2889" t="s">
        <v>1100</v>
      </c>
      <c r="AJ2889" t="s">
        <v>1166</v>
      </c>
      <c r="AK2889" t="s">
        <v>1236</v>
      </c>
      <c r="AN2889" t="s">
        <v>1102</v>
      </c>
      <c r="BC2889" t="s">
        <v>1519</v>
      </c>
      <c r="BE2889" t="s">
        <v>1103</v>
      </c>
    </row>
    <row r="2890" spans="1:57" x14ac:dyDescent="0.35">
      <c r="A2890" t="s">
        <v>1097</v>
      </c>
      <c r="C2890" t="str">
        <f t="shared" si="45"/>
        <v>10-2022</v>
      </c>
      <c r="E2890" t="s">
        <v>517</v>
      </c>
      <c r="F2890">
        <v>9183</v>
      </c>
      <c r="G2890" t="s">
        <v>1104</v>
      </c>
      <c r="H2890" s="2">
        <v>44861</v>
      </c>
      <c r="I2890" t="s">
        <v>4292</v>
      </c>
      <c r="J2890" t="s">
        <v>1098</v>
      </c>
      <c r="K2890">
        <v>516.82000000000005</v>
      </c>
      <c r="L2890">
        <v>0</v>
      </c>
      <c r="P2890" s="2">
        <v>44840</v>
      </c>
      <c r="Q2890" t="s">
        <v>1098</v>
      </c>
      <c r="R2890" s="2">
        <v>44861</v>
      </c>
      <c r="Y2890" t="s">
        <v>1099</v>
      </c>
      <c r="AH2890" s="2">
        <v>44861</v>
      </c>
      <c r="AI2890" t="s">
        <v>1100</v>
      </c>
      <c r="AJ2890" t="s">
        <v>1166</v>
      </c>
      <c r="AK2890" t="s">
        <v>1236</v>
      </c>
      <c r="AN2890" t="s">
        <v>1102</v>
      </c>
      <c r="BC2890" t="s">
        <v>1528</v>
      </c>
      <c r="BE2890" t="s">
        <v>1103</v>
      </c>
    </row>
    <row r="2891" spans="1:57" x14ac:dyDescent="0.35">
      <c r="A2891" t="s">
        <v>1097</v>
      </c>
      <c r="C2891" t="str">
        <f t="shared" si="45"/>
        <v>10-2022</v>
      </c>
      <c r="E2891" t="s">
        <v>859</v>
      </c>
      <c r="F2891">
        <v>2900</v>
      </c>
      <c r="G2891" t="s">
        <v>1104</v>
      </c>
      <c r="H2891" s="2">
        <v>44861</v>
      </c>
      <c r="I2891" t="s">
        <v>4293</v>
      </c>
      <c r="J2891" t="s">
        <v>1098</v>
      </c>
      <c r="K2891" s="3">
        <v>5616.84</v>
      </c>
      <c r="L2891">
        <v>0</v>
      </c>
      <c r="P2891" s="2">
        <v>44840</v>
      </c>
      <c r="Q2891" t="s">
        <v>1098</v>
      </c>
      <c r="R2891" s="2">
        <v>44861</v>
      </c>
      <c r="Y2891" t="s">
        <v>1099</v>
      </c>
      <c r="AH2891" s="2">
        <v>44861</v>
      </c>
      <c r="AI2891" t="s">
        <v>1100</v>
      </c>
      <c r="AJ2891" t="s">
        <v>1166</v>
      </c>
      <c r="AK2891" t="s">
        <v>1236</v>
      </c>
      <c r="AN2891" t="s">
        <v>1102</v>
      </c>
      <c r="BC2891" t="s">
        <v>1530</v>
      </c>
      <c r="BE2891" t="s">
        <v>1103</v>
      </c>
    </row>
    <row r="2892" spans="1:57" x14ac:dyDescent="0.35">
      <c r="A2892" t="s">
        <v>1097</v>
      </c>
      <c r="C2892" t="str">
        <f t="shared" si="45"/>
        <v>10-2022</v>
      </c>
      <c r="E2892" t="s">
        <v>1221</v>
      </c>
      <c r="F2892">
        <v>8161</v>
      </c>
      <c r="G2892" t="s">
        <v>1104</v>
      </c>
      <c r="H2892" s="2">
        <v>44861</v>
      </c>
      <c r="I2892" t="s">
        <v>4294</v>
      </c>
      <c r="J2892" t="s">
        <v>1098</v>
      </c>
      <c r="K2892">
        <v>345.12</v>
      </c>
      <c r="L2892">
        <v>0</v>
      </c>
      <c r="P2892" s="2">
        <v>44840</v>
      </c>
      <c r="Q2892" t="s">
        <v>1098</v>
      </c>
      <c r="R2892" s="2">
        <v>44861</v>
      </c>
      <c r="Y2892" t="s">
        <v>1099</v>
      </c>
      <c r="AH2892" s="2">
        <v>44861</v>
      </c>
      <c r="AI2892" t="s">
        <v>1100</v>
      </c>
      <c r="AJ2892" t="s">
        <v>1166</v>
      </c>
      <c r="AK2892" t="s">
        <v>1236</v>
      </c>
      <c r="AN2892" t="s">
        <v>1102</v>
      </c>
      <c r="BC2892" t="s">
        <v>1532</v>
      </c>
      <c r="BE2892" t="s">
        <v>1103</v>
      </c>
    </row>
    <row r="2893" spans="1:57" x14ac:dyDescent="0.35">
      <c r="A2893" t="s">
        <v>1097</v>
      </c>
      <c r="C2893" t="str">
        <f t="shared" si="45"/>
        <v>10-2022</v>
      </c>
      <c r="E2893" t="s">
        <v>971</v>
      </c>
      <c r="F2893">
        <v>8201</v>
      </c>
      <c r="G2893" t="s">
        <v>1104</v>
      </c>
      <c r="H2893" s="2">
        <v>44861</v>
      </c>
      <c r="I2893" t="s">
        <v>4295</v>
      </c>
      <c r="J2893" t="s">
        <v>1098</v>
      </c>
      <c r="K2893" s="3">
        <v>3327.75</v>
      </c>
      <c r="L2893">
        <v>0</v>
      </c>
      <c r="P2893" s="2">
        <v>44840</v>
      </c>
      <c r="Q2893" t="s">
        <v>1098</v>
      </c>
      <c r="R2893" s="2">
        <v>44861</v>
      </c>
      <c r="Y2893" t="s">
        <v>1099</v>
      </c>
      <c r="AH2893" s="2">
        <v>44861</v>
      </c>
      <c r="AI2893" t="s">
        <v>1100</v>
      </c>
      <c r="AJ2893" t="s">
        <v>1166</v>
      </c>
      <c r="AK2893" t="s">
        <v>1236</v>
      </c>
      <c r="AN2893" t="s">
        <v>1102</v>
      </c>
      <c r="BC2893" t="s">
        <v>1534</v>
      </c>
      <c r="BE2893" t="s">
        <v>1103</v>
      </c>
    </row>
    <row r="2894" spans="1:57" x14ac:dyDescent="0.35">
      <c r="A2894" t="s">
        <v>1097</v>
      </c>
      <c r="C2894" t="str">
        <f t="shared" si="45"/>
        <v>10-2022</v>
      </c>
      <c r="E2894" t="s">
        <v>738</v>
      </c>
      <c r="F2894">
        <v>9189</v>
      </c>
      <c r="G2894" t="s">
        <v>1104</v>
      </c>
      <c r="H2894" s="2">
        <v>44861</v>
      </c>
      <c r="I2894" t="s">
        <v>4296</v>
      </c>
      <c r="J2894" t="s">
        <v>1098</v>
      </c>
      <c r="K2894" s="3">
        <v>22186.76</v>
      </c>
      <c r="L2894">
        <v>0</v>
      </c>
      <c r="P2894" s="2">
        <v>44840</v>
      </c>
      <c r="Q2894" t="s">
        <v>1098</v>
      </c>
      <c r="R2894" s="2">
        <v>44861</v>
      </c>
      <c r="Y2894" t="s">
        <v>1099</v>
      </c>
      <c r="AH2894" s="2">
        <v>44861</v>
      </c>
      <c r="AI2894" t="s">
        <v>1100</v>
      </c>
      <c r="AJ2894" t="s">
        <v>1166</v>
      </c>
      <c r="AK2894" t="s">
        <v>1236</v>
      </c>
      <c r="AN2894" t="s">
        <v>1102</v>
      </c>
      <c r="BC2894" t="s">
        <v>1536</v>
      </c>
      <c r="BE2894" t="s">
        <v>1103</v>
      </c>
    </row>
    <row r="2895" spans="1:57" x14ac:dyDescent="0.35">
      <c r="A2895" t="s">
        <v>1097</v>
      </c>
      <c r="C2895" t="str">
        <f t="shared" si="45"/>
        <v>10-2022</v>
      </c>
      <c r="E2895" t="s">
        <v>598</v>
      </c>
      <c r="F2895">
        <v>9185</v>
      </c>
      <c r="G2895" t="s">
        <v>1104</v>
      </c>
      <c r="H2895" s="2">
        <v>44861</v>
      </c>
      <c r="I2895" t="s">
        <v>4297</v>
      </c>
      <c r="J2895" t="s">
        <v>1098</v>
      </c>
      <c r="K2895" s="3">
        <v>6137.29</v>
      </c>
      <c r="L2895">
        <v>0</v>
      </c>
      <c r="P2895" s="2">
        <v>44840</v>
      </c>
      <c r="Q2895" t="s">
        <v>1098</v>
      </c>
      <c r="R2895" s="2">
        <v>44861</v>
      </c>
      <c r="Y2895" t="s">
        <v>1099</v>
      </c>
      <c r="AH2895" s="2">
        <v>44861</v>
      </c>
      <c r="AI2895" t="s">
        <v>1100</v>
      </c>
      <c r="AJ2895" t="s">
        <v>1166</v>
      </c>
      <c r="AK2895" t="s">
        <v>1236</v>
      </c>
      <c r="AN2895" t="s">
        <v>1102</v>
      </c>
      <c r="BC2895" t="s">
        <v>1538</v>
      </c>
      <c r="BE2895" t="s">
        <v>1103</v>
      </c>
    </row>
    <row r="2896" spans="1:57" x14ac:dyDescent="0.35">
      <c r="A2896" t="s">
        <v>1097</v>
      </c>
      <c r="C2896" t="str">
        <f t="shared" si="45"/>
        <v>10-2022</v>
      </c>
      <c r="E2896" t="s">
        <v>982</v>
      </c>
      <c r="F2896">
        <v>9164</v>
      </c>
      <c r="G2896" t="s">
        <v>1104</v>
      </c>
      <c r="H2896" s="2">
        <v>44861</v>
      </c>
      <c r="I2896" t="s">
        <v>4298</v>
      </c>
      <c r="J2896" t="s">
        <v>1098</v>
      </c>
      <c r="K2896">
        <v>91.7</v>
      </c>
      <c r="L2896">
        <v>0</v>
      </c>
      <c r="P2896" s="2">
        <v>44840</v>
      </c>
      <c r="Q2896" t="s">
        <v>1098</v>
      </c>
      <c r="R2896" s="2">
        <v>44861</v>
      </c>
      <c r="Y2896" t="s">
        <v>1099</v>
      </c>
      <c r="AH2896" s="2">
        <v>44861</v>
      </c>
      <c r="AI2896" t="s">
        <v>1100</v>
      </c>
      <c r="AJ2896" t="s">
        <v>1166</v>
      </c>
      <c r="AK2896" t="s">
        <v>1236</v>
      </c>
      <c r="AN2896" t="s">
        <v>1102</v>
      </c>
      <c r="BC2896" t="s">
        <v>1540</v>
      </c>
      <c r="BE2896" t="s">
        <v>1103</v>
      </c>
    </row>
    <row r="2897" spans="1:57" x14ac:dyDescent="0.35">
      <c r="A2897" t="s">
        <v>1097</v>
      </c>
      <c r="C2897" t="str">
        <f t="shared" si="45"/>
        <v>10-2022</v>
      </c>
      <c r="E2897" t="s">
        <v>85</v>
      </c>
      <c r="F2897">
        <v>9165</v>
      </c>
      <c r="G2897" t="s">
        <v>1104</v>
      </c>
      <c r="H2897" s="2">
        <v>44861</v>
      </c>
      <c r="I2897" t="s">
        <v>4299</v>
      </c>
      <c r="J2897" t="s">
        <v>1098</v>
      </c>
      <c r="K2897">
        <v>132.62</v>
      </c>
      <c r="L2897">
        <v>0</v>
      </c>
      <c r="P2897" s="2">
        <v>44840</v>
      </c>
      <c r="Q2897" t="s">
        <v>1098</v>
      </c>
      <c r="R2897" s="2">
        <v>44861</v>
      </c>
      <c r="Y2897" t="s">
        <v>1099</v>
      </c>
      <c r="AH2897" s="2">
        <v>44861</v>
      </c>
      <c r="AI2897" t="s">
        <v>1100</v>
      </c>
      <c r="AJ2897" t="s">
        <v>1166</v>
      </c>
      <c r="AK2897" t="s">
        <v>1236</v>
      </c>
      <c r="AN2897" t="s">
        <v>1102</v>
      </c>
      <c r="BC2897" t="s">
        <v>1542</v>
      </c>
      <c r="BE2897" t="s">
        <v>1103</v>
      </c>
    </row>
    <row r="2898" spans="1:57" x14ac:dyDescent="0.35">
      <c r="A2898" t="s">
        <v>1097</v>
      </c>
      <c r="C2898" t="str">
        <f t="shared" si="45"/>
        <v>10-2022</v>
      </c>
      <c r="E2898" t="s">
        <v>145</v>
      </c>
      <c r="F2898">
        <v>9168</v>
      </c>
      <c r="G2898" t="s">
        <v>1104</v>
      </c>
      <c r="H2898" s="2">
        <v>44861</v>
      </c>
      <c r="I2898" t="s">
        <v>4300</v>
      </c>
      <c r="J2898" t="s">
        <v>1098</v>
      </c>
      <c r="K2898">
        <v>71.38</v>
      </c>
      <c r="L2898">
        <v>0</v>
      </c>
      <c r="P2898" s="2">
        <v>44840</v>
      </c>
      <c r="Q2898" t="s">
        <v>1098</v>
      </c>
      <c r="R2898" s="2">
        <v>44861</v>
      </c>
      <c r="Y2898" t="s">
        <v>1099</v>
      </c>
      <c r="AH2898" s="2">
        <v>44861</v>
      </c>
      <c r="AI2898" t="s">
        <v>1100</v>
      </c>
      <c r="AJ2898" t="s">
        <v>1166</v>
      </c>
      <c r="AK2898" t="s">
        <v>1236</v>
      </c>
      <c r="AN2898" t="s">
        <v>1102</v>
      </c>
      <c r="BC2898" t="s">
        <v>1544</v>
      </c>
      <c r="BE2898" t="s">
        <v>1103</v>
      </c>
    </row>
    <row r="2899" spans="1:57" x14ac:dyDescent="0.35">
      <c r="A2899" t="s">
        <v>1097</v>
      </c>
      <c r="C2899" t="str">
        <f t="shared" si="45"/>
        <v>10-2022</v>
      </c>
      <c r="E2899" t="s">
        <v>482</v>
      </c>
      <c r="F2899">
        <v>9181</v>
      </c>
      <c r="G2899" t="s">
        <v>1104</v>
      </c>
      <c r="H2899" s="2">
        <v>44861</v>
      </c>
      <c r="I2899" t="s">
        <v>4301</v>
      </c>
      <c r="J2899" t="s">
        <v>1098</v>
      </c>
      <c r="K2899" s="3">
        <v>1376.98</v>
      </c>
      <c r="L2899">
        <v>0</v>
      </c>
      <c r="P2899" s="2">
        <v>44840</v>
      </c>
      <c r="Q2899" t="s">
        <v>1098</v>
      </c>
      <c r="R2899" s="2">
        <v>44861</v>
      </c>
      <c r="Y2899" t="s">
        <v>1099</v>
      </c>
      <c r="AH2899" s="2">
        <v>44861</v>
      </c>
      <c r="AI2899" t="s">
        <v>1100</v>
      </c>
      <c r="AJ2899" t="s">
        <v>1166</v>
      </c>
      <c r="AK2899" t="s">
        <v>1236</v>
      </c>
      <c r="AN2899" t="s">
        <v>1102</v>
      </c>
      <c r="BC2899" t="s">
        <v>1546</v>
      </c>
      <c r="BE2899" t="s">
        <v>1103</v>
      </c>
    </row>
    <row r="2900" spans="1:57" x14ac:dyDescent="0.35">
      <c r="A2900" t="s">
        <v>1097</v>
      </c>
      <c r="C2900" t="str">
        <f t="shared" si="45"/>
        <v>10-2022</v>
      </c>
      <c r="E2900" t="s">
        <v>778</v>
      </c>
      <c r="F2900">
        <v>2906</v>
      </c>
      <c r="G2900" t="s">
        <v>1104</v>
      </c>
      <c r="H2900" s="2">
        <v>44861</v>
      </c>
      <c r="I2900" t="s">
        <v>4302</v>
      </c>
      <c r="J2900" t="s">
        <v>1098</v>
      </c>
      <c r="K2900" s="3">
        <v>6921.86</v>
      </c>
      <c r="L2900">
        <v>0</v>
      </c>
      <c r="P2900" s="2">
        <v>44840</v>
      </c>
      <c r="Q2900" t="s">
        <v>1098</v>
      </c>
      <c r="R2900" s="2">
        <v>44861</v>
      </c>
      <c r="Y2900" t="s">
        <v>1099</v>
      </c>
      <c r="AH2900" s="2">
        <v>44861</v>
      </c>
      <c r="AI2900" t="s">
        <v>1100</v>
      </c>
      <c r="AJ2900" t="s">
        <v>1166</v>
      </c>
      <c r="AK2900" t="s">
        <v>1236</v>
      </c>
      <c r="AN2900" t="s">
        <v>1102</v>
      </c>
      <c r="BC2900" t="s">
        <v>1548</v>
      </c>
      <c r="BE2900" t="s">
        <v>1103</v>
      </c>
    </row>
    <row r="2901" spans="1:57" x14ac:dyDescent="0.35">
      <c r="A2901" t="s">
        <v>1097</v>
      </c>
      <c r="C2901" t="str">
        <f t="shared" si="45"/>
        <v>10-2022</v>
      </c>
      <c r="E2901" t="s">
        <v>149</v>
      </c>
      <c r="F2901">
        <v>866</v>
      </c>
      <c r="G2901" t="s">
        <v>1104</v>
      </c>
      <c r="H2901" s="2">
        <v>44861</v>
      </c>
      <c r="I2901" t="s">
        <v>4303</v>
      </c>
      <c r="J2901" t="s">
        <v>1098</v>
      </c>
      <c r="K2901" s="3">
        <v>2428.5700000000002</v>
      </c>
      <c r="L2901">
        <v>0</v>
      </c>
      <c r="P2901" s="2">
        <v>44840</v>
      </c>
      <c r="Q2901" t="s">
        <v>1098</v>
      </c>
      <c r="R2901" s="2">
        <v>44861</v>
      </c>
      <c r="Y2901" t="s">
        <v>1099</v>
      </c>
      <c r="AH2901" s="2">
        <v>44861</v>
      </c>
      <c r="AI2901" t="s">
        <v>1100</v>
      </c>
      <c r="AJ2901" t="s">
        <v>1166</v>
      </c>
      <c r="AK2901" t="s">
        <v>1236</v>
      </c>
      <c r="AN2901" t="s">
        <v>1102</v>
      </c>
      <c r="BC2901" t="s">
        <v>1401</v>
      </c>
      <c r="BE2901" t="s">
        <v>1103</v>
      </c>
    </row>
    <row r="2902" spans="1:57" x14ac:dyDescent="0.35">
      <c r="A2902" t="s">
        <v>1097</v>
      </c>
      <c r="C2902" t="str">
        <f t="shared" si="45"/>
        <v>10-2022</v>
      </c>
      <c r="E2902" t="s">
        <v>149</v>
      </c>
      <c r="F2902">
        <v>866</v>
      </c>
      <c r="G2902" t="s">
        <v>1104</v>
      </c>
      <c r="H2902" s="2">
        <v>44861</v>
      </c>
      <c r="I2902" t="s">
        <v>4304</v>
      </c>
      <c r="J2902" t="s">
        <v>1098</v>
      </c>
      <c r="K2902" s="3">
        <v>2375.5100000000002</v>
      </c>
      <c r="L2902">
        <v>0</v>
      </c>
      <c r="P2902" s="2">
        <v>44840</v>
      </c>
      <c r="Q2902" t="s">
        <v>1098</v>
      </c>
      <c r="R2902" s="2">
        <v>44861</v>
      </c>
      <c r="Y2902" t="s">
        <v>1099</v>
      </c>
      <c r="AH2902" s="2">
        <v>44861</v>
      </c>
      <c r="AI2902" t="s">
        <v>1100</v>
      </c>
      <c r="AJ2902" t="s">
        <v>1166</v>
      </c>
      <c r="AK2902" t="s">
        <v>1236</v>
      </c>
      <c r="AN2902" t="s">
        <v>1102</v>
      </c>
      <c r="BC2902" t="s">
        <v>1401</v>
      </c>
      <c r="BE2902" t="s">
        <v>1103</v>
      </c>
    </row>
    <row r="2903" spans="1:57" x14ac:dyDescent="0.35">
      <c r="A2903" t="s">
        <v>1097</v>
      </c>
      <c r="C2903" t="str">
        <f t="shared" si="45"/>
        <v>10-2022</v>
      </c>
      <c r="E2903" t="s">
        <v>149</v>
      </c>
      <c r="F2903">
        <v>866</v>
      </c>
      <c r="G2903" t="s">
        <v>1104</v>
      </c>
      <c r="H2903" s="2">
        <v>44861</v>
      </c>
      <c r="I2903" t="s">
        <v>4305</v>
      </c>
      <c r="J2903" t="s">
        <v>1098</v>
      </c>
      <c r="K2903" s="3">
        <v>2261.9899999999998</v>
      </c>
      <c r="L2903">
        <v>0</v>
      </c>
      <c r="P2903" s="2">
        <v>44840</v>
      </c>
      <c r="Q2903" t="s">
        <v>1098</v>
      </c>
      <c r="R2903" s="2">
        <v>44861</v>
      </c>
      <c r="Y2903" t="s">
        <v>1099</v>
      </c>
      <c r="AH2903" s="2">
        <v>44861</v>
      </c>
      <c r="AI2903" t="s">
        <v>1100</v>
      </c>
      <c r="AJ2903" t="s">
        <v>1166</v>
      </c>
      <c r="AK2903" t="s">
        <v>1236</v>
      </c>
      <c r="AN2903" t="s">
        <v>1102</v>
      </c>
      <c r="BC2903" t="s">
        <v>1401</v>
      </c>
      <c r="BE2903" t="s">
        <v>1103</v>
      </c>
    </row>
    <row r="2904" spans="1:57" x14ac:dyDescent="0.35">
      <c r="A2904" t="s">
        <v>1097</v>
      </c>
      <c r="C2904" t="str">
        <f t="shared" si="45"/>
        <v>10-2022</v>
      </c>
      <c r="E2904" t="s">
        <v>644</v>
      </c>
      <c r="F2904">
        <v>1872</v>
      </c>
      <c r="G2904" t="s">
        <v>1104</v>
      </c>
      <c r="H2904" s="2">
        <v>44861</v>
      </c>
      <c r="I2904" t="s">
        <v>4306</v>
      </c>
      <c r="J2904" t="s">
        <v>1098</v>
      </c>
      <c r="K2904" s="3">
        <v>13975.92</v>
      </c>
      <c r="L2904">
        <v>0</v>
      </c>
      <c r="P2904" s="2">
        <v>44840</v>
      </c>
      <c r="Q2904" t="s">
        <v>1098</v>
      </c>
      <c r="R2904" s="2">
        <v>44861</v>
      </c>
      <c r="Y2904" t="s">
        <v>1099</v>
      </c>
      <c r="AH2904" s="2">
        <v>44861</v>
      </c>
      <c r="AI2904" t="s">
        <v>1100</v>
      </c>
      <c r="AJ2904" t="s">
        <v>1166</v>
      </c>
      <c r="AK2904" t="s">
        <v>1236</v>
      </c>
      <c r="AN2904" t="s">
        <v>1102</v>
      </c>
      <c r="BC2904" t="s">
        <v>1550</v>
      </c>
      <c r="BE2904" t="s">
        <v>1103</v>
      </c>
    </row>
    <row r="2905" spans="1:57" x14ac:dyDescent="0.35">
      <c r="A2905" t="s">
        <v>1097</v>
      </c>
      <c r="C2905" t="str">
        <f t="shared" si="45"/>
        <v>10-2022</v>
      </c>
      <c r="E2905" t="s">
        <v>428</v>
      </c>
      <c r="F2905">
        <v>9178</v>
      </c>
      <c r="G2905" t="s">
        <v>1104</v>
      </c>
      <c r="H2905" s="2">
        <v>44861</v>
      </c>
      <c r="I2905" t="s">
        <v>4307</v>
      </c>
      <c r="J2905" t="s">
        <v>1098</v>
      </c>
      <c r="K2905">
        <v>452.91</v>
      </c>
      <c r="L2905">
        <v>0</v>
      </c>
      <c r="P2905" s="2">
        <v>44840</v>
      </c>
      <c r="Q2905" t="s">
        <v>1098</v>
      </c>
      <c r="R2905" s="2">
        <v>44861</v>
      </c>
      <c r="Y2905" t="s">
        <v>1099</v>
      </c>
      <c r="AH2905" s="2">
        <v>44861</v>
      </c>
      <c r="AI2905" t="s">
        <v>1100</v>
      </c>
      <c r="AJ2905" t="s">
        <v>1166</v>
      </c>
      <c r="AK2905" t="s">
        <v>1236</v>
      </c>
      <c r="AN2905" t="s">
        <v>1102</v>
      </c>
      <c r="BC2905" t="s">
        <v>1552</v>
      </c>
      <c r="BE2905" t="s">
        <v>1103</v>
      </c>
    </row>
    <row r="2906" spans="1:57" x14ac:dyDescent="0.35">
      <c r="A2906" t="s">
        <v>1097</v>
      </c>
      <c r="C2906" t="str">
        <f t="shared" si="45"/>
        <v>10-2022</v>
      </c>
      <c r="E2906" t="s">
        <v>100</v>
      </c>
      <c r="F2906">
        <v>1870</v>
      </c>
      <c r="G2906" t="s">
        <v>1104</v>
      </c>
      <c r="H2906" s="2">
        <v>44861</v>
      </c>
      <c r="I2906" t="s">
        <v>4308</v>
      </c>
      <c r="J2906" t="s">
        <v>1098</v>
      </c>
      <c r="K2906">
        <v>614.41</v>
      </c>
      <c r="L2906">
        <v>0</v>
      </c>
      <c r="P2906" s="2">
        <v>44840</v>
      </c>
      <c r="Q2906" t="s">
        <v>1098</v>
      </c>
      <c r="R2906" s="2">
        <v>44861</v>
      </c>
      <c r="Y2906" t="s">
        <v>1099</v>
      </c>
      <c r="AH2906" s="2">
        <v>44861</v>
      </c>
      <c r="AI2906" t="s">
        <v>1100</v>
      </c>
      <c r="AJ2906" t="s">
        <v>1166</v>
      </c>
      <c r="AK2906" t="s">
        <v>1236</v>
      </c>
      <c r="AN2906" t="s">
        <v>1102</v>
      </c>
      <c r="BC2906" t="s">
        <v>1405</v>
      </c>
      <c r="BE2906" t="s">
        <v>1103</v>
      </c>
    </row>
    <row r="2907" spans="1:57" x14ac:dyDescent="0.35">
      <c r="A2907" t="s">
        <v>1097</v>
      </c>
      <c r="C2907" t="str">
        <f t="shared" si="45"/>
        <v>10-2022</v>
      </c>
      <c r="E2907" t="s">
        <v>836</v>
      </c>
      <c r="F2907">
        <v>9194</v>
      </c>
      <c r="G2907" t="s">
        <v>1104</v>
      </c>
      <c r="H2907" s="2">
        <v>44861</v>
      </c>
      <c r="I2907" t="s">
        <v>4309</v>
      </c>
      <c r="J2907" t="s">
        <v>1098</v>
      </c>
      <c r="K2907" s="3">
        <v>5365.07</v>
      </c>
      <c r="L2907">
        <v>0</v>
      </c>
      <c r="P2907" s="2">
        <v>44840</v>
      </c>
      <c r="Q2907" t="s">
        <v>1098</v>
      </c>
      <c r="R2907" s="2">
        <v>44861</v>
      </c>
      <c r="Y2907" t="s">
        <v>1099</v>
      </c>
      <c r="AH2907" s="2">
        <v>44861</v>
      </c>
      <c r="AI2907" t="s">
        <v>1100</v>
      </c>
      <c r="AJ2907" t="s">
        <v>1166</v>
      </c>
      <c r="AK2907" t="s">
        <v>1236</v>
      </c>
      <c r="AN2907" t="s">
        <v>1102</v>
      </c>
      <c r="BC2907" t="s">
        <v>1554</v>
      </c>
      <c r="BE2907" t="s">
        <v>1103</v>
      </c>
    </row>
    <row r="2908" spans="1:57" x14ac:dyDescent="0.35">
      <c r="A2908" t="s">
        <v>1097</v>
      </c>
      <c r="C2908" t="str">
        <f t="shared" si="45"/>
        <v>10-2022</v>
      </c>
      <c r="E2908" t="s">
        <v>658</v>
      </c>
      <c r="F2908">
        <v>9160</v>
      </c>
      <c r="G2908" t="s">
        <v>1104</v>
      </c>
      <c r="H2908" s="2">
        <v>44861</v>
      </c>
      <c r="I2908" t="s">
        <v>4310</v>
      </c>
      <c r="J2908" t="s">
        <v>1098</v>
      </c>
      <c r="K2908" s="3">
        <v>15409.35</v>
      </c>
      <c r="L2908">
        <v>0</v>
      </c>
      <c r="P2908" s="2">
        <v>44840</v>
      </c>
      <c r="Q2908" t="s">
        <v>1098</v>
      </c>
      <c r="R2908" s="2">
        <v>44861</v>
      </c>
      <c r="Y2908" t="s">
        <v>1099</v>
      </c>
      <c r="AH2908" s="2">
        <v>44861</v>
      </c>
      <c r="AI2908" t="s">
        <v>1100</v>
      </c>
      <c r="AJ2908" t="s">
        <v>1166</v>
      </c>
      <c r="AK2908" t="s">
        <v>1236</v>
      </c>
      <c r="AN2908" t="s">
        <v>1102</v>
      </c>
      <c r="BC2908" t="s">
        <v>1556</v>
      </c>
      <c r="BE2908" t="s">
        <v>1103</v>
      </c>
    </row>
    <row r="2909" spans="1:57" x14ac:dyDescent="0.35">
      <c r="A2909" t="s">
        <v>1097</v>
      </c>
      <c r="C2909" t="str">
        <f t="shared" si="45"/>
        <v>10-2022</v>
      </c>
      <c r="E2909" t="s">
        <v>658</v>
      </c>
      <c r="F2909">
        <v>9160</v>
      </c>
      <c r="G2909" t="s">
        <v>1104</v>
      </c>
      <c r="H2909" s="2">
        <v>44861</v>
      </c>
      <c r="I2909" t="s">
        <v>4311</v>
      </c>
      <c r="J2909" t="s">
        <v>1098</v>
      </c>
      <c r="K2909" s="3">
        <v>14335.86</v>
      </c>
      <c r="L2909">
        <v>0</v>
      </c>
      <c r="P2909" s="2">
        <v>44840</v>
      </c>
      <c r="Q2909" t="s">
        <v>1098</v>
      </c>
      <c r="R2909" s="2">
        <v>44861</v>
      </c>
      <c r="Y2909" t="s">
        <v>1099</v>
      </c>
      <c r="AH2909" s="2">
        <v>44861</v>
      </c>
      <c r="AI2909" t="s">
        <v>1100</v>
      </c>
      <c r="AJ2909" t="s">
        <v>1166</v>
      </c>
      <c r="AK2909" t="s">
        <v>1236</v>
      </c>
      <c r="AN2909" t="s">
        <v>1102</v>
      </c>
      <c r="BC2909" t="s">
        <v>1556</v>
      </c>
      <c r="BE2909" t="s">
        <v>1103</v>
      </c>
    </row>
    <row r="2910" spans="1:57" x14ac:dyDescent="0.35">
      <c r="A2910" t="s">
        <v>1097</v>
      </c>
      <c r="C2910" t="str">
        <f t="shared" si="45"/>
        <v>10-2022</v>
      </c>
      <c r="E2910" t="s">
        <v>658</v>
      </c>
      <c r="F2910">
        <v>9160</v>
      </c>
      <c r="G2910" t="s">
        <v>1104</v>
      </c>
      <c r="H2910" s="2">
        <v>44861</v>
      </c>
      <c r="I2910" t="s">
        <v>4312</v>
      </c>
      <c r="J2910" t="s">
        <v>1098</v>
      </c>
      <c r="K2910" s="3">
        <v>14288.73</v>
      </c>
      <c r="L2910">
        <v>0</v>
      </c>
      <c r="P2910" s="2">
        <v>44840</v>
      </c>
      <c r="Q2910" t="s">
        <v>1098</v>
      </c>
      <c r="R2910" s="2">
        <v>44861</v>
      </c>
      <c r="Y2910" t="s">
        <v>1099</v>
      </c>
      <c r="AH2910" s="2">
        <v>44861</v>
      </c>
      <c r="AI2910" t="s">
        <v>1100</v>
      </c>
      <c r="AJ2910" t="s">
        <v>1166</v>
      </c>
      <c r="AK2910" t="s">
        <v>1236</v>
      </c>
      <c r="AN2910" t="s">
        <v>1102</v>
      </c>
      <c r="BC2910" t="s">
        <v>1556</v>
      </c>
      <c r="BE2910" t="s">
        <v>1103</v>
      </c>
    </row>
    <row r="2911" spans="1:57" x14ac:dyDescent="0.35">
      <c r="A2911" t="s">
        <v>1097</v>
      </c>
      <c r="C2911" t="str">
        <f t="shared" si="45"/>
        <v>10-2022</v>
      </c>
      <c r="E2911" t="s">
        <v>1030</v>
      </c>
      <c r="F2911">
        <v>3058</v>
      </c>
      <c r="G2911" t="s">
        <v>1104</v>
      </c>
      <c r="H2911" s="2">
        <v>44861</v>
      </c>
      <c r="I2911" t="s">
        <v>4313</v>
      </c>
      <c r="J2911" t="s">
        <v>1098</v>
      </c>
      <c r="K2911">
        <v>30.06</v>
      </c>
      <c r="L2911">
        <v>0</v>
      </c>
      <c r="P2911" s="2">
        <v>44840</v>
      </c>
      <c r="Q2911" t="s">
        <v>1098</v>
      </c>
      <c r="R2911" s="2">
        <v>44861</v>
      </c>
      <c r="Y2911" t="s">
        <v>1099</v>
      </c>
      <c r="AH2911" s="2">
        <v>44861</v>
      </c>
      <c r="AI2911" t="s">
        <v>1100</v>
      </c>
      <c r="AJ2911" t="s">
        <v>1166</v>
      </c>
      <c r="AK2911" t="s">
        <v>1236</v>
      </c>
      <c r="AN2911" t="s">
        <v>1102</v>
      </c>
      <c r="BC2911" t="s">
        <v>1560</v>
      </c>
      <c r="BE2911" t="s">
        <v>1103</v>
      </c>
    </row>
    <row r="2912" spans="1:57" x14ac:dyDescent="0.35">
      <c r="A2912" t="s">
        <v>1097</v>
      </c>
      <c r="C2912" t="str">
        <f t="shared" si="45"/>
        <v>10-2022</v>
      </c>
      <c r="E2912" t="s">
        <v>582</v>
      </c>
      <c r="F2912">
        <v>9158</v>
      </c>
      <c r="G2912" t="s">
        <v>1104</v>
      </c>
      <c r="H2912" s="2">
        <v>44861</v>
      </c>
      <c r="I2912" t="s">
        <v>4314</v>
      </c>
      <c r="J2912" t="s">
        <v>1098</v>
      </c>
      <c r="K2912">
        <v>110.37</v>
      </c>
      <c r="L2912">
        <v>0</v>
      </c>
      <c r="P2912" s="2">
        <v>44840</v>
      </c>
      <c r="Q2912" t="s">
        <v>1098</v>
      </c>
      <c r="R2912" s="2">
        <v>44861</v>
      </c>
      <c r="Y2912" t="s">
        <v>1099</v>
      </c>
      <c r="AH2912" s="2">
        <v>44861</v>
      </c>
      <c r="AI2912" t="s">
        <v>1100</v>
      </c>
      <c r="AJ2912" t="s">
        <v>1166</v>
      </c>
      <c r="AK2912" t="s">
        <v>1236</v>
      </c>
      <c r="AN2912" t="s">
        <v>1102</v>
      </c>
      <c r="BC2912" t="s">
        <v>1562</v>
      </c>
      <c r="BE2912" t="s">
        <v>1103</v>
      </c>
    </row>
    <row r="2913" spans="1:57" x14ac:dyDescent="0.35">
      <c r="A2913" t="s">
        <v>1097</v>
      </c>
      <c r="C2913" t="str">
        <f t="shared" si="45"/>
        <v>10-2022</v>
      </c>
      <c r="E2913" t="s">
        <v>582</v>
      </c>
      <c r="F2913">
        <v>9158</v>
      </c>
      <c r="G2913" t="s">
        <v>1104</v>
      </c>
      <c r="H2913" s="2">
        <v>44861</v>
      </c>
      <c r="I2913" t="s">
        <v>4315</v>
      </c>
      <c r="J2913" t="s">
        <v>1098</v>
      </c>
      <c r="K2913">
        <v>127.08</v>
      </c>
      <c r="L2913">
        <v>0</v>
      </c>
      <c r="P2913" s="2">
        <v>44840</v>
      </c>
      <c r="Q2913" t="s">
        <v>1098</v>
      </c>
      <c r="R2913" s="2">
        <v>44861</v>
      </c>
      <c r="Y2913" t="s">
        <v>1099</v>
      </c>
      <c r="AH2913" s="2">
        <v>44861</v>
      </c>
      <c r="AI2913" t="s">
        <v>1100</v>
      </c>
      <c r="AJ2913" t="s">
        <v>1166</v>
      </c>
      <c r="AK2913" t="s">
        <v>1236</v>
      </c>
      <c r="AN2913" t="s">
        <v>1102</v>
      </c>
      <c r="BC2913" t="s">
        <v>1562</v>
      </c>
      <c r="BE2913" t="s">
        <v>1103</v>
      </c>
    </row>
    <row r="2914" spans="1:57" x14ac:dyDescent="0.35">
      <c r="A2914" t="s">
        <v>1097</v>
      </c>
      <c r="C2914" t="str">
        <f t="shared" si="45"/>
        <v>10-2022</v>
      </c>
      <c r="E2914" t="s">
        <v>582</v>
      </c>
      <c r="F2914">
        <v>9158</v>
      </c>
      <c r="G2914" t="s">
        <v>1104</v>
      </c>
      <c r="H2914" s="2">
        <v>44861</v>
      </c>
      <c r="I2914" t="s">
        <v>4316</v>
      </c>
      <c r="J2914" t="s">
        <v>1098</v>
      </c>
      <c r="K2914" s="3">
        <v>5666.58</v>
      </c>
      <c r="L2914">
        <v>0</v>
      </c>
      <c r="P2914" s="2">
        <v>44840</v>
      </c>
      <c r="Q2914" t="s">
        <v>1098</v>
      </c>
      <c r="R2914" s="2">
        <v>44861</v>
      </c>
      <c r="Y2914" t="s">
        <v>1099</v>
      </c>
      <c r="AH2914" s="2">
        <v>44861</v>
      </c>
      <c r="AI2914" t="s">
        <v>1100</v>
      </c>
      <c r="AJ2914" t="s">
        <v>1166</v>
      </c>
      <c r="AK2914" t="s">
        <v>1236</v>
      </c>
      <c r="AN2914" t="s">
        <v>1102</v>
      </c>
      <c r="BC2914" t="s">
        <v>1562</v>
      </c>
      <c r="BE2914" t="s">
        <v>1103</v>
      </c>
    </row>
    <row r="2915" spans="1:57" x14ac:dyDescent="0.35">
      <c r="A2915" t="s">
        <v>1097</v>
      </c>
      <c r="C2915" t="str">
        <f t="shared" si="45"/>
        <v>10-2022</v>
      </c>
      <c r="E2915" t="s">
        <v>582</v>
      </c>
      <c r="F2915">
        <v>9158</v>
      </c>
      <c r="G2915" t="s">
        <v>1104</v>
      </c>
      <c r="H2915" s="2">
        <v>44861</v>
      </c>
      <c r="I2915" t="s">
        <v>4317</v>
      </c>
      <c r="J2915" t="s">
        <v>1098</v>
      </c>
      <c r="K2915" s="3">
        <v>6058.85</v>
      </c>
      <c r="L2915">
        <v>0</v>
      </c>
      <c r="P2915" s="2">
        <v>44840</v>
      </c>
      <c r="Q2915" t="s">
        <v>1098</v>
      </c>
      <c r="R2915" s="2">
        <v>44861</v>
      </c>
      <c r="Y2915" t="s">
        <v>1099</v>
      </c>
      <c r="AH2915" s="2">
        <v>44861</v>
      </c>
      <c r="AI2915" t="s">
        <v>1100</v>
      </c>
      <c r="AJ2915" t="s">
        <v>1166</v>
      </c>
      <c r="AK2915" t="s">
        <v>1236</v>
      </c>
      <c r="AN2915" t="s">
        <v>1102</v>
      </c>
      <c r="BC2915" t="s">
        <v>1562</v>
      </c>
      <c r="BE2915" t="s">
        <v>1103</v>
      </c>
    </row>
    <row r="2916" spans="1:57" x14ac:dyDescent="0.35">
      <c r="A2916" t="s">
        <v>1097</v>
      </c>
      <c r="C2916" t="str">
        <f t="shared" si="45"/>
        <v>10-2022</v>
      </c>
      <c r="E2916" t="s">
        <v>582</v>
      </c>
      <c r="F2916">
        <v>9158</v>
      </c>
      <c r="G2916" t="s">
        <v>1104</v>
      </c>
      <c r="H2916" s="2">
        <v>44861</v>
      </c>
      <c r="I2916" t="s">
        <v>4318</v>
      </c>
      <c r="J2916" t="s">
        <v>1098</v>
      </c>
      <c r="K2916" s="3">
        <v>6041.37</v>
      </c>
      <c r="L2916">
        <v>0</v>
      </c>
      <c r="P2916" s="2">
        <v>44840</v>
      </c>
      <c r="Q2916" t="s">
        <v>1098</v>
      </c>
      <c r="R2916" s="2">
        <v>44861</v>
      </c>
      <c r="Y2916" t="s">
        <v>1099</v>
      </c>
      <c r="AH2916" s="2">
        <v>44861</v>
      </c>
      <c r="AI2916" t="s">
        <v>1100</v>
      </c>
      <c r="AJ2916" t="s">
        <v>1166</v>
      </c>
      <c r="AK2916" t="s">
        <v>1236</v>
      </c>
      <c r="AN2916" t="s">
        <v>1102</v>
      </c>
      <c r="BC2916" t="s">
        <v>1562</v>
      </c>
      <c r="BE2916" t="s">
        <v>1103</v>
      </c>
    </row>
    <row r="2917" spans="1:57" x14ac:dyDescent="0.35">
      <c r="A2917" t="s">
        <v>1097</v>
      </c>
      <c r="C2917" t="str">
        <f t="shared" si="45"/>
        <v>10-2022</v>
      </c>
      <c r="E2917" t="s">
        <v>582</v>
      </c>
      <c r="F2917">
        <v>9158</v>
      </c>
      <c r="G2917" t="s">
        <v>1104</v>
      </c>
      <c r="H2917" s="2">
        <v>44861</v>
      </c>
      <c r="I2917" t="s">
        <v>4319</v>
      </c>
      <c r="J2917" t="s">
        <v>1098</v>
      </c>
      <c r="K2917">
        <v>131.36000000000001</v>
      </c>
      <c r="L2917">
        <v>0</v>
      </c>
      <c r="P2917" s="2">
        <v>44840</v>
      </c>
      <c r="Q2917" t="s">
        <v>1098</v>
      </c>
      <c r="R2917" s="2">
        <v>44861</v>
      </c>
      <c r="Y2917" t="s">
        <v>1099</v>
      </c>
      <c r="AH2917" s="2">
        <v>44861</v>
      </c>
      <c r="AI2917" t="s">
        <v>1100</v>
      </c>
      <c r="AJ2917" t="s">
        <v>1166</v>
      </c>
      <c r="AK2917" t="s">
        <v>1236</v>
      </c>
      <c r="AN2917" t="s">
        <v>1102</v>
      </c>
      <c r="BC2917" t="s">
        <v>1562</v>
      </c>
      <c r="BE2917" t="s">
        <v>1103</v>
      </c>
    </row>
    <row r="2918" spans="1:57" x14ac:dyDescent="0.35">
      <c r="A2918" t="s">
        <v>1097</v>
      </c>
      <c r="C2918" t="str">
        <f t="shared" si="45"/>
        <v>10-2022</v>
      </c>
      <c r="E2918" t="s">
        <v>372</v>
      </c>
      <c r="F2918">
        <v>9173</v>
      </c>
      <c r="G2918" t="s">
        <v>1104</v>
      </c>
      <c r="H2918" s="2">
        <v>44861</v>
      </c>
      <c r="I2918" t="s">
        <v>4320</v>
      </c>
      <c r="J2918" t="s">
        <v>1098</v>
      </c>
      <c r="K2918" s="3">
        <v>16417.259999999998</v>
      </c>
      <c r="L2918">
        <v>0</v>
      </c>
      <c r="P2918" s="2">
        <v>44840</v>
      </c>
      <c r="Q2918" t="s">
        <v>1098</v>
      </c>
      <c r="R2918" s="2">
        <v>44861</v>
      </c>
      <c r="Y2918" t="s">
        <v>1099</v>
      </c>
      <c r="AH2918" s="2">
        <v>44861</v>
      </c>
      <c r="AI2918" t="s">
        <v>1100</v>
      </c>
      <c r="AJ2918" t="s">
        <v>1166</v>
      </c>
      <c r="AK2918" t="s">
        <v>1236</v>
      </c>
      <c r="AN2918" t="s">
        <v>1102</v>
      </c>
      <c r="BC2918" t="s">
        <v>1583</v>
      </c>
      <c r="BE2918" t="s">
        <v>1103</v>
      </c>
    </row>
    <row r="2919" spans="1:57" x14ac:dyDescent="0.35">
      <c r="A2919" t="s">
        <v>1097</v>
      </c>
      <c r="C2919" t="str">
        <f t="shared" si="45"/>
        <v>10-2022</v>
      </c>
      <c r="E2919" t="s">
        <v>372</v>
      </c>
      <c r="F2919">
        <v>9173</v>
      </c>
      <c r="G2919" t="s">
        <v>1104</v>
      </c>
      <c r="H2919" s="2">
        <v>44861</v>
      </c>
      <c r="I2919" t="s">
        <v>4321</v>
      </c>
      <c r="J2919" t="s">
        <v>1098</v>
      </c>
      <c r="K2919" s="3">
        <v>9732.1200000000008</v>
      </c>
      <c r="L2919">
        <v>0</v>
      </c>
      <c r="P2919" s="2">
        <v>44840</v>
      </c>
      <c r="Q2919" t="s">
        <v>1098</v>
      </c>
      <c r="R2919" s="2">
        <v>44861</v>
      </c>
      <c r="Y2919" t="s">
        <v>1099</v>
      </c>
      <c r="AH2919" s="2">
        <v>44861</v>
      </c>
      <c r="AI2919" t="s">
        <v>1100</v>
      </c>
      <c r="AJ2919" t="s">
        <v>1166</v>
      </c>
      <c r="AK2919" t="s">
        <v>1236</v>
      </c>
      <c r="AN2919" t="s">
        <v>1102</v>
      </c>
      <c r="BC2919" t="s">
        <v>1583</v>
      </c>
      <c r="BE2919" t="s">
        <v>1103</v>
      </c>
    </row>
    <row r="2920" spans="1:57" x14ac:dyDescent="0.35">
      <c r="A2920" t="s">
        <v>1097</v>
      </c>
      <c r="C2920" t="str">
        <f t="shared" si="45"/>
        <v>10-2022</v>
      </c>
      <c r="E2920" t="s">
        <v>327</v>
      </c>
      <c r="F2920">
        <v>9171</v>
      </c>
      <c r="G2920" t="s">
        <v>1104</v>
      </c>
      <c r="H2920" s="2">
        <v>44861</v>
      </c>
      <c r="I2920" t="s">
        <v>4322</v>
      </c>
      <c r="J2920" t="s">
        <v>1098</v>
      </c>
      <c r="K2920">
        <v>258.86</v>
      </c>
      <c r="L2920">
        <v>0</v>
      </c>
      <c r="P2920" s="2">
        <v>44840</v>
      </c>
      <c r="Q2920" t="s">
        <v>1098</v>
      </c>
      <c r="R2920" s="2">
        <v>44861</v>
      </c>
      <c r="Y2920" t="s">
        <v>1099</v>
      </c>
      <c r="AH2920" s="2">
        <v>44861</v>
      </c>
      <c r="AI2920" t="s">
        <v>1100</v>
      </c>
      <c r="AJ2920" t="s">
        <v>1166</v>
      </c>
      <c r="AK2920" t="s">
        <v>1236</v>
      </c>
      <c r="AN2920" t="s">
        <v>1102</v>
      </c>
      <c r="BC2920" t="s">
        <v>1606</v>
      </c>
      <c r="BE2920" t="s">
        <v>1103</v>
      </c>
    </row>
    <row r="2921" spans="1:57" x14ac:dyDescent="0.35">
      <c r="A2921" t="s">
        <v>1097</v>
      </c>
      <c r="C2921" t="str">
        <f t="shared" si="45"/>
        <v>10-2022</v>
      </c>
      <c r="E2921" t="s">
        <v>1222</v>
      </c>
      <c r="F2921">
        <v>8154</v>
      </c>
      <c r="G2921" t="s">
        <v>1104</v>
      </c>
      <c r="H2921" s="2">
        <v>44861</v>
      </c>
      <c r="I2921" t="s">
        <v>4323</v>
      </c>
      <c r="J2921" t="s">
        <v>1098</v>
      </c>
      <c r="K2921">
        <v>536.49</v>
      </c>
      <c r="L2921">
        <v>0</v>
      </c>
      <c r="P2921" s="2">
        <v>44840</v>
      </c>
      <c r="Q2921" t="s">
        <v>1098</v>
      </c>
      <c r="R2921" s="2">
        <v>44861</v>
      </c>
      <c r="Y2921" t="s">
        <v>1099</v>
      </c>
      <c r="AH2921" s="2">
        <v>44861</v>
      </c>
      <c r="AI2921" t="s">
        <v>1100</v>
      </c>
      <c r="AJ2921" t="s">
        <v>1166</v>
      </c>
      <c r="AK2921" t="s">
        <v>1236</v>
      </c>
      <c r="AN2921" t="s">
        <v>1102</v>
      </c>
      <c r="BC2921" t="s">
        <v>1608</v>
      </c>
      <c r="BE2921" t="s">
        <v>1103</v>
      </c>
    </row>
    <row r="2922" spans="1:57" x14ac:dyDescent="0.35">
      <c r="A2922" t="s">
        <v>1097</v>
      </c>
      <c r="C2922" t="str">
        <f t="shared" si="45"/>
        <v>10-2022</v>
      </c>
      <c r="E2922" t="s">
        <v>654</v>
      </c>
      <c r="F2922">
        <v>915</v>
      </c>
      <c r="G2922" t="s">
        <v>1104</v>
      </c>
      <c r="H2922" s="2">
        <v>44861</v>
      </c>
      <c r="I2922" t="s">
        <v>4324</v>
      </c>
      <c r="J2922" t="s">
        <v>1098</v>
      </c>
      <c r="K2922" s="3">
        <v>19273.43</v>
      </c>
      <c r="L2922">
        <v>0</v>
      </c>
      <c r="P2922" s="2">
        <v>44840</v>
      </c>
      <c r="Q2922" t="s">
        <v>1098</v>
      </c>
      <c r="R2922" s="2">
        <v>44861</v>
      </c>
      <c r="Y2922" t="s">
        <v>1099</v>
      </c>
      <c r="AH2922" s="2">
        <v>44861</v>
      </c>
      <c r="AI2922" t="s">
        <v>1100</v>
      </c>
      <c r="AJ2922" t="s">
        <v>1166</v>
      </c>
      <c r="AK2922" t="s">
        <v>1236</v>
      </c>
      <c r="AN2922" t="s">
        <v>1102</v>
      </c>
      <c r="BC2922" t="s">
        <v>1645</v>
      </c>
      <c r="BE2922" t="s">
        <v>1103</v>
      </c>
    </row>
    <row r="2923" spans="1:57" x14ac:dyDescent="0.35">
      <c r="A2923" t="s">
        <v>1097</v>
      </c>
      <c r="C2923" t="str">
        <f t="shared" si="45"/>
        <v>10-2022</v>
      </c>
      <c r="E2923" t="s">
        <v>1014</v>
      </c>
      <c r="F2923">
        <v>9249</v>
      </c>
      <c r="G2923" t="s">
        <v>1104</v>
      </c>
      <c r="H2923" s="2">
        <v>44861</v>
      </c>
      <c r="I2923" t="s">
        <v>4325</v>
      </c>
      <c r="J2923" t="s">
        <v>1098</v>
      </c>
      <c r="K2923">
        <v>83.78</v>
      </c>
      <c r="L2923">
        <v>0</v>
      </c>
      <c r="P2923" s="2">
        <v>44840</v>
      </c>
      <c r="Q2923" t="s">
        <v>1098</v>
      </c>
      <c r="R2923" s="2">
        <v>44861</v>
      </c>
      <c r="Y2923" t="s">
        <v>1099</v>
      </c>
      <c r="AH2923" s="2">
        <v>44861</v>
      </c>
      <c r="AI2923" t="s">
        <v>1100</v>
      </c>
      <c r="AJ2923" t="s">
        <v>1166</v>
      </c>
      <c r="AK2923" t="s">
        <v>1236</v>
      </c>
      <c r="AN2923" t="s">
        <v>1102</v>
      </c>
      <c r="BC2923" t="s">
        <v>1724</v>
      </c>
      <c r="BE2923" t="s">
        <v>1103</v>
      </c>
    </row>
    <row r="2924" spans="1:57" x14ac:dyDescent="0.35">
      <c r="A2924" t="s">
        <v>1097</v>
      </c>
      <c r="C2924" t="str">
        <f t="shared" si="45"/>
        <v>10-2022</v>
      </c>
      <c r="E2924" t="s">
        <v>1014</v>
      </c>
      <c r="F2924">
        <v>9249</v>
      </c>
      <c r="G2924" t="s">
        <v>1104</v>
      </c>
      <c r="H2924" s="2">
        <v>44861</v>
      </c>
      <c r="I2924" t="s">
        <v>4326</v>
      </c>
      <c r="J2924" t="s">
        <v>1098</v>
      </c>
      <c r="K2924">
        <v>80.03</v>
      </c>
      <c r="L2924">
        <v>0</v>
      </c>
      <c r="P2924" s="2">
        <v>44840</v>
      </c>
      <c r="Q2924" t="s">
        <v>1098</v>
      </c>
      <c r="R2924" s="2">
        <v>44861</v>
      </c>
      <c r="Y2924" t="s">
        <v>1099</v>
      </c>
      <c r="AH2924" s="2">
        <v>44861</v>
      </c>
      <c r="AI2924" t="s">
        <v>1100</v>
      </c>
      <c r="AJ2924" t="s">
        <v>1166</v>
      </c>
      <c r="AK2924" t="s">
        <v>1236</v>
      </c>
      <c r="AN2924" t="s">
        <v>1102</v>
      </c>
      <c r="BC2924" t="s">
        <v>1724</v>
      </c>
      <c r="BE2924" t="s">
        <v>1103</v>
      </c>
    </row>
    <row r="2925" spans="1:57" x14ac:dyDescent="0.35">
      <c r="A2925" t="s">
        <v>1097</v>
      </c>
      <c r="C2925" t="str">
        <f t="shared" si="45"/>
        <v>10-2022</v>
      </c>
      <c r="E2925" t="s">
        <v>1014</v>
      </c>
      <c r="F2925">
        <v>9249</v>
      </c>
      <c r="G2925" t="s">
        <v>1104</v>
      </c>
      <c r="H2925" s="2">
        <v>44861</v>
      </c>
      <c r="I2925" t="s">
        <v>4327</v>
      </c>
      <c r="J2925" t="s">
        <v>1098</v>
      </c>
      <c r="K2925">
        <v>83.57</v>
      </c>
      <c r="L2925">
        <v>0</v>
      </c>
      <c r="P2925" s="2">
        <v>44840</v>
      </c>
      <c r="Q2925" t="s">
        <v>1098</v>
      </c>
      <c r="R2925" s="2">
        <v>44861</v>
      </c>
      <c r="Y2925" t="s">
        <v>1099</v>
      </c>
      <c r="AH2925" s="2">
        <v>44861</v>
      </c>
      <c r="AI2925" t="s">
        <v>1100</v>
      </c>
      <c r="AJ2925" t="s">
        <v>1166</v>
      </c>
      <c r="AK2925" t="s">
        <v>1236</v>
      </c>
      <c r="AN2925" t="s">
        <v>1102</v>
      </c>
      <c r="BC2925" t="s">
        <v>1724</v>
      </c>
      <c r="BE2925" t="s">
        <v>1103</v>
      </c>
    </row>
    <row r="2926" spans="1:57" x14ac:dyDescent="0.35">
      <c r="A2926" t="s">
        <v>1097</v>
      </c>
      <c r="C2926" t="str">
        <f t="shared" si="45"/>
        <v>10-2022</v>
      </c>
      <c r="E2926" t="s">
        <v>892</v>
      </c>
      <c r="F2926">
        <v>9200</v>
      </c>
      <c r="G2926" t="s">
        <v>1104</v>
      </c>
      <c r="H2926" s="2">
        <v>44861</v>
      </c>
      <c r="I2926" t="s">
        <v>4328</v>
      </c>
      <c r="J2926" t="s">
        <v>1098</v>
      </c>
      <c r="K2926" s="3">
        <v>13923.26</v>
      </c>
      <c r="L2926">
        <v>0</v>
      </c>
      <c r="P2926" s="2">
        <v>44840</v>
      </c>
      <c r="Q2926" t="s">
        <v>1098</v>
      </c>
      <c r="R2926" s="2">
        <v>44861</v>
      </c>
      <c r="Y2926" t="s">
        <v>1099</v>
      </c>
      <c r="AH2926" s="2">
        <v>44861</v>
      </c>
      <c r="AI2926" t="s">
        <v>1100</v>
      </c>
      <c r="AJ2926" t="s">
        <v>1166</v>
      </c>
      <c r="AK2926" t="s">
        <v>1236</v>
      </c>
      <c r="AN2926" t="s">
        <v>1102</v>
      </c>
      <c r="BC2926" t="s">
        <v>1751</v>
      </c>
      <c r="BE2926" t="s">
        <v>1103</v>
      </c>
    </row>
    <row r="2927" spans="1:57" x14ac:dyDescent="0.35">
      <c r="A2927" t="s">
        <v>1097</v>
      </c>
      <c r="C2927" t="str">
        <f t="shared" si="45"/>
        <v>10-2022</v>
      </c>
      <c r="E2927" t="s">
        <v>921</v>
      </c>
      <c r="F2927">
        <v>709</v>
      </c>
      <c r="G2927" t="s">
        <v>1104</v>
      </c>
      <c r="H2927" s="2">
        <v>44861</v>
      </c>
      <c r="I2927" t="s">
        <v>4329</v>
      </c>
      <c r="J2927" t="s">
        <v>1098</v>
      </c>
      <c r="K2927" s="3">
        <v>4190.46</v>
      </c>
      <c r="L2927">
        <v>0</v>
      </c>
      <c r="P2927" s="2">
        <v>44840</v>
      </c>
      <c r="Q2927" t="s">
        <v>1098</v>
      </c>
      <c r="R2927" s="2">
        <v>44861</v>
      </c>
      <c r="Y2927" t="s">
        <v>1099</v>
      </c>
      <c r="AH2927" s="2">
        <v>44861</v>
      </c>
      <c r="AI2927" t="s">
        <v>1100</v>
      </c>
      <c r="AJ2927" t="s">
        <v>1166</v>
      </c>
      <c r="AK2927" t="s">
        <v>1236</v>
      </c>
      <c r="AN2927" t="s">
        <v>1102</v>
      </c>
      <c r="BC2927" t="s">
        <v>1760</v>
      </c>
      <c r="BE2927" t="s">
        <v>1103</v>
      </c>
    </row>
    <row r="2928" spans="1:57" x14ac:dyDescent="0.35">
      <c r="A2928" t="s">
        <v>1097</v>
      </c>
      <c r="C2928" t="str">
        <f t="shared" si="45"/>
        <v>10-2022</v>
      </c>
      <c r="E2928" t="s">
        <v>202</v>
      </c>
      <c r="F2928">
        <v>702</v>
      </c>
      <c r="G2928" t="s">
        <v>1104</v>
      </c>
      <c r="H2928" s="2">
        <v>44861</v>
      </c>
      <c r="I2928" t="s">
        <v>4330</v>
      </c>
      <c r="J2928" t="s">
        <v>1098</v>
      </c>
      <c r="K2928" s="3">
        <v>11239.2</v>
      </c>
      <c r="L2928">
        <v>0</v>
      </c>
      <c r="P2928" s="2">
        <v>44840</v>
      </c>
      <c r="Q2928" t="s">
        <v>1098</v>
      </c>
      <c r="R2928" s="2">
        <v>44861</v>
      </c>
      <c r="Y2928" t="s">
        <v>1099</v>
      </c>
      <c r="AH2928" s="2">
        <v>44861</v>
      </c>
      <c r="AI2928" t="s">
        <v>1100</v>
      </c>
      <c r="AJ2928" t="s">
        <v>1166</v>
      </c>
      <c r="AK2928" t="s">
        <v>1236</v>
      </c>
      <c r="AN2928" t="s">
        <v>1102</v>
      </c>
      <c r="BC2928" t="s">
        <v>1762</v>
      </c>
      <c r="BE2928" t="s">
        <v>1103</v>
      </c>
    </row>
    <row r="2929" spans="1:57" x14ac:dyDescent="0.35">
      <c r="A2929" t="s">
        <v>1097</v>
      </c>
      <c r="C2929" t="str">
        <f t="shared" si="45"/>
        <v>10-2022</v>
      </c>
      <c r="E2929" t="s">
        <v>202</v>
      </c>
      <c r="F2929">
        <v>702</v>
      </c>
      <c r="G2929" t="s">
        <v>1104</v>
      </c>
      <c r="H2929" s="2">
        <v>44861</v>
      </c>
      <c r="I2929" t="s">
        <v>4331</v>
      </c>
      <c r="J2929" t="s">
        <v>1098</v>
      </c>
      <c r="K2929" s="3">
        <v>1881.32</v>
      </c>
      <c r="L2929">
        <v>0</v>
      </c>
      <c r="P2929" s="2">
        <v>44840</v>
      </c>
      <c r="Q2929" t="s">
        <v>1098</v>
      </c>
      <c r="R2929" s="2">
        <v>44861</v>
      </c>
      <c r="Y2929" t="s">
        <v>1099</v>
      </c>
      <c r="AH2929" s="2">
        <v>44861</v>
      </c>
      <c r="AI2929" t="s">
        <v>1100</v>
      </c>
      <c r="AJ2929" t="s">
        <v>1166</v>
      </c>
      <c r="AK2929" t="s">
        <v>1236</v>
      </c>
      <c r="AN2929" t="s">
        <v>1102</v>
      </c>
      <c r="BC2929" t="s">
        <v>1762</v>
      </c>
      <c r="BE2929" t="s">
        <v>1103</v>
      </c>
    </row>
    <row r="2930" spans="1:57" x14ac:dyDescent="0.35">
      <c r="A2930" t="s">
        <v>1097</v>
      </c>
      <c r="C2930" t="str">
        <f t="shared" si="45"/>
        <v>10-2022</v>
      </c>
      <c r="E2930" t="s">
        <v>823</v>
      </c>
      <c r="F2930">
        <v>2867</v>
      </c>
      <c r="G2930" t="s">
        <v>1104</v>
      </c>
      <c r="H2930" s="2">
        <v>44861</v>
      </c>
      <c r="I2930" t="s">
        <v>4332</v>
      </c>
      <c r="J2930" t="s">
        <v>1098</v>
      </c>
      <c r="K2930" s="3">
        <v>41660.85</v>
      </c>
      <c r="L2930">
        <v>0</v>
      </c>
      <c r="P2930" s="2">
        <v>44840</v>
      </c>
      <c r="Q2930" t="s">
        <v>1098</v>
      </c>
      <c r="R2930" s="2">
        <v>44861</v>
      </c>
      <c r="Y2930" t="s">
        <v>1099</v>
      </c>
      <c r="AH2930" s="2">
        <v>44861</v>
      </c>
      <c r="AI2930" t="s">
        <v>1100</v>
      </c>
      <c r="AJ2930" t="s">
        <v>1166</v>
      </c>
      <c r="AK2930" t="s">
        <v>1236</v>
      </c>
      <c r="AN2930" t="s">
        <v>1102</v>
      </c>
      <c r="BC2930" t="s">
        <v>1407</v>
      </c>
      <c r="BE2930" t="s">
        <v>1103</v>
      </c>
    </row>
    <row r="2931" spans="1:57" x14ac:dyDescent="0.35">
      <c r="A2931" t="s">
        <v>1097</v>
      </c>
      <c r="C2931" t="str">
        <f t="shared" si="45"/>
        <v>10-2022</v>
      </c>
      <c r="E2931" t="s">
        <v>681</v>
      </c>
      <c r="F2931">
        <v>662</v>
      </c>
      <c r="G2931" t="s">
        <v>1104</v>
      </c>
      <c r="H2931" s="2">
        <v>44861</v>
      </c>
      <c r="I2931" t="s">
        <v>4333</v>
      </c>
      <c r="J2931" t="s">
        <v>1098</v>
      </c>
      <c r="K2931">
        <v>832.42</v>
      </c>
      <c r="L2931">
        <v>0</v>
      </c>
      <c r="P2931" s="2">
        <v>44840</v>
      </c>
      <c r="Q2931" t="s">
        <v>1098</v>
      </c>
      <c r="R2931" s="2">
        <v>44861</v>
      </c>
      <c r="Y2931" t="s">
        <v>1099</v>
      </c>
      <c r="AH2931" s="2">
        <v>44861</v>
      </c>
      <c r="AI2931" t="s">
        <v>1100</v>
      </c>
      <c r="AJ2931" t="s">
        <v>1166</v>
      </c>
      <c r="AK2931" t="s">
        <v>1236</v>
      </c>
      <c r="AN2931" t="s">
        <v>1102</v>
      </c>
      <c r="BC2931" t="s">
        <v>1765</v>
      </c>
      <c r="BE2931" t="s">
        <v>1103</v>
      </c>
    </row>
    <row r="2932" spans="1:57" x14ac:dyDescent="0.35">
      <c r="A2932" t="s">
        <v>1097</v>
      </c>
      <c r="C2932" t="str">
        <f t="shared" si="45"/>
        <v>10-2022</v>
      </c>
      <c r="E2932" t="s">
        <v>306</v>
      </c>
      <c r="F2932">
        <v>1395</v>
      </c>
      <c r="G2932" t="s">
        <v>1104</v>
      </c>
      <c r="H2932" s="2">
        <v>44861</v>
      </c>
      <c r="I2932" t="s">
        <v>4334</v>
      </c>
      <c r="J2932" t="s">
        <v>1098</v>
      </c>
      <c r="K2932" s="3">
        <v>6417.01</v>
      </c>
      <c r="L2932">
        <v>0</v>
      </c>
      <c r="P2932" s="2">
        <v>44840</v>
      </c>
      <c r="Q2932" t="s">
        <v>1098</v>
      </c>
      <c r="R2932" s="2">
        <v>44861</v>
      </c>
      <c r="Y2932" t="s">
        <v>1099</v>
      </c>
      <c r="AH2932" s="2">
        <v>44861</v>
      </c>
      <c r="AI2932" t="s">
        <v>1100</v>
      </c>
      <c r="AJ2932" t="s">
        <v>1166</v>
      </c>
      <c r="AK2932" t="s">
        <v>1236</v>
      </c>
      <c r="AN2932" t="s">
        <v>1102</v>
      </c>
      <c r="BC2932" t="s">
        <v>1409</v>
      </c>
      <c r="BE2932" t="s">
        <v>1103</v>
      </c>
    </row>
    <row r="2933" spans="1:57" x14ac:dyDescent="0.35">
      <c r="A2933" t="s">
        <v>1097</v>
      </c>
      <c r="C2933" t="str">
        <f t="shared" si="45"/>
        <v>10-2022</v>
      </c>
      <c r="E2933" t="s">
        <v>639</v>
      </c>
      <c r="F2933">
        <v>2570</v>
      </c>
      <c r="G2933" t="s">
        <v>1104</v>
      </c>
      <c r="H2933" s="2">
        <v>44861</v>
      </c>
      <c r="I2933" t="s">
        <v>4335</v>
      </c>
      <c r="J2933" t="s">
        <v>1098</v>
      </c>
      <c r="K2933">
        <v>225.93</v>
      </c>
      <c r="L2933">
        <v>0</v>
      </c>
      <c r="P2933" s="2">
        <v>44840</v>
      </c>
      <c r="Q2933" t="s">
        <v>1098</v>
      </c>
      <c r="R2933" s="2">
        <v>44861</v>
      </c>
      <c r="Y2933" t="s">
        <v>1099</v>
      </c>
      <c r="AH2933" s="2">
        <v>44861</v>
      </c>
      <c r="AI2933" t="s">
        <v>1100</v>
      </c>
      <c r="AJ2933" t="s">
        <v>1166</v>
      </c>
      <c r="AK2933" t="s">
        <v>1236</v>
      </c>
      <c r="AN2933" t="s">
        <v>1102</v>
      </c>
      <c r="BC2933" t="s">
        <v>1781</v>
      </c>
      <c r="BE2933" t="s">
        <v>1103</v>
      </c>
    </row>
    <row r="2934" spans="1:57" x14ac:dyDescent="0.35">
      <c r="A2934" t="s">
        <v>1097</v>
      </c>
      <c r="C2934" t="str">
        <f t="shared" si="45"/>
        <v>10-2022</v>
      </c>
      <c r="E2934" t="s">
        <v>639</v>
      </c>
      <c r="F2934">
        <v>2570</v>
      </c>
      <c r="G2934" t="s">
        <v>1104</v>
      </c>
      <c r="H2934" s="2">
        <v>44861</v>
      </c>
      <c r="I2934" t="s">
        <v>4336</v>
      </c>
      <c r="J2934" t="s">
        <v>1098</v>
      </c>
      <c r="K2934" s="3">
        <v>64297.41</v>
      </c>
      <c r="L2934">
        <v>0</v>
      </c>
      <c r="P2934" s="2">
        <v>44840</v>
      </c>
      <c r="Q2934" t="s">
        <v>1098</v>
      </c>
      <c r="R2934" s="2">
        <v>44861</v>
      </c>
      <c r="Y2934" t="s">
        <v>1099</v>
      </c>
      <c r="AH2934" s="2">
        <v>44861</v>
      </c>
      <c r="AI2934" t="s">
        <v>1100</v>
      </c>
      <c r="AJ2934" t="s">
        <v>1166</v>
      </c>
      <c r="AK2934" t="s">
        <v>1236</v>
      </c>
      <c r="AN2934" t="s">
        <v>1102</v>
      </c>
      <c r="BC2934" t="s">
        <v>1781</v>
      </c>
      <c r="BE2934" t="s">
        <v>1103</v>
      </c>
    </row>
    <row r="2935" spans="1:57" x14ac:dyDescent="0.35">
      <c r="A2935" t="s">
        <v>1097</v>
      </c>
      <c r="C2935" t="str">
        <f t="shared" si="45"/>
        <v>10-2022</v>
      </c>
      <c r="E2935" t="s">
        <v>1223</v>
      </c>
      <c r="F2935">
        <v>8145</v>
      </c>
      <c r="G2935" t="s">
        <v>1104</v>
      </c>
      <c r="H2935" s="2">
        <v>44861</v>
      </c>
      <c r="I2935" t="s">
        <v>4337</v>
      </c>
      <c r="J2935" t="s">
        <v>1098</v>
      </c>
      <c r="K2935">
        <v>260.3</v>
      </c>
      <c r="L2935">
        <v>0</v>
      </c>
      <c r="P2935" s="2">
        <v>44840</v>
      </c>
      <c r="Q2935" t="s">
        <v>1098</v>
      </c>
      <c r="R2935" s="2">
        <v>44861</v>
      </c>
      <c r="Y2935" t="s">
        <v>1099</v>
      </c>
      <c r="AH2935" s="2">
        <v>44861</v>
      </c>
      <c r="AI2935" t="s">
        <v>1100</v>
      </c>
      <c r="AJ2935" t="s">
        <v>1166</v>
      </c>
      <c r="AK2935" t="s">
        <v>1236</v>
      </c>
      <c r="AN2935" t="s">
        <v>1102</v>
      </c>
      <c r="BC2935" t="s">
        <v>1784</v>
      </c>
      <c r="BE2935" t="s">
        <v>1103</v>
      </c>
    </row>
    <row r="2936" spans="1:57" x14ac:dyDescent="0.35">
      <c r="A2936" t="s">
        <v>1097</v>
      </c>
      <c r="C2936" t="str">
        <f t="shared" si="45"/>
        <v>10-2022</v>
      </c>
      <c r="E2936" t="s">
        <v>1223</v>
      </c>
      <c r="F2936">
        <v>8145</v>
      </c>
      <c r="G2936" t="s">
        <v>1104</v>
      </c>
      <c r="H2936" s="2">
        <v>44861</v>
      </c>
      <c r="I2936" t="s">
        <v>4338</v>
      </c>
      <c r="J2936" t="s">
        <v>1098</v>
      </c>
      <c r="K2936" s="3">
        <v>8430.59</v>
      </c>
      <c r="L2936">
        <v>0</v>
      </c>
      <c r="P2936" s="2">
        <v>44840</v>
      </c>
      <c r="Q2936" t="s">
        <v>1098</v>
      </c>
      <c r="R2936" s="2">
        <v>44861</v>
      </c>
      <c r="Y2936" t="s">
        <v>1099</v>
      </c>
      <c r="AH2936" s="2">
        <v>44861</v>
      </c>
      <c r="AI2936" t="s">
        <v>1100</v>
      </c>
      <c r="AJ2936" t="s">
        <v>1166</v>
      </c>
      <c r="AK2936" t="s">
        <v>1236</v>
      </c>
      <c r="AN2936" t="s">
        <v>1102</v>
      </c>
      <c r="BC2936" t="s">
        <v>1784</v>
      </c>
      <c r="BE2936" t="s">
        <v>1103</v>
      </c>
    </row>
    <row r="2937" spans="1:57" x14ac:dyDescent="0.35">
      <c r="A2937" t="s">
        <v>1097</v>
      </c>
      <c r="C2937" t="str">
        <f t="shared" si="45"/>
        <v>10-2022</v>
      </c>
      <c r="E2937" t="s">
        <v>137</v>
      </c>
      <c r="F2937">
        <v>9167</v>
      </c>
      <c r="G2937" t="s">
        <v>1104</v>
      </c>
      <c r="H2937" s="2">
        <v>44861</v>
      </c>
      <c r="I2937" t="s">
        <v>4339</v>
      </c>
      <c r="J2937" t="s">
        <v>1098</v>
      </c>
      <c r="K2937" s="3">
        <v>9548.9500000000007</v>
      </c>
      <c r="L2937">
        <v>0</v>
      </c>
      <c r="P2937" s="2">
        <v>44840</v>
      </c>
      <c r="Q2937" t="s">
        <v>1098</v>
      </c>
      <c r="R2937" s="2">
        <v>44861</v>
      </c>
      <c r="Y2937" t="s">
        <v>1099</v>
      </c>
      <c r="AH2937" s="2">
        <v>44861</v>
      </c>
      <c r="AI2937" t="s">
        <v>1100</v>
      </c>
      <c r="AJ2937" t="s">
        <v>1166</v>
      </c>
      <c r="AK2937" t="s">
        <v>1236</v>
      </c>
      <c r="AN2937" t="s">
        <v>1102</v>
      </c>
      <c r="BC2937" t="s">
        <v>1787</v>
      </c>
      <c r="BE2937" t="s">
        <v>1103</v>
      </c>
    </row>
    <row r="2938" spans="1:57" x14ac:dyDescent="0.35">
      <c r="A2938" t="s">
        <v>1097</v>
      </c>
      <c r="C2938" t="str">
        <f t="shared" si="45"/>
        <v>10-2022</v>
      </c>
      <c r="E2938" t="s">
        <v>649</v>
      </c>
      <c r="F2938">
        <v>9187</v>
      </c>
      <c r="G2938" t="s">
        <v>1104</v>
      </c>
      <c r="H2938" s="2">
        <v>44861</v>
      </c>
      <c r="I2938" t="s">
        <v>4340</v>
      </c>
      <c r="J2938" t="s">
        <v>1098</v>
      </c>
      <c r="K2938">
        <v>32.270000000000003</v>
      </c>
      <c r="L2938">
        <v>0</v>
      </c>
      <c r="P2938" s="2">
        <v>44840</v>
      </c>
      <c r="Q2938" t="s">
        <v>1098</v>
      </c>
      <c r="R2938" s="2">
        <v>44861</v>
      </c>
      <c r="Y2938" t="s">
        <v>1099</v>
      </c>
      <c r="AH2938" s="2">
        <v>44861</v>
      </c>
      <c r="AI2938" t="s">
        <v>1100</v>
      </c>
      <c r="AJ2938" t="s">
        <v>1166</v>
      </c>
      <c r="AK2938" t="s">
        <v>1236</v>
      </c>
      <c r="AN2938" t="s">
        <v>1102</v>
      </c>
      <c r="BC2938" t="s">
        <v>1789</v>
      </c>
      <c r="BE2938" t="s">
        <v>1103</v>
      </c>
    </row>
    <row r="2939" spans="1:57" x14ac:dyDescent="0.35">
      <c r="A2939" t="s">
        <v>1097</v>
      </c>
      <c r="C2939" t="str">
        <f t="shared" si="45"/>
        <v>10-2022</v>
      </c>
      <c r="E2939" t="s">
        <v>649</v>
      </c>
      <c r="F2939">
        <v>9187</v>
      </c>
      <c r="G2939" t="s">
        <v>1104</v>
      </c>
      <c r="H2939" s="2">
        <v>44861</v>
      </c>
      <c r="I2939" t="s">
        <v>4341</v>
      </c>
      <c r="J2939" t="s">
        <v>1098</v>
      </c>
      <c r="K2939">
        <v>177.51</v>
      </c>
      <c r="L2939">
        <v>0</v>
      </c>
      <c r="P2939" s="2">
        <v>44840</v>
      </c>
      <c r="Q2939" t="s">
        <v>1098</v>
      </c>
      <c r="R2939" s="2">
        <v>44861</v>
      </c>
      <c r="Y2939" t="s">
        <v>1099</v>
      </c>
      <c r="AH2939" s="2">
        <v>44861</v>
      </c>
      <c r="AI2939" t="s">
        <v>1100</v>
      </c>
      <c r="AJ2939" t="s">
        <v>1166</v>
      </c>
      <c r="AK2939" t="s">
        <v>1236</v>
      </c>
      <c r="AN2939" t="s">
        <v>1102</v>
      </c>
      <c r="BC2939" t="s">
        <v>1789</v>
      </c>
      <c r="BE2939" t="s">
        <v>1103</v>
      </c>
    </row>
    <row r="2940" spans="1:57" x14ac:dyDescent="0.35">
      <c r="A2940" t="s">
        <v>1097</v>
      </c>
      <c r="C2940" t="str">
        <f t="shared" si="45"/>
        <v>10-2022</v>
      </c>
      <c r="E2940" t="s">
        <v>1219</v>
      </c>
      <c r="F2940">
        <v>70077</v>
      </c>
      <c r="G2940" t="s">
        <v>1104</v>
      </c>
      <c r="H2940" s="2">
        <v>44861</v>
      </c>
      <c r="I2940" t="s">
        <v>4342</v>
      </c>
      <c r="J2940" t="s">
        <v>1098</v>
      </c>
      <c r="K2940">
        <v>78.97</v>
      </c>
      <c r="L2940">
        <v>0</v>
      </c>
      <c r="P2940" s="2">
        <v>44840</v>
      </c>
      <c r="Q2940" t="s">
        <v>1098</v>
      </c>
      <c r="R2940" s="2">
        <v>44861</v>
      </c>
      <c r="Y2940" t="s">
        <v>1099</v>
      </c>
      <c r="AH2940" s="2">
        <v>44861</v>
      </c>
      <c r="AI2940" t="s">
        <v>1100</v>
      </c>
      <c r="AJ2940" t="s">
        <v>1166</v>
      </c>
      <c r="AK2940" t="s">
        <v>1236</v>
      </c>
      <c r="AN2940" t="s">
        <v>1102</v>
      </c>
      <c r="BC2940" t="s">
        <v>1799</v>
      </c>
      <c r="BE2940" t="s">
        <v>1103</v>
      </c>
    </row>
    <row r="2941" spans="1:57" x14ac:dyDescent="0.35">
      <c r="A2941" t="s">
        <v>1097</v>
      </c>
      <c r="C2941" t="str">
        <f t="shared" si="45"/>
        <v>10-2022</v>
      </c>
      <c r="E2941" t="s">
        <v>1219</v>
      </c>
      <c r="F2941">
        <v>70077</v>
      </c>
      <c r="G2941" t="s">
        <v>1104</v>
      </c>
      <c r="H2941" s="2">
        <v>44861</v>
      </c>
      <c r="I2941" t="s">
        <v>4343</v>
      </c>
      <c r="J2941" t="s">
        <v>1098</v>
      </c>
      <c r="K2941">
        <v>50.08</v>
      </c>
      <c r="L2941">
        <v>0</v>
      </c>
      <c r="P2941" s="2">
        <v>44840</v>
      </c>
      <c r="Q2941" t="s">
        <v>1098</v>
      </c>
      <c r="R2941" s="2">
        <v>44861</v>
      </c>
      <c r="Y2941" t="s">
        <v>1099</v>
      </c>
      <c r="AH2941" s="2">
        <v>44861</v>
      </c>
      <c r="AI2941" t="s">
        <v>1100</v>
      </c>
      <c r="AJ2941" t="s">
        <v>1166</v>
      </c>
      <c r="AK2941" t="s">
        <v>1236</v>
      </c>
      <c r="AN2941" t="s">
        <v>1102</v>
      </c>
      <c r="BC2941" t="s">
        <v>1799</v>
      </c>
      <c r="BE2941" t="s">
        <v>1103</v>
      </c>
    </row>
    <row r="2942" spans="1:57" x14ac:dyDescent="0.35">
      <c r="A2942" t="s">
        <v>1097</v>
      </c>
      <c r="C2942" t="str">
        <f t="shared" si="45"/>
        <v>10-2022</v>
      </c>
      <c r="E2942" t="s">
        <v>291</v>
      </c>
      <c r="F2942">
        <v>9170</v>
      </c>
      <c r="G2942" t="s">
        <v>1104</v>
      </c>
      <c r="H2942" s="2">
        <v>44861</v>
      </c>
      <c r="I2942" t="s">
        <v>4344</v>
      </c>
      <c r="J2942" t="s">
        <v>1098</v>
      </c>
      <c r="K2942" s="3">
        <v>1831.34</v>
      </c>
      <c r="L2942">
        <v>0</v>
      </c>
      <c r="P2942" s="2">
        <v>44840</v>
      </c>
      <c r="Q2942" t="s">
        <v>1098</v>
      </c>
      <c r="R2942" s="2">
        <v>44861</v>
      </c>
      <c r="Y2942" t="s">
        <v>1099</v>
      </c>
      <c r="AH2942" s="2">
        <v>44861</v>
      </c>
      <c r="AI2942" t="s">
        <v>1100</v>
      </c>
      <c r="AJ2942" t="s">
        <v>1166</v>
      </c>
      <c r="AK2942" t="s">
        <v>1236</v>
      </c>
      <c r="AN2942" t="s">
        <v>1102</v>
      </c>
      <c r="BC2942" t="s">
        <v>1802</v>
      </c>
      <c r="BE2942" t="s">
        <v>1103</v>
      </c>
    </row>
    <row r="2943" spans="1:57" x14ac:dyDescent="0.35">
      <c r="A2943" t="s">
        <v>1097</v>
      </c>
      <c r="C2943" t="str">
        <f t="shared" si="45"/>
        <v>10-2022</v>
      </c>
      <c r="E2943" t="s">
        <v>14</v>
      </c>
      <c r="F2943">
        <v>9161</v>
      </c>
      <c r="G2943" t="s">
        <v>1104</v>
      </c>
      <c r="H2943" s="2">
        <v>44861</v>
      </c>
      <c r="I2943" t="s">
        <v>4345</v>
      </c>
      <c r="J2943" t="s">
        <v>1098</v>
      </c>
      <c r="K2943">
        <v>394.26</v>
      </c>
      <c r="L2943">
        <v>0</v>
      </c>
      <c r="P2943" s="2">
        <v>44840</v>
      </c>
      <c r="Q2943" t="s">
        <v>1098</v>
      </c>
      <c r="R2943" s="2">
        <v>44861</v>
      </c>
      <c r="Y2943" t="s">
        <v>1099</v>
      </c>
      <c r="AH2943" s="2">
        <v>44861</v>
      </c>
      <c r="AI2943" t="s">
        <v>1100</v>
      </c>
      <c r="AJ2943" t="s">
        <v>1166</v>
      </c>
      <c r="AK2943" t="s">
        <v>1236</v>
      </c>
      <c r="AN2943" t="s">
        <v>1102</v>
      </c>
      <c r="BC2943" t="s">
        <v>1804</v>
      </c>
      <c r="BE2943" t="s">
        <v>1103</v>
      </c>
    </row>
    <row r="2944" spans="1:57" x14ac:dyDescent="0.35">
      <c r="A2944" t="s">
        <v>1097</v>
      </c>
      <c r="C2944" t="str">
        <f t="shared" si="45"/>
        <v>10-2022</v>
      </c>
      <c r="E2944" t="s">
        <v>469</v>
      </c>
      <c r="F2944">
        <v>9180</v>
      </c>
      <c r="G2944" t="s">
        <v>1104</v>
      </c>
      <c r="H2944" s="2">
        <v>44861</v>
      </c>
      <c r="I2944" t="s">
        <v>4346</v>
      </c>
      <c r="J2944" t="s">
        <v>1098</v>
      </c>
      <c r="K2944">
        <v>158.5</v>
      </c>
      <c r="L2944">
        <v>0</v>
      </c>
      <c r="P2944" s="2">
        <v>44840</v>
      </c>
      <c r="Q2944" t="s">
        <v>1098</v>
      </c>
      <c r="R2944" s="2">
        <v>44861</v>
      </c>
      <c r="Y2944" t="s">
        <v>1099</v>
      </c>
      <c r="AH2944" s="2">
        <v>44861</v>
      </c>
      <c r="AI2944" t="s">
        <v>1100</v>
      </c>
      <c r="AJ2944" t="s">
        <v>1166</v>
      </c>
      <c r="AK2944" t="s">
        <v>1236</v>
      </c>
      <c r="AN2944" t="s">
        <v>1102</v>
      </c>
      <c r="BC2944" t="s">
        <v>1806</v>
      </c>
      <c r="BE2944" t="s">
        <v>1103</v>
      </c>
    </row>
    <row r="2945" spans="1:57" x14ac:dyDescent="0.35">
      <c r="A2945" t="s">
        <v>1097</v>
      </c>
      <c r="C2945" t="str">
        <f t="shared" si="45"/>
        <v>10-2022</v>
      </c>
      <c r="E2945" t="s">
        <v>224</v>
      </c>
      <c r="F2945">
        <v>290</v>
      </c>
      <c r="G2945" t="s">
        <v>1104</v>
      </c>
      <c r="H2945" s="2">
        <v>44861</v>
      </c>
      <c r="I2945" t="s">
        <v>4347</v>
      </c>
      <c r="J2945" t="s">
        <v>1098</v>
      </c>
      <c r="K2945" s="3">
        <v>7333.22</v>
      </c>
      <c r="L2945">
        <v>0</v>
      </c>
      <c r="P2945" s="2">
        <v>44840</v>
      </c>
      <c r="Q2945" t="s">
        <v>1098</v>
      </c>
      <c r="R2945" s="2">
        <v>44861</v>
      </c>
      <c r="Y2945" t="s">
        <v>1099</v>
      </c>
      <c r="AH2945" s="2">
        <v>44861</v>
      </c>
      <c r="AI2945" t="s">
        <v>1100</v>
      </c>
      <c r="AJ2945" t="s">
        <v>1166</v>
      </c>
      <c r="AK2945" t="s">
        <v>1236</v>
      </c>
      <c r="AN2945" t="s">
        <v>1102</v>
      </c>
      <c r="BC2945" t="s">
        <v>2877</v>
      </c>
      <c r="BE2945" t="s">
        <v>1103</v>
      </c>
    </row>
    <row r="2946" spans="1:57" x14ac:dyDescent="0.35">
      <c r="A2946" t="s">
        <v>1097</v>
      </c>
      <c r="C2946" t="str">
        <f t="shared" si="45"/>
        <v>10-2022</v>
      </c>
      <c r="E2946" t="s">
        <v>394</v>
      </c>
      <c r="F2946">
        <v>9175</v>
      </c>
      <c r="G2946" t="s">
        <v>1104</v>
      </c>
      <c r="H2946" s="2">
        <v>44861</v>
      </c>
      <c r="I2946" t="s">
        <v>4348</v>
      </c>
      <c r="J2946" t="s">
        <v>1098</v>
      </c>
      <c r="K2946" s="3">
        <v>7323.68</v>
      </c>
      <c r="L2946">
        <v>0</v>
      </c>
      <c r="P2946" s="2">
        <v>44840</v>
      </c>
      <c r="Q2946" t="s">
        <v>1098</v>
      </c>
      <c r="R2946" s="2">
        <v>44861</v>
      </c>
      <c r="Y2946" t="s">
        <v>1099</v>
      </c>
      <c r="AH2946" s="2">
        <v>44861</v>
      </c>
      <c r="AI2946" t="s">
        <v>1100</v>
      </c>
      <c r="AJ2946" t="s">
        <v>1166</v>
      </c>
      <c r="AK2946" t="s">
        <v>1236</v>
      </c>
      <c r="AN2946" t="s">
        <v>1102</v>
      </c>
      <c r="BC2946" t="s">
        <v>1836</v>
      </c>
      <c r="BE2946" t="s">
        <v>1103</v>
      </c>
    </row>
    <row r="2947" spans="1:57" x14ac:dyDescent="0.35">
      <c r="A2947" t="s">
        <v>1097</v>
      </c>
      <c r="C2947" t="str">
        <f t="shared" ref="C2947:C3010" si="46">CONCATENATE(MONTH(H2947),"-",YEAR(H2947))</f>
        <v>10-2022</v>
      </c>
      <c r="E2947" t="s">
        <v>544</v>
      </c>
      <c r="F2947">
        <v>9184</v>
      </c>
      <c r="G2947" t="s">
        <v>1104</v>
      </c>
      <c r="H2947" s="2">
        <v>44861</v>
      </c>
      <c r="I2947" t="s">
        <v>4349</v>
      </c>
      <c r="J2947" t="s">
        <v>1098</v>
      </c>
      <c r="K2947" s="3">
        <v>110262</v>
      </c>
      <c r="L2947">
        <v>0</v>
      </c>
      <c r="P2947" s="2">
        <v>44840</v>
      </c>
      <c r="Q2947" t="s">
        <v>1098</v>
      </c>
      <c r="R2947" s="2">
        <v>44861</v>
      </c>
      <c r="Y2947" t="s">
        <v>1099</v>
      </c>
      <c r="AH2947" s="2">
        <v>44861</v>
      </c>
      <c r="AI2947" t="s">
        <v>1100</v>
      </c>
      <c r="AJ2947" t="s">
        <v>1166</v>
      </c>
      <c r="AK2947" t="s">
        <v>1236</v>
      </c>
      <c r="AN2947" t="s">
        <v>1102</v>
      </c>
      <c r="BC2947" t="s">
        <v>1411</v>
      </c>
      <c r="BE2947" t="s">
        <v>1103</v>
      </c>
    </row>
    <row r="2948" spans="1:57" x14ac:dyDescent="0.35">
      <c r="A2948" t="s">
        <v>1097</v>
      </c>
      <c r="C2948" t="str">
        <f t="shared" si="46"/>
        <v>10-2022</v>
      </c>
      <c r="E2948" t="s">
        <v>544</v>
      </c>
      <c r="F2948">
        <v>9184</v>
      </c>
      <c r="G2948" t="s">
        <v>1104</v>
      </c>
      <c r="H2948" s="2">
        <v>44861</v>
      </c>
      <c r="I2948" t="s">
        <v>4350</v>
      </c>
      <c r="J2948" t="s">
        <v>1098</v>
      </c>
      <c r="K2948" s="3">
        <v>2810.59</v>
      </c>
      <c r="L2948">
        <v>0</v>
      </c>
      <c r="P2948" s="2">
        <v>44840</v>
      </c>
      <c r="Q2948" t="s">
        <v>1098</v>
      </c>
      <c r="R2948" s="2">
        <v>44861</v>
      </c>
      <c r="Y2948" t="s">
        <v>1099</v>
      </c>
      <c r="AH2948" s="2">
        <v>44861</v>
      </c>
      <c r="AI2948" t="s">
        <v>1100</v>
      </c>
      <c r="AJ2948" t="s">
        <v>1166</v>
      </c>
      <c r="AK2948" t="s">
        <v>1236</v>
      </c>
      <c r="AN2948" t="s">
        <v>1102</v>
      </c>
      <c r="BC2948" t="s">
        <v>1411</v>
      </c>
      <c r="BE2948" t="s">
        <v>1103</v>
      </c>
    </row>
    <row r="2949" spans="1:57" x14ac:dyDescent="0.35">
      <c r="A2949" t="s">
        <v>1097</v>
      </c>
      <c r="C2949" t="str">
        <f t="shared" si="46"/>
        <v>10-2022</v>
      </c>
      <c r="E2949" t="s">
        <v>63</v>
      </c>
      <c r="F2949">
        <v>9163</v>
      </c>
      <c r="G2949" t="s">
        <v>1104</v>
      </c>
      <c r="H2949" s="2">
        <v>44861</v>
      </c>
      <c r="I2949" t="s">
        <v>4351</v>
      </c>
      <c r="J2949" t="s">
        <v>1098</v>
      </c>
      <c r="K2949" s="3">
        <v>22471.87</v>
      </c>
      <c r="L2949">
        <v>0</v>
      </c>
      <c r="P2949" s="2">
        <v>44840</v>
      </c>
      <c r="Q2949" t="s">
        <v>1098</v>
      </c>
      <c r="R2949" s="2">
        <v>44861</v>
      </c>
      <c r="Y2949" t="s">
        <v>1099</v>
      </c>
      <c r="AH2949" s="2">
        <v>44861</v>
      </c>
      <c r="AI2949" t="s">
        <v>1100</v>
      </c>
      <c r="AJ2949" t="s">
        <v>1166</v>
      </c>
      <c r="AK2949" t="s">
        <v>1236</v>
      </c>
      <c r="AN2949" t="s">
        <v>1102</v>
      </c>
      <c r="BC2949" t="s">
        <v>1845</v>
      </c>
      <c r="BE2949" t="s">
        <v>1103</v>
      </c>
    </row>
    <row r="2950" spans="1:57" x14ac:dyDescent="0.35">
      <c r="A2950" t="s">
        <v>1097</v>
      </c>
      <c r="C2950" t="str">
        <f t="shared" si="46"/>
        <v>10-2022</v>
      </c>
      <c r="E2950" t="s">
        <v>63</v>
      </c>
      <c r="F2950">
        <v>9163</v>
      </c>
      <c r="G2950" t="s">
        <v>1104</v>
      </c>
      <c r="H2950" s="2">
        <v>44861</v>
      </c>
      <c r="I2950" t="s">
        <v>4352</v>
      </c>
      <c r="J2950" t="s">
        <v>1098</v>
      </c>
      <c r="K2950">
        <v>336.71</v>
      </c>
      <c r="L2950">
        <v>0</v>
      </c>
      <c r="P2950" s="2">
        <v>44840</v>
      </c>
      <c r="Q2950" t="s">
        <v>1098</v>
      </c>
      <c r="R2950" s="2">
        <v>44861</v>
      </c>
      <c r="Y2950" t="s">
        <v>1099</v>
      </c>
      <c r="AH2950" s="2">
        <v>44861</v>
      </c>
      <c r="AI2950" t="s">
        <v>1100</v>
      </c>
      <c r="AJ2950" t="s">
        <v>1166</v>
      </c>
      <c r="AK2950" t="s">
        <v>1236</v>
      </c>
      <c r="AN2950" t="s">
        <v>1102</v>
      </c>
      <c r="BC2950" t="s">
        <v>1845</v>
      </c>
      <c r="BE2950" t="s">
        <v>1103</v>
      </c>
    </row>
    <row r="2951" spans="1:57" x14ac:dyDescent="0.35">
      <c r="A2951" t="s">
        <v>1097</v>
      </c>
      <c r="C2951" t="str">
        <f t="shared" si="46"/>
        <v>10-2022</v>
      </c>
      <c r="E2951" t="s">
        <v>67</v>
      </c>
      <c r="F2951">
        <v>1869</v>
      </c>
      <c r="G2951" t="s">
        <v>1104</v>
      </c>
      <c r="H2951" s="2">
        <v>44861</v>
      </c>
      <c r="I2951" t="s">
        <v>4353</v>
      </c>
      <c r="J2951" t="s">
        <v>1098</v>
      </c>
      <c r="K2951" s="3">
        <v>13031.58</v>
      </c>
      <c r="L2951">
        <v>0</v>
      </c>
      <c r="P2951" s="2">
        <v>44840</v>
      </c>
      <c r="Q2951" t="s">
        <v>1098</v>
      </c>
      <c r="R2951" s="2">
        <v>44861</v>
      </c>
      <c r="Y2951" t="s">
        <v>1099</v>
      </c>
      <c r="AH2951" s="2">
        <v>44861</v>
      </c>
      <c r="AI2951" t="s">
        <v>1100</v>
      </c>
      <c r="AJ2951" t="s">
        <v>1166</v>
      </c>
      <c r="AK2951" t="s">
        <v>1236</v>
      </c>
      <c r="AN2951" t="s">
        <v>1102</v>
      </c>
      <c r="BC2951" t="s">
        <v>1414</v>
      </c>
      <c r="BE2951" t="s">
        <v>1103</v>
      </c>
    </row>
    <row r="2952" spans="1:57" x14ac:dyDescent="0.35">
      <c r="A2952" t="s">
        <v>1097</v>
      </c>
      <c r="C2952" t="str">
        <f t="shared" si="46"/>
        <v>10-2022</v>
      </c>
      <c r="E2952" t="s">
        <v>615</v>
      </c>
      <c r="F2952">
        <v>9186</v>
      </c>
      <c r="G2952" t="s">
        <v>1104</v>
      </c>
      <c r="H2952" s="2">
        <v>44861</v>
      </c>
      <c r="I2952" t="s">
        <v>4354</v>
      </c>
      <c r="J2952" t="s">
        <v>1098</v>
      </c>
      <c r="K2952" s="3">
        <v>7575.55</v>
      </c>
      <c r="L2952">
        <v>0</v>
      </c>
      <c r="P2952" s="2">
        <v>44840</v>
      </c>
      <c r="Q2952" t="s">
        <v>1098</v>
      </c>
      <c r="R2952" s="2">
        <v>44861</v>
      </c>
      <c r="Y2952" t="s">
        <v>1099</v>
      </c>
      <c r="AH2952" s="2">
        <v>44861</v>
      </c>
      <c r="AI2952" t="s">
        <v>1100</v>
      </c>
      <c r="AJ2952" t="s">
        <v>1166</v>
      </c>
      <c r="AK2952" t="s">
        <v>1236</v>
      </c>
      <c r="AN2952" t="s">
        <v>1102</v>
      </c>
      <c r="BC2952" t="s">
        <v>1848</v>
      </c>
      <c r="BE2952" t="s">
        <v>1103</v>
      </c>
    </row>
    <row r="2953" spans="1:57" x14ac:dyDescent="0.35">
      <c r="A2953" t="s">
        <v>1097</v>
      </c>
      <c r="C2953" t="str">
        <f t="shared" si="46"/>
        <v>10-2022</v>
      </c>
      <c r="E2953" t="s">
        <v>1035</v>
      </c>
      <c r="F2953">
        <v>9159</v>
      </c>
      <c r="G2953" t="s">
        <v>1104</v>
      </c>
      <c r="H2953" s="2">
        <v>44861</v>
      </c>
      <c r="I2953" t="s">
        <v>4355</v>
      </c>
      <c r="J2953" t="s">
        <v>1098</v>
      </c>
      <c r="K2953">
        <v>156.29</v>
      </c>
      <c r="L2953">
        <v>0</v>
      </c>
      <c r="P2953" s="2">
        <v>44840</v>
      </c>
      <c r="Q2953" t="s">
        <v>1098</v>
      </c>
      <c r="R2953" s="2">
        <v>44861</v>
      </c>
      <c r="Y2953" t="s">
        <v>1099</v>
      </c>
      <c r="AH2953" s="2">
        <v>44861</v>
      </c>
      <c r="AI2953" t="s">
        <v>1100</v>
      </c>
      <c r="AJ2953" t="s">
        <v>1166</v>
      </c>
      <c r="AK2953" t="s">
        <v>1236</v>
      </c>
      <c r="AN2953" t="s">
        <v>1102</v>
      </c>
      <c r="BC2953" t="s">
        <v>1858</v>
      </c>
      <c r="BE2953" t="s">
        <v>1103</v>
      </c>
    </row>
    <row r="2954" spans="1:57" x14ac:dyDescent="0.35">
      <c r="A2954" t="s">
        <v>1097</v>
      </c>
      <c r="C2954" t="str">
        <f t="shared" si="46"/>
        <v>10-2022</v>
      </c>
      <c r="E2954" t="s">
        <v>1035</v>
      </c>
      <c r="F2954">
        <v>9159</v>
      </c>
      <c r="G2954" t="s">
        <v>1104</v>
      </c>
      <c r="H2954" s="2">
        <v>44861</v>
      </c>
      <c r="I2954" t="s">
        <v>4356</v>
      </c>
      <c r="J2954" t="s">
        <v>1098</v>
      </c>
      <c r="K2954">
        <v>141.86000000000001</v>
      </c>
      <c r="L2954">
        <v>0</v>
      </c>
      <c r="P2954" s="2">
        <v>44840</v>
      </c>
      <c r="Q2954" t="s">
        <v>1098</v>
      </c>
      <c r="R2954" s="2">
        <v>44861</v>
      </c>
      <c r="Y2954" t="s">
        <v>1099</v>
      </c>
      <c r="AH2954" s="2">
        <v>44861</v>
      </c>
      <c r="AI2954" t="s">
        <v>1100</v>
      </c>
      <c r="AJ2954" t="s">
        <v>1166</v>
      </c>
      <c r="AK2954" t="s">
        <v>1236</v>
      </c>
      <c r="AN2954" t="s">
        <v>1102</v>
      </c>
      <c r="BC2954" t="s">
        <v>1858</v>
      </c>
      <c r="BE2954" t="s">
        <v>1103</v>
      </c>
    </row>
    <row r="2955" spans="1:57" x14ac:dyDescent="0.35">
      <c r="A2955" t="s">
        <v>1097</v>
      </c>
      <c r="C2955" t="str">
        <f t="shared" si="46"/>
        <v>10-2022</v>
      </c>
      <c r="E2955" t="s">
        <v>1035</v>
      </c>
      <c r="F2955">
        <v>9159</v>
      </c>
      <c r="G2955" t="s">
        <v>1104</v>
      </c>
      <c r="H2955" s="2">
        <v>44861</v>
      </c>
      <c r="I2955" t="s">
        <v>4357</v>
      </c>
      <c r="J2955" t="s">
        <v>1098</v>
      </c>
      <c r="K2955">
        <v>156.76</v>
      </c>
      <c r="L2955">
        <v>0</v>
      </c>
      <c r="P2955" s="2">
        <v>44840</v>
      </c>
      <c r="Q2955" t="s">
        <v>1098</v>
      </c>
      <c r="R2955" s="2">
        <v>44861</v>
      </c>
      <c r="Y2955" t="s">
        <v>1099</v>
      </c>
      <c r="AH2955" s="2">
        <v>44861</v>
      </c>
      <c r="AI2955" t="s">
        <v>1100</v>
      </c>
      <c r="AJ2955" t="s">
        <v>1166</v>
      </c>
      <c r="AK2955" t="s">
        <v>1236</v>
      </c>
      <c r="AN2955" t="s">
        <v>1102</v>
      </c>
      <c r="BC2955" t="s">
        <v>1858</v>
      </c>
      <c r="BE2955" t="s">
        <v>1103</v>
      </c>
    </row>
    <row r="2956" spans="1:57" x14ac:dyDescent="0.35">
      <c r="A2956" t="s">
        <v>1097</v>
      </c>
      <c r="C2956" t="str">
        <f t="shared" si="46"/>
        <v>10-2022</v>
      </c>
      <c r="E2956" t="s">
        <v>1034</v>
      </c>
      <c r="F2956">
        <v>1871</v>
      </c>
      <c r="G2956" t="s">
        <v>1104</v>
      </c>
      <c r="H2956" s="2">
        <v>44861</v>
      </c>
      <c r="I2956" t="s">
        <v>4358</v>
      </c>
      <c r="J2956" t="s">
        <v>1098</v>
      </c>
      <c r="K2956" s="3">
        <v>1325.37</v>
      </c>
      <c r="L2956">
        <v>0</v>
      </c>
      <c r="P2956" s="2">
        <v>44840</v>
      </c>
      <c r="Q2956" t="s">
        <v>1098</v>
      </c>
      <c r="R2956" s="2">
        <v>44861</v>
      </c>
      <c r="Y2956" t="s">
        <v>1099</v>
      </c>
      <c r="AH2956" s="2">
        <v>44861</v>
      </c>
      <c r="AI2956" t="s">
        <v>1100</v>
      </c>
      <c r="AJ2956" t="s">
        <v>1166</v>
      </c>
      <c r="AK2956" t="s">
        <v>1236</v>
      </c>
      <c r="AN2956" t="s">
        <v>1102</v>
      </c>
      <c r="BC2956" t="s">
        <v>1862</v>
      </c>
      <c r="BE2956" t="s">
        <v>1103</v>
      </c>
    </row>
    <row r="2957" spans="1:57" x14ac:dyDescent="0.35">
      <c r="A2957" t="s">
        <v>1097</v>
      </c>
      <c r="C2957" t="str">
        <f t="shared" si="46"/>
        <v>10-2022</v>
      </c>
      <c r="E2957" t="s">
        <v>876</v>
      </c>
      <c r="F2957">
        <v>2898</v>
      </c>
      <c r="G2957" t="s">
        <v>1104</v>
      </c>
      <c r="H2957" s="2">
        <v>44861</v>
      </c>
      <c r="I2957" t="s">
        <v>4359</v>
      </c>
      <c r="J2957" t="s">
        <v>1098</v>
      </c>
      <c r="K2957">
        <v>938.17</v>
      </c>
      <c r="L2957">
        <v>0</v>
      </c>
      <c r="P2957" s="2">
        <v>44840</v>
      </c>
      <c r="Q2957" t="s">
        <v>1098</v>
      </c>
      <c r="R2957" s="2">
        <v>44861</v>
      </c>
      <c r="Y2957" t="s">
        <v>1099</v>
      </c>
      <c r="AH2957" s="2">
        <v>44861</v>
      </c>
      <c r="AI2957" t="s">
        <v>1100</v>
      </c>
      <c r="AJ2957" t="s">
        <v>1166</v>
      </c>
      <c r="AK2957" t="s">
        <v>1236</v>
      </c>
      <c r="AN2957" t="s">
        <v>1102</v>
      </c>
      <c r="BC2957" t="s">
        <v>1864</v>
      </c>
      <c r="BE2957" t="s">
        <v>1103</v>
      </c>
    </row>
    <row r="2958" spans="1:57" x14ac:dyDescent="0.35">
      <c r="A2958" t="s">
        <v>1097</v>
      </c>
      <c r="C2958" t="str">
        <f t="shared" si="46"/>
        <v>10-2022</v>
      </c>
      <c r="E2958" t="s">
        <v>876</v>
      </c>
      <c r="F2958">
        <v>2898</v>
      </c>
      <c r="G2958" t="s">
        <v>1104</v>
      </c>
      <c r="H2958" s="2">
        <v>44861</v>
      </c>
      <c r="I2958" t="s">
        <v>4360</v>
      </c>
      <c r="J2958" t="s">
        <v>1098</v>
      </c>
      <c r="K2958" s="3">
        <v>1050.21</v>
      </c>
      <c r="L2958">
        <v>0</v>
      </c>
      <c r="P2958" s="2">
        <v>44840</v>
      </c>
      <c r="Q2958" t="s">
        <v>1098</v>
      </c>
      <c r="R2958" s="2">
        <v>44861</v>
      </c>
      <c r="Y2958" t="s">
        <v>1099</v>
      </c>
      <c r="AH2958" s="2">
        <v>44861</v>
      </c>
      <c r="AI2958" t="s">
        <v>1100</v>
      </c>
      <c r="AJ2958" t="s">
        <v>1166</v>
      </c>
      <c r="AK2958" t="s">
        <v>1236</v>
      </c>
      <c r="AN2958" t="s">
        <v>1102</v>
      </c>
      <c r="BC2958" t="s">
        <v>1864</v>
      </c>
      <c r="BE2958" t="s">
        <v>1103</v>
      </c>
    </row>
    <row r="2959" spans="1:57" x14ac:dyDescent="0.35">
      <c r="A2959" t="s">
        <v>1097</v>
      </c>
      <c r="C2959" t="str">
        <f t="shared" si="46"/>
        <v>10-2022</v>
      </c>
      <c r="E2959" t="s">
        <v>876</v>
      </c>
      <c r="F2959">
        <v>2898</v>
      </c>
      <c r="G2959" t="s">
        <v>1104</v>
      </c>
      <c r="H2959" s="2">
        <v>44861</v>
      </c>
      <c r="I2959" t="s">
        <v>4361</v>
      </c>
      <c r="J2959" t="s">
        <v>1098</v>
      </c>
      <c r="K2959">
        <v>661.02</v>
      </c>
      <c r="L2959">
        <v>0</v>
      </c>
      <c r="P2959" s="2">
        <v>44840</v>
      </c>
      <c r="Q2959" t="s">
        <v>1098</v>
      </c>
      <c r="R2959" s="2">
        <v>44861</v>
      </c>
      <c r="Y2959" t="s">
        <v>1099</v>
      </c>
      <c r="AH2959" s="2">
        <v>44861</v>
      </c>
      <c r="AI2959" t="s">
        <v>1100</v>
      </c>
      <c r="AJ2959" t="s">
        <v>1166</v>
      </c>
      <c r="AK2959" t="s">
        <v>1236</v>
      </c>
      <c r="AN2959" t="s">
        <v>1102</v>
      </c>
      <c r="BC2959" t="s">
        <v>1864</v>
      </c>
      <c r="BE2959" t="s">
        <v>1103</v>
      </c>
    </row>
    <row r="2960" spans="1:57" x14ac:dyDescent="0.35">
      <c r="A2960" t="s">
        <v>1097</v>
      </c>
      <c r="C2960" t="str">
        <f t="shared" si="46"/>
        <v>10-2022</v>
      </c>
      <c r="E2960" t="s">
        <v>119</v>
      </c>
      <c r="F2960">
        <v>460</v>
      </c>
      <c r="G2960" t="s">
        <v>1104</v>
      </c>
      <c r="H2960" s="2">
        <v>44861</v>
      </c>
      <c r="I2960" t="s">
        <v>4362</v>
      </c>
      <c r="J2960" t="s">
        <v>1098</v>
      </c>
      <c r="K2960">
        <v>109.43</v>
      </c>
      <c r="L2960">
        <v>0</v>
      </c>
      <c r="P2960" s="2">
        <v>44840</v>
      </c>
      <c r="Q2960" t="s">
        <v>1098</v>
      </c>
      <c r="R2960" s="2">
        <v>44861</v>
      </c>
      <c r="Y2960" t="s">
        <v>1099</v>
      </c>
      <c r="AH2960" s="2">
        <v>44861</v>
      </c>
      <c r="AI2960" t="s">
        <v>1100</v>
      </c>
      <c r="AJ2960" t="s">
        <v>1166</v>
      </c>
      <c r="AK2960" t="s">
        <v>1236</v>
      </c>
      <c r="AN2960" t="s">
        <v>1102</v>
      </c>
      <c r="BC2960" t="s">
        <v>1416</v>
      </c>
      <c r="BE2960" t="s">
        <v>1103</v>
      </c>
    </row>
    <row r="2961" spans="1:57" x14ac:dyDescent="0.35">
      <c r="A2961" t="s">
        <v>1097</v>
      </c>
      <c r="C2961" t="str">
        <f t="shared" si="46"/>
        <v>10-2022</v>
      </c>
      <c r="E2961" t="s">
        <v>787</v>
      </c>
      <c r="F2961">
        <v>9191</v>
      </c>
      <c r="G2961" t="s">
        <v>1104</v>
      </c>
      <c r="H2961" s="2">
        <v>44861</v>
      </c>
      <c r="I2961" t="s">
        <v>4363</v>
      </c>
      <c r="J2961" t="s">
        <v>1098</v>
      </c>
      <c r="K2961" s="3">
        <v>4282.5600000000004</v>
      </c>
      <c r="L2961">
        <v>0</v>
      </c>
      <c r="P2961" s="2">
        <v>44840</v>
      </c>
      <c r="Q2961" t="s">
        <v>1098</v>
      </c>
      <c r="R2961" s="2">
        <v>44861</v>
      </c>
      <c r="Y2961" t="s">
        <v>1099</v>
      </c>
      <c r="AH2961" s="2">
        <v>44861</v>
      </c>
      <c r="AI2961" t="s">
        <v>1100</v>
      </c>
      <c r="AJ2961" t="s">
        <v>1166</v>
      </c>
      <c r="AK2961" t="s">
        <v>1236</v>
      </c>
      <c r="AN2961" t="s">
        <v>1102</v>
      </c>
      <c r="BC2961" t="s">
        <v>1868</v>
      </c>
      <c r="BE2961" t="s">
        <v>1103</v>
      </c>
    </row>
    <row r="2962" spans="1:57" x14ac:dyDescent="0.35">
      <c r="A2962" t="s">
        <v>1097</v>
      </c>
      <c r="C2962" t="str">
        <f t="shared" si="46"/>
        <v>10-2022</v>
      </c>
      <c r="E2962" t="s">
        <v>742</v>
      </c>
      <c r="F2962">
        <v>9198</v>
      </c>
      <c r="G2962" t="s">
        <v>1104</v>
      </c>
      <c r="H2962" s="2">
        <v>44861</v>
      </c>
      <c r="I2962" t="s">
        <v>4364</v>
      </c>
      <c r="J2962" t="s">
        <v>1098</v>
      </c>
      <c r="K2962" s="3">
        <v>30308.93</v>
      </c>
      <c r="L2962">
        <v>0</v>
      </c>
      <c r="P2962" s="2">
        <v>44840</v>
      </c>
      <c r="Q2962" t="s">
        <v>1098</v>
      </c>
      <c r="R2962" s="2">
        <v>44861</v>
      </c>
      <c r="Y2962" t="s">
        <v>1099</v>
      </c>
      <c r="AH2962" s="2">
        <v>44861</v>
      </c>
      <c r="AI2962" t="s">
        <v>1100</v>
      </c>
      <c r="AJ2962" t="s">
        <v>1101</v>
      </c>
      <c r="AK2962" t="s">
        <v>1236</v>
      </c>
      <c r="AN2962" t="s">
        <v>1102</v>
      </c>
      <c r="BE2962" t="s">
        <v>1103</v>
      </c>
    </row>
    <row r="2963" spans="1:57" x14ac:dyDescent="0.35">
      <c r="A2963" t="s">
        <v>1097</v>
      </c>
      <c r="C2963" t="str">
        <f t="shared" si="46"/>
        <v>10-2022</v>
      </c>
      <c r="E2963" t="s">
        <v>432</v>
      </c>
      <c r="F2963">
        <v>9179</v>
      </c>
      <c r="G2963" t="s">
        <v>1104</v>
      </c>
      <c r="H2963" s="2">
        <v>44861</v>
      </c>
      <c r="I2963" t="s">
        <v>4365</v>
      </c>
      <c r="J2963" t="s">
        <v>1098</v>
      </c>
      <c r="K2963">
        <v>85.62</v>
      </c>
      <c r="L2963">
        <v>0</v>
      </c>
      <c r="P2963" s="2">
        <v>44840</v>
      </c>
      <c r="Q2963" t="s">
        <v>1098</v>
      </c>
      <c r="R2963" s="2">
        <v>44861</v>
      </c>
      <c r="Y2963" t="s">
        <v>1099</v>
      </c>
      <c r="AH2963" s="2">
        <v>44861</v>
      </c>
      <c r="AI2963" t="s">
        <v>1100</v>
      </c>
      <c r="AJ2963" t="s">
        <v>1101</v>
      </c>
      <c r="AK2963" t="s">
        <v>1236</v>
      </c>
      <c r="AN2963" t="s">
        <v>1102</v>
      </c>
      <c r="BE2963" t="s">
        <v>1103</v>
      </c>
    </row>
    <row r="2964" spans="1:57" x14ac:dyDescent="0.35">
      <c r="A2964" t="s">
        <v>1097</v>
      </c>
      <c r="C2964" t="str">
        <f t="shared" si="46"/>
        <v>10-2022</v>
      </c>
      <c r="E2964" t="s">
        <v>457</v>
      </c>
      <c r="F2964">
        <v>9157</v>
      </c>
      <c r="G2964" t="s">
        <v>1104</v>
      </c>
      <c r="H2964" s="2">
        <v>44861</v>
      </c>
      <c r="I2964" t="s">
        <v>4366</v>
      </c>
      <c r="J2964" t="s">
        <v>1098</v>
      </c>
      <c r="K2964" s="3">
        <v>37498.080000000002</v>
      </c>
      <c r="L2964">
        <v>0</v>
      </c>
      <c r="P2964" s="2">
        <v>44840</v>
      </c>
      <c r="Q2964" t="s">
        <v>1098</v>
      </c>
      <c r="R2964" s="2">
        <v>44861</v>
      </c>
      <c r="Y2964" t="s">
        <v>1099</v>
      </c>
      <c r="AH2964" s="2">
        <v>44861</v>
      </c>
      <c r="AI2964" t="s">
        <v>1100</v>
      </c>
      <c r="AJ2964" t="s">
        <v>1101</v>
      </c>
      <c r="AK2964" t="s">
        <v>1236</v>
      </c>
      <c r="AN2964" t="s">
        <v>1102</v>
      </c>
      <c r="BE2964" t="s">
        <v>1103</v>
      </c>
    </row>
    <row r="2965" spans="1:57" x14ac:dyDescent="0.35">
      <c r="A2965" t="s">
        <v>1097</v>
      </c>
      <c r="C2965" t="str">
        <f t="shared" si="46"/>
        <v>10-2022</v>
      </c>
      <c r="E2965" t="s">
        <v>457</v>
      </c>
      <c r="F2965">
        <v>9157</v>
      </c>
      <c r="G2965" t="s">
        <v>1104</v>
      </c>
      <c r="H2965" s="2">
        <v>44861</v>
      </c>
      <c r="I2965" t="s">
        <v>4367</v>
      </c>
      <c r="J2965" t="s">
        <v>1098</v>
      </c>
      <c r="K2965" s="3">
        <v>7418.41</v>
      </c>
      <c r="L2965">
        <v>0</v>
      </c>
      <c r="P2965" s="2">
        <v>44840</v>
      </c>
      <c r="Q2965" t="s">
        <v>1098</v>
      </c>
      <c r="R2965" s="2">
        <v>44861</v>
      </c>
      <c r="Y2965" t="s">
        <v>1099</v>
      </c>
      <c r="AH2965" s="2">
        <v>44861</v>
      </c>
      <c r="AI2965" t="s">
        <v>1100</v>
      </c>
      <c r="AJ2965" t="s">
        <v>1101</v>
      </c>
      <c r="AK2965" t="s">
        <v>1236</v>
      </c>
      <c r="AN2965" t="s">
        <v>1102</v>
      </c>
      <c r="BE2965" t="s">
        <v>1103</v>
      </c>
    </row>
    <row r="2966" spans="1:57" x14ac:dyDescent="0.35">
      <c r="A2966" t="s">
        <v>1097</v>
      </c>
      <c r="C2966" t="str">
        <f t="shared" si="46"/>
        <v>10-2022</v>
      </c>
      <c r="E2966" t="s">
        <v>72</v>
      </c>
      <c r="F2966">
        <v>3955</v>
      </c>
      <c r="G2966" t="s">
        <v>1104</v>
      </c>
      <c r="H2966" s="2">
        <v>44861</v>
      </c>
      <c r="I2966" t="s">
        <v>4368</v>
      </c>
      <c r="J2966" t="s">
        <v>1098</v>
      </c>
      <c r="K2966">
        <v>769.64</v>
      </c>
      <c r="L2966">
        <v>0</v>
      </c>
      <c r="P2966" s="2">
        <v>44840</v>
      </c>
      <c r="Q2966" t="s">
        <v>1098</v>
      </c>
      <c r="R2966" s="2">
        <v>44861</v>
      </c>
      <c r="Y2966" t="s">
        <v>1099</v>
      </c>
      <c r="AH2966" s="2">
        <v>44861</v>
      </c>
      <c r="AI2966" t="s">
        <v>1100</v>
      </c>
      <c r="AJ2966" t="s">
        <v>1101</v>
      </c>
      <c r="AK2966" t="s">
        <v>1236</v>
      </c>
      <c r="AN2966" t="s">
        <v>1102</v>
      </c>
      <c r="BE2966" t="s">
        <v>1103</v>
      </c>
    </row>
    <row r="2967" spans="1:57" x14ac:dyDescent="0.35">
      <c r="A2967" t="s">
        <v>1097</v>
      </c>
      <c r="C2967" t="str">
        <f t="shared" si="46"/>
        <v>10-2022</v>
      </c>
      <c r="E2967" t="s">
        <v>368</v>
      </c>
      <c r="F2967">
        <v>9156</v>
      </c>
      <c r="G2967" t="s">
        <v>1104</v>
      </c>
      <c r="H2967" s="2">
        <v>44861</v>
      </c>
      <c r="I2967" t="s">
        <v>4369</v>
      </c>
      <c r="J2967" t="s">
        <v>1098</v>
      </c>
      <c r="K2967" s="3">
        <v>9176.7900000000009</v>
      </c>
      <c r="L2967">
        <v>0</v>
      </c>
      <c r="P2967" s="2">
        <v>44840</v>
      </c>
      <c r="Q2967" t="s">
        <v>1098</v>
      </c>
      <c r="R2967" s="2">
        <v>44861</v>
      </c>
      <c r="Y2967" t="s">
        <v>1099</v>
      </c>
      <c r="AH2967" s="2">
        <v>44861</v>
      </c>
      <c r="AI2967" t="s">
        <v>1100</v>
      </c>
      <c r="AJ2967" t="s">
        <v>1101</v>
      </c>
      <c r="AK2967" t="s">
        <v>1236</v>
      </c>
      <c r="AN2967" t="s">
        <v>1102</v>
      </c>
      <c r="BE2967" t="s">
        <v>1103</v>
      </c>
    </row>
    <row r="2968" spans="1:57" x14ac:dyDescent="0.35">
      <c r="A2968" t="s">
        <v>1097</v>
      </c>
      <c r="C2968" t="str">
        <f t="shared" si="46"/>
        <v>10-2022</v>
      </c>
      <c r="E2968" t="s">
        <v>913</v>
      </c>
      <c r="F2968">
        <v>8165</v>
      </c>
      <c r="G2968" t="s">
        <v>1104</v>
      </c>
      <c r="H2968" s="2">
        <v>44861</v>
      </c>
      <c r="I2968" t="s">
        <v>4370</v>
      </c>
      <c r="J2968" t="s">
        <v>1098</v>
      </c>
      <c r="K2968" s="3">
        <v>6514.78</v>
      </c>
      <c r="L2968">
        <v>0</v>
      </c>
      <c r="P2968" s="2">
        <v>44840</v>
      </c>
      <c r="Q2968" t="s">
        <v>1098</v>
      </c>
      <c r="R2968" s="2">
        <v>44861</v>
      </c>
      <c r="Y2968" t="s">
        <v>1099</v>
      </c>
      <c r="AH2968" s="2">
        <v>44861</v>
      </c>
      <c r="AI2968" t="s">
        <v>1100</v>
      </c>
      <c r="AJ2968" t="s">
        <v>1101</v>
      </c>
      <c r="AK2968" t="s">
        <v>1236</v>
      </c>
      <c r="AN2968" t="s">
        <v>1102</v>
      </c>
      <c r="BE2968" t="s">
        <v>1103</v>
      </c>
    </row>
    <row r="2969" spans="1:57" x14ac:dyDescent="0.35">
      <c r="A2969" t="s">
        <v>1097</v>
      </c>
      <c r="C2969" t="str">
        <f t="shared" si="46"/>
        <v>10-2022</v>
      </c>
      <c r="E2969" t="s">
        <v>631</v>
      </c>
      <c r="F2969">
        <v>2748</v>
      </c>
      <c r="G2969" t="s">
        <v>1104</v>
      </c>
      <c r="H2969" s="2">
        <v>44861</v>
      </c>
      <c r="I2969" t="s">
        <v>4371</v>
      </c>
      <c r="J2969" t="s">
        <v>1098</v>
      </c>
      <c r="K2969" s="3">
        <v>1088.74</v>
      </c>
      <c r="L2969">
        <v>0</v>
      </c>
      <c r="P2969" s="2">
        <v>44840</v>
      </c>
      <c r="Q2969" t="s">
        <v>1098</v>
      </c>
      <c r="R2969" s="2">
        <v>44861</v>
      </c>
      <c r="Y2969" t="s">
        <v>1099</v>
      </c>
      <c r="AH2969" s="2">
        <v>44861</v>
      </c>
      <c r="AI2969" t="s">
        <v>1100</v>
      </c>
      <c r="AJ2969" t="s">
        <v>1101</v>
      </c>
      <c r="AK2969" t="s">
        <v>1236</v>
      </c>
      <c r="AN2969" t="s">
        <v>1102</v>
      </c>
      <c r="BE2969" t="s">
        <v>1103</v>
      </c>
    </row>
    <row r="2970" spans="1:57" x14ac:dyDescent="0.35">
      <c r="A2970" t="s">
        <v>1097</v>
      </c>
      <c r="C2970" t="str">
        <f t="shared" si="46"/>
        <v>10-2022</v>
      </c>
      <c r="E2970" t="s">
        <v>457</v>
      </c>
      <c r="F2970">
        <v>9157</v>
      </c>
      <c r="G2970" t="s">
        <v>1104</v>
      </c>
      <c r="H2970" s="2">
        <v>44861</v>
      </c>
      <c r="I2970" t="s">
        <v>4372</v>
      </c>
      <c r="J2970" t="s">
        <v>1098</v>
      </c>
      <c r="K2970" s="3">
        <v>7917.89</v>
      </c>
      <c r="L2970">
        <v>0</v>
      </c>
      <c r="P2970" s="2">
        <v>44840</v>
      </c>
      <c r="Q2970" t="s">
        <v>1098</v>
      </c>
      <c r="R2970" s="2">
        <v>44861</v>
      </c>
      <c r="Y2970" t="s">
        <v>1099</v>
      </c>
      <c r="AH2970" s="2">
        <v>44861</v>
      </c>
      <c r="AI2970" t="s">
        <v>1100</v>
      </c>
      <c r="AJ2970" t="s">
        <v>1101</v>
      </c>
      <c r="AK2970" t="s">
        <v>1236</v>
      </c>
      <c r="AN2970" t="s">
        <v>1102</v>
      </c>
      <c r="BE2970" t="s">
        <v>1103</v>
      </c>
    </row>
    <row r="2971" spans="1:57" x14ac:dyDescent="0.35">
      <c r="A2971" t="s">
        <v>1097</v>
      </c>
      <c r="C2971" t="str">
        <f t="shared" si="46"/>
        <v>10-2022</v>
      </c>
      <c r="E2971" t="s">
        <v>1224</v>
      </c>
      <c r="F2971">
        <v>3462</v>
      </c>
      <c r="G2971" t="s">
        <v>1104</v>
      </c>
      <c r="H2971" s="2">
        <v>44861</v>
      </c>
      <c r="I2971" t="s">
        <v>4373</v>
      </c>
      <c r="J2971" t="s">
        <v>1098</v>
      </c>
      <c r="K2971" s="3">
        <v>1391.38</v>
      </c>
      <c r="L2971">
        <v>0</v>
      </c>
      <c r="P2971" s="2">
        <v>44840</v>
      </c>
      <c r="Q2971" t="s">
        <v>1098</v>
      </c>
      <c r="R2971" s="2">
        <v>44861</v>
      </c>
      <c r="Y2971" t="s">
        <v>1099</v>
      </c>
      <c r="AH2971" s="2">
        <v>44861</v>
      </c>
      <c r="AI2971" t="s">
        <v>1100</v>
      </c>
      <c r="AJ2971" t="s">
        <v>1101</v>
      </c>
      <c r="AK2971" t="s">
        <v>1236</v>
      </c>
      <c r="AN2971" t="s">
        <v>1102</v>
      </c>
      <c r="BE2971" t="s">
        <v>1103</v>
      </c>
    </row>
    <row r="2972" spans="1:57" x14ac:dyDescent="0.35">
      <c r="A2972" t="s">
        <v>1097</v>
      </c>
      <c r="C2972" t="str">
        <f t="shared" si="46"/>
        <v>10-2022</v>
      </c>
      <c r="E2972" t="s">
        <v>957</v>
      </c>
      <c r="F2972">
        <v>2851</v>
      </c>
      <c r="G2972" t="s">
        <v>1104</v>
      </c>
      <c r="H2972" s="2">
        <v>44861</v>
      </c>
      <c r="I2972" t="s">
        <v>4374</v>
      </c>
      <c r="J2972" t="s">
        <v>1098</v>
      </c>
      <c r="K2972" s="3">
        <v>3259.73</v>
      </c>
      <c r="L2972">
        <v>0</v>
      </c>
      <c r="P2972" s="2">
        <v>44840</v>
      </c>
      <c r="Q2972" t="s">
        <v>1098</v>
      </c>
      <c r="R2972" s="2">
        <v>44861</v>
      </c>
      <c r="Y2972" t="s">
        <v>1099</v>
      </c>
      <c r="AH2972" s="2">
        <v>44861</v>
      </c>
      <c r="AI2972" t="s">
        <v>1100</v>
      </c>
      <c r="AJ2972" t="s">
        <v>1101</v>
      </c>
      <c r="AK2972" t="s">
        <v>1236</v>
      </c>
      <c r="AN2972" t="s">
        <v>1102</v>
      </c>
      <c r="BE2972" t="s">
        <v>1103</v>
      </c>
    </row>
    <row r="2973" spans="1:57" x14ac:dyDescent="0.35">
      <c r="A2973" t="s">
        <v>1097</v>
      </c>
      <c r="C2973" t="str">
        <f t="shared" si="46"/>
        <v>10-2022</v>
      </c>
      <c r="E2973" t="s">
        <v>457</v>
      </c>
      <c r="F2973">
        <v>9157</v>
      </c>
      <c r="G2973" t="s">
        <v>1104</v>
      </c>
      <c r="H2973" s="2">
        <v>44861</v>
      </c>
      <c r="I2973" t="s">
        <v>4375</v>
      </c>
      <c r="J2973" t="s">
        <v>1098</v>
      </c>
      <c r="K2973" s="3">
        <v>37731.74</v>
      </c>
      <c r="L2973">
        <v>0</v>
      </c>
      <c r="P2973" s="2">
        <v>44840</v>
      </c>
      <c r="Q2973" t="s">
        <v>1098</v>
      </c>
      <c r="R2973" s="2">
        <v>44861</v>
      </c>
      <c r="Y2973" t="s">
        <v>1099</v>
      </c>
      <c r="AH2973" s="2">
        <v>44861</v>
      </c>
      <c r="AI2973" t="s">
        <v>1100</v>
      </c>
      <c r="AJ2973" t="s">
        <v>1101</v>
      </c>
      <c r="AK2973" t="s">
        <v>1236</v>
      </c>
      <c r="AN2973" t="s">
        <v>1102</v>
      </c>
      <c r="BE2973" t="s">
        <v>1103</v>
      </c>
    </row>
    <row r="2974" spans="1:57" x14ac:dyDescent="0.35">
      <c r="A2974" t="s">
        <v>1097</v>
      </c>
      <c r="C2974" t="str">
        <f t="shared" si="46"/>
        <v>10-2022</v>
      </c>
      <c r="E2974" t="s">
        <v>473</v>
      </c>
      <c r="F2974">
        <v>4353</v>
      </c>
      <c r="G2974" t="s">
        <v>1104</v>
      </c>
      <c r="H2974" s="2">
        <v>44861</v>
      </c>
      <c r="I2974" t="s">
        <v>4376</v>
      </c>
      <c r="J2974" t="s">
        <v>1098</v>
      </c>
      <c r="K2974">
        <v>193.75</v>
      </c>
      <c r="L2974">
        <v>0</v>
      </c>
      <c r="P2974" s="2">
        <v>44840</v>
      </c>
      <c r="Q2974" t="s">
        <v>1098</v>
      </c>
      <c r="R2974" s="2">
        <v>44861</v>
      </c>
      <c r="Y2974" t="s">
        <v>1099</v>
      </c>
      <c r="AH2974" s="2">
        <v>44861</v>
      </c>
      <c r="AI2974" t="s">
        <v>1100</v>
      </c>
      <c r="AJ2974" t="s">
        <v>1101</v>
      </c>
      <c r="AK2974" t="s">
        <v>1236</v>
      </c>
      <c r="AN2974" t="s">
        <v>1102</v>
      </c>
      <c r="BE2974" t="s">
        <v>1103</v>
      </c>
    </row>
    <row r="2975" spans="1:57" x14ac:dyDescent="0.35">
      <c r="A2975" t="s">
        <v>1097</v>
      </c>
      <c r="C2975" t="str">
        <f t="shared" si="46"/>
        <v>10-2022</v>
      </c>
      <c r="E2975" t="s">
        <v>663</v>
      </c>
      <c r="F2975">
        <v>1539</v>
      </c>
      <c r="G2975" t="s">
        <v>1104</v>
      </c>
      <c r="H2975" s="2">
        <v>44861</v>
      </c>
      <c r="I2975" t="s">
        <v>4377</v>
      </c>
      <c r="J2975" t="s">
        <v>1098</v>
      </c>
      <c r="K2975" s="3">
        <v>4584.18</v>
      </c>
      <c r="L2975">
        <v>0</v>
      </c>
      <c r="P2975" s="2">
        <v>44840</v>
      </c>
      <c r="Q2975" t="s">
        <v>1098</v>
      </c>
      <c r="R2975" s="2">
        <v>44861</v>
      </c>
      <c r="Y2975" t="s">
        <v>1099</v>
      </c>
      <c r="AH2975" s="2">
        <v>44861</v>
      </c>
      <c r="AI2975" t="s">
        <v>1100</v>
      </c>
      <c r="AJ2975" t="s">
        <v>1101</v>
      </c>
      <c r="AK2975" t="s">
        <v>1236</v>
      </c>
      <c r="AN2975" t="s">
        <v>1102</v>
      </c>
      <c r="BE2975" t="s">
        <v>1103</v>
      </c>
    </row>
    <row r="2976" spans="1:57" x14ac:dyDescent="0.35">
      <c r="A2976" t="s">
        <v>1097</v>
      </c>
      <c r="C2976" t="str">
        <f t="shared" si="46"/>
        <v>10-2022</v>
      </c>
      <c r="E2976" t="s">
        <v>41</v>
      </c>
      <c r="F2976">
        <v>9162</v>
      </c>
      <c r="G2976" t="s">
        <v>1104</v>
      </c>
      <c r="H2976" s="2">
        <v>44861</v>
      </c>
      <c r="I2976" t="s">
        <v>4378</v>
      </c>
      <c r="J2976" t="s">
        <v>1098</v>
      </c>
      <c r="K2976">
        <v>445.88</v>
      </c>
      <c r="L2976">
        <v>0</v>
      </c>
      <c r="P2976" s="2">
        <v>44840</v>
      </c>
      <c r="Q2976" t="s">
        <v>1098</v>
      </c>
      <c r="R2976" s="2">
        <v>44861</v>
      </c>
      <c r="Y2976" t="s">
        <v>1099</v>
      </c>
      <c r="AH2976" s="2">
        <v>44861</v>
      </c>
      <c r="AI2976" t="s">
        <v>1100</v>
      </c>
      <c r="AJ2976" t="s">
        <v>1101</v>
      </c>
      <c r="AK2976" t="s">
        <v>1236</v>
      </c>
      <c r="AN2976" t="s">
        <v>1102</v>
      </c>
      <c r="BE2976" t="s">
        <v>1103</v>
      </c>
    </row>
    <row r="2977" spans="1:57" x14ac:dyDescent="0.35">
      <c r="A2977" t="s">
        <v>1097</v>
      </c>
      <c r="C2977" t="str">
        <f t="shared" si="46"/>
        <v>10-2022</v>
      </c>
      <c r="E2977" t="s">
        <v>715</v>
      </c>
      <c r="F2977">
        <v>9188</v>
      </c>
      <c r="G2977" t="s">
        <v>1104</v>
      </c>
      <c r="H2977" s="2">
        <v>44861</v>
      </c>
      <c r="I2977" t="s">
        <v>4379</v>
      </c>
      <c r="J2977" t="s">
        <v>1098</v>
      </c>
      <c r="K2977" s="3">
        <v>4962.99</v>
      </c>
      <c r="L2977">
        <v>0</v>
      </c>
      <c r="P2977" s="2">
        <v>44840</v>
      </c>
      <c r="Q2977" t="s">
        <v>1098</v>
      </c>
      <c r="R2977" s="2">
        <v>44861</v>
      </c>
      <c r="Y2977" t="s">
        <v>1099</v>
      </c>
      <c r="AH2977" s="2">
        <v>44861</v>
      </c>
      <c r="AI2977" t="s">
        <v>1100</v>
      </c>
      <c r="AJ2977" t="s">
        <v>1101</v>
      </c>
      <c r="AK2977" t="s">
        <v>1236</v>
      </c>
      <c r="AN2977" t="s">
        <v>1102</v>
      </c>
      <c r="BE2977" t="s">
        <v>1103</v>
      </c>
    </row>
    <row r="2978" spans="1:57" x14ac:dyDescent="0.35">
      <c r="A2978" t="s">
        <v>1097</v>
      </c>
      <c r="C2978" t="str">
        <f t="shared" si="46"/>
        <v>10-2022</v>
      </c>
      <c r="E2978" t="s">
        <v>961</v>
      </c>
      <c r="F2978">
        <v>969</v>
      </c>
      <c r="G2978" t="s">
        <v>1104</v>
      </c>
      <c r="H2978" s="2">
        <v>44861</v>
      </c>
      <c r="I2978" t="s">
        <v>4380</v>
      </c>
      <c r="J2978" t="s">
        <v>1098</v>
      </c>
      <c r="K2978" s="3">
        <v>6133.5</v>
      </c>
      <c r="L2978">
        <v>0</v>
      </c>
      <c r="P2978" s="2">
        <v>44840</v>
      </c>
      <c r="Q2978" t="s">
        <v>1098</v>
      </c>
      <c r="R2978" s="2">
        <v>44861</v>
      </c>
      <c r="Y2978" t="s">
        <v>1099</v>
      </c>
      <c r="AH2978" s="2">
        <v>44861</v>
      </c>
      <c r="AI2978" t="s">
        <v>1100</v>
      </c>
      <c r="AJ2978" t="s">
        <v>1101</v>
      </c>
      <c r="AK2978" t="s">
        <v>1236</v>
      </c>
      <c r="AN2978" t="s">
        <v>1102</v>
      </c>
      <c r="BE2978" t="s">
        <v>1103</v>
      </c>
    </row>
    <row r="2979" spans="1:57" x14ac:dyDescent="0.35">
      <c r="A2979" t="s">
        <v>1097</v>
      </c>
      <c r="C2979" t="str">
        <f t="shared" si="46"/>
        <v>10-2022</v>
      </c>
      <c r="E2979" t="s">
        <v>405</v>
      </c>
      <c r="F2979">
        <v>323</v>
      </c>
      <c r="G2979" t="s">
        <v>1104</v>
      </c>
      <c r="H2979" s="2">
        <v>44861</v>
      </c>
      <c r="I2979" t="s">
        <v>4381</v>
      </c>
      <c r="J2979" t="s">
        <v>1098</v>
      </c>
      <c r="K2979" s="3">
        <v>3170.16</v>
      </c>
      <c r="L2979">
        <v>0</v>
      </c>
      <c r="P2979" s="2">
        <v>44840</v>
      </c>
      <c r="Q2979" t="s">
        <v>1098</v>
      </c>
      <c r="R2979" s="2">
        <v>44861</v>
      </c>
      <c r="Y2979" t="s">
        <v>1099</v>
      </c>
      <c r="AH2979" s="2">
        <v>44861</v>
      </c>
      <c r="AI2979" t="s">
        <v>1100</v>
      </c>
      <c r="AJ2979" t="s">
        <v>1101</v>
      </c>
      <c r="AK2979" t="s">
        <v>1236</v>
      </c>
      <c r="AN2979" t="s">
        <v>1102</v>
      </c>
      <c r="BE2979" t="s">
        <v>1103</v>
      </c>
    </row>
    <row r="2980" spans="1:57" x14ac:dyDescent="0.35">
      <c r="A2980" t="s">
        <v>1097</v>
      </c>
      <c r="C2980" t="str">
        <f t="shared" si="46"/>
        <v>10-2022</v>
      </c>
      <c r="E2980" t="s">
        <v>913</v>
      </c>
      <c r="F2980">
        <v>8165</v>
      </c>
      <c r="G2980" t="s">
        <v>1104</v>
      </c>
      <c r="H2980" s="2">
        <v>44861</v>
      </c>
      <c r="I2980" t="s">
        <v>4382</v>
      </c>
      <c r="J2980" t="s">
        <v>1098</v>
      </c>
      <c r="K2980" s="3">
        <v>5995.28</v>
      </c>
      <c r="L2980">
        <v>0</v>
      </c>
      <c r="P2980" s="2">
        <v>44840</v>
      </c>
      <c r="Q2980" t="s">
        <v>1098</v>
      </c>
      <c r="R2980" s="2">
        <v>44861</v>
      </c>
      <c r="Y2980" t="s">
        <v>1099</v>
      </c>
      <c r="AH2980" s="2">
        <v>44861</v>
      </c>
      <c r="AI2980" t="s">
        <v>1100</v>
      </c>
      <c r="AJ2980" t="s">
        <v>1101</v>
      </c>
      <c r="AK2980" t="s">
        <v>1236</v>
      </c>
      <c r="AN2980" t="s">
        <v>1102</v>
      </c>
      <c r="BE2980" t="s">
        <v>1103</v>
      </c>
    </row>
    <row r="2981" spans="1:57" x14ac:dyDescent="0.35">
      <c r="A2981" t="s">
        <v>1097</v>
      </c>
      <c r="C2981" t="str">
        <f t="shared" si="46"/>
        <v>10-2022</v>
      </c>
      <c r="E2981" t="s">
        <v>473</v>
      </c>
      <c r="F2981">
        <v>4353</v>
      </c>
      <c r="G2981" t="s">
        <v>1104</v>
      </c>
      <c r="H2981" s="2">
        <v>44861</v>
      </c>
      <c r="I2981" t="s">
        <v>4383</v>
      </c>
      <c r="J2981" t="s">
        <v>1098</v>
      </c>
      <c r="K2981">
        <v>208.45</v>
      </c>
      <c r="L2981">
        <v>0</v>
      </c>
      <c r="P2981" s="2">
        <v>44840</v>
      </c>
      <c r="Q2981" t="s">
        <v>1098</v>
      </c>
      <c r="R2981" s="2">
        <v>44861</v>
      </c>
      <c r="Y2981" t="s">
        <v>1099</v>
      </c>
      <c r="AH2981" s="2">
        <v>44861</v>
      </c>
      <c r="AI2981" t="s">
        <v>1100</v>
      </c>
      <c r="AJ2981" t="s">
        <v>1101</v>
      </c>
      <c r="AK2981" t="s">
        <v>1236</v>
      </c>
      <c r="AN2981" t="s">
        <v>1102</v>
      </c>
      <c r="BE2981" t="s">
        <v>1103</v>
      </c>
    </row>
    <row r="2982" spans="1:57" x14ac:dyDescent="0.35">
      <c r="A2982" t="s">
        <v>1097</v>
      </c>
      <c r="C2982" t="str">
        <f t="shared" si="46"/>
        <v>10-2022</v>
      </c>
      <c r="E2982" t="s">
        <v>703</v>
      </c>
      <c r="F2982">
        <v>916</v>
      </c>
      <c r="G2982" t="s">
        <v>1104</v>
      </c>
      <c r="H2982" s="2">
        <v>44861</v>
      </c>
      <c r="I2982" t="s">
        <v>4384</v>
      </c>
      <c r="J2982" t="s">
        <v>1098</v>
      </c>
      <c r="K2982" s="3">
        <v>2493.46</v>
      </c>
      <c r="L2982">
        <v>0</v>
      </c>
      <c r="P2982" s="2">
        <v>44840</v>
      </c>
      <c r="Q2982" t="s">
        <v>1098</v>
      </c>
      <c r="R2982" s="2">
        <v>44861</v>
      </c>
      <c r="Y2982" t="s">
        <v>1099</v>
      </c>
      <c r="AH2982" s="2">
        <v>44861</v>
      </c>
      <c r="AI2982" t="s">
        <v>1100</v>
      </c>
      <c r="AJ2982" t="s">
        <v>1101</v>
      </c>
      <c r="AK2982" t="s">
        <v>1236</v>
      </c>
      <c r="AN2982" t="s">
        <v>1102</v>
      </c>
      <c r="BE2982" t="s">
        <v>1103</v>
      </c>
    </row>
    <row r="2983" spans="1:57" x14ac:dyDescent="0.35">
      <c r="A2983" t="s">
        <v>1097</v>
      </c>
      <c r="C2983" t="str">
        <f t="shared" si="46"/>
        <v>10-2022</v>
      </c>
      <c r="E2983" t="s">
        <v>368</v>
      </c>
      <c r="F2983">
        <v>9156</v>
      </c>
      <c r="G2983" t="s">
        <v>1104</v>
      </c>
      <c r="H2983" s="2">
        <v>44861</v>
      </c>
      <c r="I2983" t="s">
        <v>4385</v>
      </c>
      <c r="J2983" t="s">
        <v>1098</v>
      </c>
      <c r="K2983" s="3">
        <v>8890.7900000000009</v>
      </c>
      <c r="L2983">
        <v>0</v>
      </c>
      <c r="P2983" s="2">
        <v>44840</v>
      </c>
      <c r="Q2983" t="s">
        <v>1098</v>
      </c>
      <c r="R2983" s="2">
        <v>44861</v>
      </c>
      <c r="Y2983" t="s">
        <v>1099</v>
      </c>
      <c r="AH2983" s="2">
        <v>44861</v>
      </c>
      <c r="AI2983" t="s">
        <v>1100</v>
      </c>
      <c r="AJ2983" t="s">
        <v>1101</v>
      </c>
      <c r="AK2983" t="s">
        <v>1236</v>
      </c>
      <c r="AN2983" t="s">
        <v>1102</v>
      </c>
      <c r="BE2983" t="s">
        <v>1103</v>
      </c>
    </row>
    <row r="2984" spans="1:57" x14ac:dyDescent="0.35">
      <c r="A2984" t="s">
        <v>1097</v>
      </c>
      <c r="C2984" t="str">
        <f t="shared" si="46"/>
        <v>10-2022</v>
      </c>
      <c r="E2984" t="s">
        <v>405</v>
      </c>
      <c r="F2984">
        <v>323</v>
      </c>
      <c r="G2984" t="s">
        <v>1104</v>
      </c>
      <c r="H2984" s="2">
        <v>44861</v>
      </c>
      <c r="I2984" t="s">
        <v>4386</v>
      </c>
      <c r="J2984" t="s">
        <v>1098</v>
      </c>
      <c r="K2984" s="3">
        <v>3316.1</v>
      </c>
      <c r="L2984">
        <v>0</v>
      </c>
      <c r="P2984" s="2">
        <v>44840</v>
      </c>
      <c r="Q2984" t="s">
        <v>1098</v>
      </c>
      <c r="R2984" s="2">
        <v>44861</v>
      </c>
      <c r="Y2984" t="s">
        <v>1099</v>
      </c>
      <c r="AH2984" s="2">
        <v>44861</v>
      </c>
      <c r="AI2984" t="s">
        <v>1100</v>
      </c>
      <c r="AJ2984" t="s">
        <v>1101</v>
      </c>
      <c r="AK2984" t="s">
        <v>1236</v>
      </c>
      <c r="AN2984" t="s">
        <v>1102</v>
      </c>
      <c r="BE2984" t="s">
        <v>1103</v>
      </c>
    </row>
    <row r="2985" spans="1:57" x14ac:dyDescent="0.35">
      <c r="A2985" t="s">
        <v>1097</v>
      </c>
      <c r="C2985" t="str">
        <f t="shared" si="46"/>
        <v>10-2022</v>
      </c>
      <c r="E2985" t="s">
        <v>742</v>
      </c>
      <c r="F2985">
        <v>9198</v>
      </c>
      <c r="G2985" t="s">
        <v>1104</v>
      </c>
      <c r="H2985" s="2">
        <v>44861</v>
      </c>
      <c r="I2985" t="s">
        <v>4387</v>
      </c>
      <c r="J2985" t="s">
        <v>1098</v>
      </c>
      <c r="K2985" s="3">
        <v>6612.77</v>
      </c>
      <c r="L2985">
        <v>0</v>
      </c>
      <c r="P2985" s="2">
        <v>44840</v>
      </c>
      <c r="Q2985" t="s">
        <v>1098</v>
      </c>
      <c r="R2985" s="2">
        <v>44861</v>
      </c>
      <c r="Y2985" t="s">
        <v>1099</v>
      </c>
      <c r="AH2985" s="2">
        <v>44861</v>
      </c>
      <c r="AI2985" t="s">
        <v>1100</v>
      </c>
      <c r="AJ2985" t="s">
        <v>1101</v>
      </c>
      <c r="AK2985" t="s">
        <v>1236</v>
      </c>
      <c r="AN2985" t="s">
        <v>1102</v>
      </c>
      <c r="BE2985" t="s">
        <v>1103</v>
      </c>
    </row>
    <row r="2986" spans="1:57" x14ac:dyDescent="0.35">
      <c r="A2986" t="s">
        <v>1097</v>
      </c>
      <c r="C2986" t="str">
        <f t="shared" si="46"/>
        <v>10-2022</v>
      </c>
      <c r="E2986" t="s">
        <v>840</v>
      </c>
      <c r="F2986">
        <v>3768</v>
      </c>
      <c r="G2986" t="s">
        <v>1104</v>
      </c>
      <c r="H2986" s="2">
        <v>44861</v>
      </c>
      <c r="I2986" t="s">
        <v>4388</v>
      </c>
      <c r="J2986" t="s">
        <v>1098</v>
      </c>
      <c r="K2986" s="3">
        <v>3432.62</v>
      </c>
      <c r="L2986">
        <v>0</v>
      </c>
      <c r="P2986" s="2">
        <v>44840</v>
      </c>
      <c r="Q2986" t="s">
        <v>1098</v>
      </c>
      <c r="R2986" s="2">
        <v>44861</v>
      </c>
      <c r="Y2986" t="s">
        <v>1099</v>
      </c>
      <c r="AH2986" s="2">
        <v>44861</v>
      </c>
      <c r="AI2986" t="s">
        <v>1100</v>
      </c>
      <c r="AJ2986" t="s">
        <v>1101</v>
      </c>
      <c r="AK2986" t="s">
        <v>1236</v>
      </c>
      <c r="AN2986" t="s">
        <v>1102</v>
      </c>
      <c r="BE2986" t="s">
        <v>1103</v>
      </c>
    </row>
    <row r="2987" spans="1:57" x14ac:dyDescent="0.35">
      <c r="A2987" t="s">
        <v>1097</v>
      </c>
      <c r="C2987" t="str">
        <f t="shared" si="46"/>
        <v>10-2022</v>
      </c>
      <c r="E2987" t="s">
        <v>961</v>
      </c>
      <c r="F2987">
        <v>969</v>
      </c>
      <c r="G2987" t="s">
        <v>1104</v>
      </c>
      <c r="H2987" s="2">
        <v>44861</v>
      </c>
      <c r="I2987" t="s">
        <v>4389</v>
      </c>
      <c r="J2987" t="s">
        <v>1098</v>
      </c>
      <c r="K2987" s="3">
        <v>6026.12</v>
      </c>
      <c r="L2987">
        <v>0</v>
      </c>
      <c r="P2987" s="2">
        <v>44840</v>
      </c>
      <c r="Q2987" t="s">
        <v>1098</v>
      </c>
      <c r="R2987" s="2">
        <v>44861</v>
      </c>
      <c r="Y2987" t="s">
        <v>1099</v>
      </c>
      <c r="AH2987" s="2">
        <v>44861</v>
      </c>
      <c r="AI2987" t="s">
        <v>1100</v>
      </c>
      <c r="AJ2987" t="s">
        <v>1101</v>
      </c>
      <c r="AK2987" t="s">
        <v>1236</v>
      </c>
      <c r="AN2987" t="s">
        <v>1102</v>
      </c>
      <c r="BE2987" t="s">
        <v>1103</v>
      </c>
    </row>
    <row r="2988" spans="1:57" x14ac:dyDescent="0.35">
      <c r="A2988" t="s">
        <v>1097</v>
      </c>
      <c r="C2988" t="str">
        <f t="shared" si="46"/>
        <v>10-2022</v>
      </c>
      <c r="E2988" t="s">
        <v>368</v>
      </c>
      <c r="F2988">
        <v>9156</v>
      </c>
      <c r="G2988" t="s">
        <v>1104</v>
      </c>
      <c r="H2988" s="2">
        <v>44861</v>
      </c>
      <c r="I2988" t="s">
        <v>4390</v>
      </c>
      <c r="J2988" t="s">
        <v>1098</v>
      </c>
      <c r="K2988" s="3">
        <v>8521.0300000000007</v>
      </c>
      <c r="L2988">
        <v>0</v>
      </c>
      <c r="P2988" s="2">
        <v>44840</v>
      </c>
      <c r="Q2988" t="s">
        <v>1098</v>
      </c>
      <c r="R2988" s="2">
        <v>44861</v>
      </c>
      <c r="Y2988" t="s">
        <v>1099</v>
      </c>
      <c r="AH2988" s="2">
        <v>44861</v>
      </c>
      <c r="AI2988" t="s">
        <v>1100</v>
      </c>
      <c r="AJ2988" t="s">
        <v>1101</v>
      </c>
      <c r="AK2988" t="s">
        <v>1236</v>
      </c>
      <c r="AN2988" t="s">
        <v>1102</v>
      </c>
      <c r="BE2988" t="s">
        <v>1103</v>
      </c>
    </row>
    <row r="2989" spans="1:57" x14ac:dyDescent="0.35">
      <c r="A2989" t="s">
        <v>1097</v>
      </c>
      <c r="C2989" t="str">
        <f t="shared" si="46"/>
        <v>10-2022</v>
      </c>
      <c r="E2989" t="s">
        <v>473</v>
      </c>
      <c r="F2989">
        <v>4353</v>
      </c>
      <c r="G2989" t="s">
        <v>1104</v>
      </c>
      <c r="H2989" s="2">
        <v>44861</v>
      </c>
      <c r="I2989" t="s">
        <v>4391</v>
      </c>
      <c r="J2989" t="s">
        <v>1098</v>
      </c>
      <c r="K2989">
        <v>225.52</v>
      </c>
      <c r="L2989">
        <v>0</v>
      </c>
      <c r="P2989" s="2">
        <v>44840</v>
      </c>
      <c r="Q2989" t="s">
        <v>1098</v>
      </c>
      <c r="R2989" s="2">
        <v>44861</v>
      </c>
      <c r="Y2989" t="s">
        <v>1099</v>
      </c>
      <c r="AH2989" s="2">
        <v>44861</v>
      </c>
      <c r="AI2989" t="s">
        <v>1100</v>
      </c>
      <c r="AJ2989" t="s">
        <v>1101</v>
      </c>
      <c r="AK2989" t="s">
        <v>1236</v>
      </c>
      <c r="AN2989" t="s">
        <v>1102</v>
      </c>
      <c r="BE2989" t="s">
        <v>1103</v>
      </c>
    </row>
    <row r="2990" spans="1:57" x14ac:dyDescent="0.35">
      <c r="A2990" t="s">
        <v>1097</v>
      </c>
      <c r="C2990" t="str">
        <f t="shared" si="46"/>
        <v>10-2022</v>
      </c>
      <c r="E2990" t="s">
        <v>961</v>
      </c>
      <c r="F2990">
        <v>969</v>
      </c>
      <c r="G2990" t="s">
        <v>1104</v>
      </c>
      <c r="H2990" s="2">
        <v>44861</v>
      </c>
      <c r="I2990" t="s">
        <v>4392</v>
      </c>
      <c r="J2990" t="s">
        <v>1098</v>
      </c>
      <c r="K2990" s="3">
        <v>5616.72</v>
      </c>
      <c r="L2990">
        <v>0</v>
      </c>
      <c r="P2990" s="2">
        <v>44840</v>
      </c>
      <c r="Q2990" t="s">
        <v>1098</v>
      </c>
      <c r="R2990" s="2">
        <v>44861</v>
      </c>
      <c r="Y2990" t="s">
        <v>1099</v>
      </c>
      <c r="AH2990" s="2">
        <v>44861</v>
      </c>
      <c r="AI2990" t="s">
        <v>1100</v>
      </c>
      <c r="AJ2990" t="s">
        <v>1101</v>
      </c>
      <c r="AK2990" t="s">
        <v>1236</v>
      </c>
      <c r="AN2990" t="s">
        <v>1102</v>
      </c>
      <c r="BE2990" t="s">
        <v>1103</v>
      </c>
    </row>
    <row r="2991" spans="1:57" x14ac:dyDescent="0.35">
      <c r="A2991" t="s">
        <v>1097</v>
      </c>
      <c r="C2991" t="str">
        <f t="shared" si="46"/>
        <v>10-2022</v>
      </c>
      <c r="E2991" t="s">
        <v>405</v>
      </c>
      <c r="F2991">
        <v>323</v>
      </c>
      <c r="G2991" t="s">
        <v>1104</v>
      </c>
      <c r="H2991" s="2">
        <v>44861</v>
      </c>
      <c r="I2991" t="s">
        <v>4393</v>
      </c>
      <c r="J2991" t="s">
        <v>1098</v>
      </c>
      <c r="K2991" s="3">
        <v>3436.76</v>
      </c>
      <c r="L2991">
        <v>0</v>
      </c>
      <c r="P2991" s="2">
        <v>44840</v>
      </c>
      <c r="Q2991" t="s">
        <v>1098</v>
      </c>
      <c r="R2991" s="2">
        <v>44861</v>
      </c>
      <c r="Y2991" t="s">
        <v>1099</v>
      </c>
      <c r="AH2991" s="2">
        <v>44861</v>
      </c>
      <c r="AI2991" t="s">
        <v>1100</v>
      </c>
      <c r="AJ2991" t="s">
        <v>1101</v>
      </c>
      <c r="AK2991" t="s">
        <v>1236</v>
      </c>
      <c r="AN2991" t="s">
        <v>1102</v>
      </c>
      <c r="BE2991" t="s">
        <v>1103</v>
      </c>
    </row>
    <row r="2992" spans="1:57" x14ac:dyDescent="0.35">
      <c r="A2992" t="s">
        <v>1097</v>
      </c>
      <c r="C2992" t="str">
        <f t="shared" si="46"/>
        <v>10-2022</v>
      </c>
      <c r="E2992" t="s">
        <v>913</v>
      </c>
      <c r="F2992">
        <v>8165</v>
      </c>
      <c r="G2992" t="s">
        <v>1104</v>
      </c>
      <c r="H2992" s="2">
        <v>44861</v>
      </c>
      <c r="I2992" t="s">
        <v>4394</v>
      </c>
      <c r="J2992" t="s">
        <v>1098</v>
      </c>
      <c r="K2992" s="3">
        <v>5837.48</v>
      </c>
      <c r="L2992">
        <v>0</v>
      </c>
      <c r="P2992" s="2">
        <v>44840</v>
      </c>
      <c r="Q2992" t="s">
        <v>1098</v>
      </c>
      <c r="R2992" s="2">
        <v>44861</v>
      </c>
      <c r="Y2992" t="s">
        <v>1099</v>
      </c>
      <c r="AH2992" s="2">
        <v>44861</v>
      </c>
      <c r="AI2992" t="s">
        <v>1100</v>
      </c>
      <c r="AJ2992" t="s">
        <v>1101</v>
      </c>
      <c r="AK2992" t="s">
        <v>1236</v>
      </c>
      <c r="AN2992" t="s">
        <v>1102</v>
      </c>
      <c r="BE2992" t="s">
        <v>1103</v>
      </c>
    </row>
    <row r="2993" spans="1:57" x14ac:dyDescent="0.35">
      <c r="A2993" t="s">
        <v>1097</v>
      </c>
      <c r="C2993" t="str">
        <f t="shared" si="46"/>
        <v>10-2022</v>
      </c>
      <c r="E2993" t="s">
        <v>457</v>
      </c>
      <c r="F2993">
        <v>9157</v>
      </c>
      <c r="G2993" t="s">
        <v>1104</v>
      </c>
      <c r="H2993" s="2">
        <v>44861</v>
      </c>
      <c r="I2993" t="s">
        <v>4395</v>
      </c>
      <c r="J2993" t="s">
        <v>1098</v>
      </c>
      <c r="K2993" s="3">
        <v>35367.06</v>
      </c>
      <c r="L2993">
        <v>0</v>
      </c>
      <c r="P2993" s="2">
        <v>44840</v>
      </c>
      <c r="Q2993" t="s">
        <v>1098</v>
      </c>
      <c r="R2993" s="2">
        <v>44861</v>
      </c>
      <c r="Y2993" t="s">
        <v>1099</v>
      </c>
      <c r="AH2993" s="2">
        <v>44861</v>
      </c>
      <c r="AI2993" t="s">
        <v>1100</v>
      </c>
      <c r="AJ2993" t="s">
        <v>1101</v>
      </c>
      <c r="AK2993" t="s">
        <v>1236</v>
      </c>
      <c r="AN2993" t="s">
        <v>1102</v>
      </c>
      <c r="BE2993" t="s">
        <v>1103</v>
      </c>
    </row>
    <row r="2994" spans="1:57" x14ac:dyDescent="0.35">
      <c r="A2994" t="s">
        <v>1097</v>
      </c>
      <c r="C2994" t="str">
        <f t="shared" si="46"/>
        <v>10-2022</v>
      </c>
      <c r="E2994" t="s">
        <v>457</v>
      </c>
      <c r="F2994">
        <v>9157</v>
      </c>
      <c r="G2994" t="s">
        <v>1104</v>
      </c>
      <c r="H2994" s="2">
        <v>44861</v>
      </c>
      <c r="I2994" t="s">
        <v>4396</v>
      </c>
      <c r="J2994" t="s">
        <v>1098</v>
      </c>
      <c r="K2994" s="3">
        <v>7043.97</v>
      </c>
      <c r="L2994">
        <v>0</v>
      </c>
      <c r="P2994" s="2">
        <v>44840</v>
      </c>
      <c r="Q2994" t="s">
        <v>1098</v>
      </c>
      <c r="R2994" s="2">
        <v>44861</v>
      </c>
      <c r="Y2994" t="s">
        <v>1099</v>
      </c>
      <c r="AH2994" s="2">
        <v>44861</v>
      </c>
      <c r="AI2994" t="s">
        <v>1100</v>
      </c>
      <c r="AJ2994" t="s">
        <v>1101</v>
      </c>
      <c r="AK2994" t="s">
        <v>1236</v>
      </c>
      <c r="AN2994" t="s">
        <v>1102</v>
      </c>
      <c r="BE2994" t="s">
        <v>1103</v>
      </c>
    </row>
    <row r="2995" spans="1:57" x14ac:dyDescent="0.35">
      <c r="A2995" t="s">
        <v>1097</v>
      </c>
      <c r="C2995" t="str">
        <f t="shared" si="46"/>
        <v>10-2022</v>
      </c>
      <c r="E2995" t="s">
        <v>814</v>
      </c>
      <c r="F2995">
        <v>9192</v>
      </c>
      <c r="G2995" t="s">
        <v>1104</v>
      </c>
      <c r="H2995" s="2">
        <v>44865</v>
      </c>
      <c r="I2995">
        <v>161028</v>
      </c>
      <c r="J2995" t="s">
        <v>1098</v>
      </c>
      <c r="K2995">
        <v>0</v>
      </c>
      <c r="P2995" s="2">
        <v>44873</v>
      </c>
      <c r="Q2995" t="s">
        <v>1098</v>
      </c>
      <c r="R2995" s="2">
        <v>44865</v>
      </c>
      <c r="Y2995" t="s">
        <v>1099</v>
      </c>
      <c r="AH2995" s="2">
        <v>44865</v>
      </c>
      <c r="AI2995" t="s">
        <v>1100</v>
      </c>
      <c r="AJ2995" t="s">
        <v>1166</v>
      </c>
      <c r="AK2995" t="s">
        <v>1236</v>
      </c>
      <c r="AN2995" t="s">
        <v>1102</v>
      </c>
      <c r="BC2995" t="s">
        <v>1515</v>
      </c>
      <c r="BE2995" t="s">
        <v>1103</v>
      </c>
    </row>
    <row r="2996" spans="1:57" x14ac:dyDescent="0.35">
      <c r="A2996" t="s">
        <v>1097</v>
      </c>
      <c r="C2996" t="str">
        <f t="shared" si="46"/>
        <v>11-2022</v>
      </c>
      <c r="E2996" t="s">
        <v>197</v>
      </c>
      <c r="F2996">
        <v>8139</v>
      </c>
      <c r="G2996" t="s">
        <v>1104</v>
      </c>
      <c r="H2996" s="2">
        <v>44866</v>
      </c>
      <c r="I2996" t="s">
        <v>4397</v>
      </c>
      <c r="J2996" t="s">
        <v>1098</v>
      </c>
      <c r="K2996">
        <v>0</v>
      </c>
      <c r="L2996">
        <v>0</v>
      </c>
      <c r="P2996" s="2">
        <v>44874</v>
      </c>
      <c r="Q2996" t="s">
        <v>1098</v>
      </c>
      <c r="R2996" s="2">
        <v>44866</v>
      </c>
      <c r="Y2996" t="s">
        <v>1099</v>
      </c>
      <c r="AH2996" s="2">
        <v>44866</v>
      </c>
      <c r="AI2996" t="s">
        <v>1100</v>
      </c>
      <c r="AJ2996" t="s">
        <v>1101</v>
      </c>
      <c r="AK2996" t="s">
        <v>1236</v>
      </c>
      <c r="AN2996" t="s">
        <v>1102</v>
      </c>
      <c r="BE2996" t="s">
        <v>1103</v>
      </c>
    </row>
    <row r="2997" spans="1:57" x14ac:dyDescent="0.35">
      <c r="A2997" t="s">
        <v>1097</v>
      </c>
      <c r="C2997" t="str">
        <f t="shared" si="46"/>
        <v>11-2022</v>
      </c>
      <c r="E2997" t="s">
        <v>805</v>
      </c>
      <c r="F2997">
        <v>2081</v>
      </c>
      <c r="G2997" t="s">
        <v>1104</v>
      </c>
      <c r="H2997" s="2">
        <v>44875</v>
      </c>
      <c r="I2997" t="s">
        <v>4398</v>
      </c>
      <c r="J2997" t="s">
        <v>1098</v>
      </c>
      <c r="K2997" s="3">
        <v>5848.18</v>
      </c>
      <c r="L2997">
        <v>0</v>
      </c>
      <c r="P2997" s="2">
        <v>44867</v>
      </c>
      <c r="Q2997" t="s">
        <v>1098</v>
      </c>
      <c r="R2997" s="2">
        <v>44875</v>
      </c>
      <c r="Y2997" t="s">
        <v>1099</v>
      </c>
      <c r="AH2997" s="2">
        <v>44875</v>
      </c>
      <c r="AI2997" t="s">
        <v>1100</v>
      </c>
      <c r="AJ2997" t="s">
        <v>1166</v>
      </c>
      <c r="AK2997" t="s">
        <v>1236</v>
      </c>
      <c r="AN2997" t="s">
        <v>1102</v>
      </c>
      <c r="BC2997" t="s">
        <v>1237</v>
      </c>
      <c r="BE2997" t="s">
        <v>1103</v>
      </c>
    </row>
    <row r="2998" spans="1:57" x14ac:dyDescent="0.35">
      <c r="A2998" t="s">
        <v>1097</v>
      </c>
      <c r="C2998" t="str">
        <f t="shared" si="46"/>
        <v>11-2022</v>
      </c>
      <c r="E2998" t="s">
        <v>724</v>
      </c>
      <c r="F2998">
        <v>944</v>
      </c>
      <c r="G2998" t="s">
        <v>1104</v>
      </c>
      <c r="H2998" s="2">
        <v>44875</v>
      </c>
      <c r="I2998" t="s">
        <v>4399</v>
      </c>
      <c r="J2998" t="s">
        <v>1098</v>
      </c>
      <c r="K2998" s="3">
        <v>10747.24</v>
      </c>
      <c r="L2998">
        <v>0</v>
      </c>
      <c r="P2998" s="2">
        <v>44867</v>
      </c>
      <c r="Q2998" t="s">
        <v>1098</v>
      </c>
      <c r="R2998" s="2">
        <v>44875</v>
      </c>
      <c r="Y2998" t="s">
        <v>1099</v>
      </c>
      <c r="AH2998" s="2">
        <v>44875</v>
      </c>
      <c r="AI2998" t="s">
        <v>1100</v>
      </c>
      <c r="AJ2998" t="s">
        <v>1101</v>
      </c>
      <c r="AK2998" t="s">
        <v>1236</v>
      </c>
      <c r="AN2998" t="s">
        <v>1102</v>
      </c>
      <c r="BE2998" t="s">
        <v>1103</v>
      </c>
    </row>
    <row r="2999" spans="1:57" x14ac:dyDescent="0.35">
      <c r="A2999" t="s">
        <v>1097</v>
      </c>
      <c r="C2999" t="str">
        <f t="shared" si="46"/>
        <v>11-2022</v>
      </c>
      <c r="E2999" t="s">
        <v>450</v>
      </c>
      <c r="F2999">
        <v>2848</v>
      </c>
      <c r="G2999" t="s">
        <v>1104</v>
      </c>
      <c r="H2999" s="2">
        <v>44876</v>
      </c>
      <c r="I2999" t="s">
        <v>4400</v>
      </c>
      <c r="J2999" t="s">
        <v>1098</v>
      </c>
      <c r="K2999" s="3">
        <v>14165.18</v>
      </c>
      <c r="L2999">
        <v>0</v>
      </c>
      <c r="P2999" s="2">
        <v>44840</v>
      </c>
      <c r="Q2999" t="s">
        <v>1098</v>
      </c>
      <c r="R2999" s="2">
        <v>44876</v>
      </c>
      <c r="Y2999" t="s">
        <v>1099</v>
      </c>
      <c r="AH2999" s="2">
        <v>44876</v>
      </c>
      <c r="AI2999" t="s">
        <v>1100</v>
      </c>
      <c r="AJ2999" t="s">
        <v>1166</v>
      </c>
      <c r="AK2999" t="s">
        <v>1236</v>
      </c>
      <c r="AN2999" t="s">
        <v>1102</v>
      </c>
      <c r="BC2999" t="s">
        <v>1250</v>
      </c>
      <c r="BE2999" t="s">
        <v>1103</v>
      </c>
    </row>
    <row r="3000" spans="1:57" x14ac:dyDescent="0.35">
      <c r="A3000" t="s">
        <v>1097</v>
      </c>
      <c r="C3000" t="str">
        <f t="shared" si="46"/>
        <v>11-2022</v>
      </c>
      <c r="E3000" t="s">
        <v>46</v>
      </c>
      <c r="F3000">
        <v>2969</v>
      </c>
      <c r="G3000" t="s">
        <v>1104</v>
      </c>
      <c r="H3000" s="2">
        <v>44876</v>
      </c>
      <c r="I3000" t="s">
        <v>4401</v>
      </c>
      <c r="J3000" t="s">
        <v>1098</v>
      </c>
      <c r="K3000" s="3">
        <v>33762.46</v>
      </c>
      <c r="L3000">
        <v>0</v>
      </c>
      <c r="P3000" s="2">
        <v>44840</v>
      </c>
      <c r="Q3000" t="s">
        <v>1098</v>
      </c>
      <c r="R3000" s="2">
        <v>44876</v>
      </c>
      <c r="Y3000" t="s">
        <v>1099</v>
      </c>
      <c r="AH3000" s="2">
        <v>44876</v>
      </c>
      <c r="AI3000" t="s">
        <v>1100</v>
      </c>
      <c r="AJ3000" t="s">
        <v>1166</v>
      </c>
      <c r="AK3000" t="s">
        <v>1236</v>
      </c>
      <c r="AN3000" t="s">
        <v>1102</v>
      </c>
      <c r="BC3000" t="s">
        <v>2553</v>
      </c>
      <c r="BE3000" t="s">
        <v>1103</v>
      </c>
    </row>
    <row r="3001" spans="1:57" x14ac:dyDescent="0.35">
      <c r="A3001" t="s">
        <v>1097</v>
      </c>
      <c r="C3001" t="str">
        <f t="shared" si="46"/>
        <v>11-2022</v>
      </c>
      <c r="E3001" t="s">
        <v>573</v>
      </c>
      <c r="F3001">
        <v>1353</v>
      </c>
      <c r="G3001" t="s">
        <v>1104</v>
      </c>
      <c r="H3001" s="2">
        <v>44882</v>
      </c>
      <c r="I3001" t="s">
        <v>4402</v>
      </c>
      <c r="J3001" t="s">
        <v>1098</v>
      </c>
      <c r="K3001" s="3">
        <v>30318.33</v>
      </c>
      <c r="L3001">
        <v>0</v>
      </c>
      <c r="P3001" s="2">
        <v>44867</v>
      </c>
      <c r="Q3001" t="s">
        <v>1098</v>
      </c>
      <c r="R3001" s="2">
        <v>44882</v>
      </c>
      <c r="Y3001" t="s">
        <v>1099</v>
      </c>
      <c r="AH3001" s="2">
        <v>44882</v>
      </c>
      <c r="AI3001" t="s">
        <v>1100</v>
      </c>
      <c r="AJ3001" t="s">
        <v>1166</v>
      </c>
      <c r="AK3001" t="s">
        <v>1236</v>
      </c>
      <c r="AN3001" t="s">
        <v>1102</v>
      </c>
      <c r="BC3001" t="s">
        <v>1268</v>
      </c>
      <c r="BE3001" t="s">
        <v>1103</v>
      </c>
    </row>
    <row r="3002" spans="1:57" x14ac:dyDescent="0.35">
      <c r="A3002" t="s">
        <v>1097</v>
      </c>
      <c r="C3002" t="str">
        <f t="shared" si="46"/>
        <v>11-2022</v>
      </c>
      <c r="E3002" t="s">
        <v>316</v>
      </c>
      <c r="F3002">
        <v>3957</v>
      </c>
      <c r="G3002" t="s">
        <v>1104</v>
      </c>
      <c r="H3002" s="2">
        <v>44882</v>
      </c>
      <c r="I3002" t="s">
        <v>4403</v>
      </c>
      <c r="J3002" t="s">
        <v>1098</v>
      </c>
      <c r="K3002" s="3">
        <v>61620.84</v>
      </c>
      <c r="L3002">
        <v>0</v>
      </c>
      <c r="P3002" s="2">
        <v>44867</v>
      </c>
      <c r="Q3002" t="s">
        <v>1098</v>
      </c>
      <c r="R3002" s="2">
        <v>44882</v>
      </c>
      <c r="Y3002" t="s">
        <v>1099</v>
      </c>
      <c r="AH3002" s="2">
        <v>44882</v>
      </c>
      <c r="AI3002" t="s">
        <v>1100</v>
      </c>
      <c r="AJ3002" t="s">
        <v>1166</v>
      </c>
      <c r="AK3002" t="s">
        <v>1236</v>
      </c>
      <c r="AN3002" t="s">
        <v>1102</v>
      </c>
      <c r="BC3002" t="s">
        <v>1270</v>
      </c>
      <c r="BE3002" t="s">
        <v>1103</v>
      </c>
    </row>
    <row r="3003" spans="1:57" x14ac:dyDescent="0.35">
      <c r="A3003" t="s">
        <v>1097</v>
      </c>
      <c r="C3003" t="str">
        <f t="shared" si="46"/>
        <v>11-2022</v>
      </c>
      <c r="E3003" t="s">
        <v>926</v>
      </c>
      <c r="F3003">
        <v>2907</v>
      </c>
      <c r="G3003" t="s">
        <v>1104</v>
      </c>
      <c r="H3003" s="2">
        <v>44882</v>
      </c>
      <c r="I3003" t="s">
        <v>4404</v>
      </c>
      <c r="J3003" t="s">
        <v>1098</v>
      </c>
      <c r="K3003" s="3">
        <v>1489.86</v>
      </c>
      <c r="L3003">
        <v>0</v>
      </c>
      <c r="P3003" s="2">
        <v>44867</v>
      </c>
      <c r="Q3003" t="s">
        <v>1098</v>
      </c>
      <c r="R3003" s="2">
        <v>44882</v>
      </c>
      <c r="Y3003" t="s">
        <v>1099</v>
      </c>
      <c r="AH3003" s="2">
        <v>44882</v>
      </c>
      <c r="AI3003" t="s">
        <v>1100</v>
      </c>
      <c r="AJ3003" t="s">
        <v>1166</v>
      </c>
      <c r="AK3003" t="s">
        <v>1236</v>
      </c>
      <c r="AN3003" t="s">
        <v>1102</v>
      </c>
      <c r="BC3003" t="s">
        <v>1285</v>
      </c>
      <c r="BE3003" t="s">
        <v>1103</v>
      </c>
    </row>
    <row r="3004" spans="1:57" x14ac:dyDescent="0.35">
      <c r="A3004" t="s">
        <v>1097</v>
      </c>
      <c r="C3004" t="str">
        <f t="shared" si="46"/>
        <v>11-2022</v>
      </c>
      <c r="E3004" t="s">
        <v>335</v>
      </c>
      <c r="F3004">
        <v>291</v>
      </c>
      <c r="G3004" t="s">
        <v>1104</v>
      </c>
      <c r="H3004" s="2">
        <v>44882</v>
      </c>
      <c r="I3004" t="s">
        <v>4405</v>
      </c>
      <c r="J3004" t="s">
        <v>1098</v>
      </c>
      <c r="K3004">
        <v>663.2</v>
      </c>
      <c r="L3004">
        <v>0</v>
      </c>
      <c r="P3004" s="2">
        <v>44867</v>
      </c>
      <c r="Q3004" t="s">
        <v>1098</v>
      </c>
      <c r="R3004" s="2">
        <v>44882</v>
      </c>
      <c r="Y3004" t="s">
        <v>1099</v>
      </c>
      <c r="AH3004" s="2">
        <v>44882</v>
      </c>
      <c r="AI3004" t="s">
        <v>1100</v>
      </c>
      <c r="AJ3004" t="s">
        <v>1166</v>
      </c>
      <c r="AK3004" t="s">
        <v>1236</v>
      </c>
      <c r="AN3004" t="s">
        <v>1102</v>
      </c>
      <c r="BC3004" t="s">
        <v>1308</v>
      </c>
      <c r="BE3004" t="s">
        <v>1103</v>
      </c>
    </row>
    <row r="3005" spans="1:57" x14ac:dyDescent="0.35">
      <c r="A3005" t="s">
        <v>1097</v>
      </c>
      <c r="C3005" t="str">
        <f t="shared" si="46"/>
        <v>11-2022</v>
      </c>
      <c r="E3005" t="s">
        <v>335</v>
      </c>
      <c r="F3005">
        <v>291</v>
      </c>
      <c r="G3005" t="s">
        <v>1104</v>
      </c>
      <c r="H3005" s="2">
        <v>44882</v>
      </c>
      <c r="I3005" t="s">
        <v>4406</v>
      </c>
      <c r="J3005" t="s">
        <v>1098</v>
      </c>
      <c r="K3005" s="3">
        <v>2297.2199999999998</v>
      </c>
      <c r="L3005">
        <v>0</v>
      </c>
      <c r="P3005" s="2">
        <v>44867</v>
      </c>
      <c r="Q3005" t="s">
        <v>1098</v>
      </c>
      <c r="R3005" s="2">
        <v>44882</v>
      </c>
      <c r="Y3005" t="s">
        <v>1099</v>
      </c>
      <c r="AH3005" s="2">
        <v>44882</v>
      </c>
      <c r="AI3005" t="s">
        <v>1100</v>
      </c>
      <c r="AJ3005" t="s">
        <v>1166</v>
      </c>
      <c r="AK3005" t="s">
        <v>1236</v>
      </c>
      <c r="AN3005" t="s">
        <v>1102</v>
      </c>
      <c r="BC3005" t="s">
        <v>1308</v>
      </c>
      <c r="BE3005" t="s">
        <v>1103</v>
      </c>
    </row>
    <row r="3006" spans="1:57" x14ac:dyDescent="0.35">
      <c r="A3006" t="s">
        <v>1097</v>
      </c>
      <c r="C3006" t="str">
        <f t="shared" si="46"/>
        <v>11-2022</v>
      </c>
      <c r="E3006" t="s">
        <v>934</v>
      </c>
      <c r="F3006">
        <v>2104</v>
      </c>
      <c r="G3006" t="s">
        <v>1104</v>
      </c>
      <c r="H3006" s="2">
        <v>44882</v>
      </c>
      <c r="I3006" t="s">
        <v>4407</v>
      </c>
      <c r="J3006" t="s">
        <v>1098</v>
      </c>
      <c r="K3006" s="3">
        <v>28215.1</v>
      </c>
      <c r="L3006">
        <v>0</v>
      </c>
      <c r="P3006" s="2">
        <v>44867</v>
      </c>
      <c r="Q3006" t="s">
        <v>1098</v>
      </c>
      <c r="R3006" s="2">
        <v>44882</v>
      </c>
      <c r="Y3006" t="s">
        <v>1099</v>
      </c>
      <c r="AH3006" s="2">
        <v>44882</v>
      </c>
      <c r="AI3006" t="s">
        <v>1100</v>
      </c>
      <c r="AJ3006" t="s">
        <v>1166</v>
      </c>
      <c r="AK3006" t="s">
        <v>1236</v>
      </c>
      <c r="AN3006" t="s">
        <v>1102</v>
      </c>
      <c r="BC3006" t="s">
        <v>1311</v>
      </c>
      <c r="BE3006" t="s">
        <v>1103</v>
      </c>
    </row>
    <row r="3007" spans="1:57" x14ac:dyDescent="0.35">
      <c r="A3007" t="s">
        <v>1097</v>
      </c>
      <c r="C3007" t="str">
        <f t="shared" si="46"/>
        <v>11-2022</v>
      </c>
      <c r="E3007" t="s">
        <v>80</v>
      </c>
      <c r="F3007">
        <v>513</v>
      </c>
      <c r="G3007" t="s">
        <v>1104</v>
      </c>
      <c r="H3007" s="2">
        <v>44882</v>
      </c>
      <c r="I3007" t="s">
        <v>4408</v>
      </c>
      <c r="J3007" t="s">
        <v>1098</v>
      </c>
      <c r="K3007" s="3">
        <v>3131.18</v>
      </c>
      <c r="L3007">
        <v>0</v>
      </c>
      <c r="P3007" s="2">
        <v>44867</v>
      </c>
      <c r="Q3007" t="s">
        <v>1098</v>
      </c>
      <c r="R3007" s="2">
        <v>44882</v>
      </c>
      <c r="Y3007" t="s">
        <v>1099</v>
      </c>
      <c r="AH3007" s="2">
        <v>44882</v>
      </c>
      <c r="AI3007" t="s">
        <v>1100</v>
      </c>
      <c r="AJ3007" t="s">
        <v>1166</v>
      </c>
      <c r="AK3007" t="s">
        <v>1236</v>
      </c>
      <c r="AN3007" t="s">
        <v>1102</v>
      </c>
      <c r="BC3007" t="s">
        <v>1313</v>
      </c>
      <c r="BE3007" t="s">
        <v>1103</v>
      </c>
    </row>
    <row r="3008" spans="1:57" x14ac:dyDescent="0.35">
      <c r="A3008" t="s">
        <v>1097</v>
      </c>
      <c r="C3008" t="str">
        <f t="shared" si="46"/>
        <v>11-2022</v>
      </c>
      <c r="E3008" t="s">
        <v>105</v>
      </c>
      <c r="F3008">
        <v>2575</v>
      </c>
      <c r="G3008" t="s">
        <v>1104</v>
      </c>
      <c r="H3008" s="2">
        <v>44882</v>
      </c>
      <c r="I3008" t="s">
        <v>4409</v>
      </c>
      <c r="J3008" t="s">
        <v>1098</v>
      </c>
      <c r="K3008" s="3">
        <v>8467.43</v>
      </c>
      <c r="L3008">
        <v>0</v>
      </c>
      <c r="P3008" s="2">
        <v>44867</v>
      </c>
      <c r="Q3008" t="s">
        <v>1098</v>
      </c>
      <c r="R3008" s="2">
        <v>44882</v>
      </c>
      <c r="Y3008" t="s">
        <v>1099</v>
      </c>
      <c r="AH3008" s="2">
        <v>44882</v>
      </c>
      <c r="AI3008" t="s">
        <v>1100</v>
      </c>
      <c r="AJ3008" t="s">
        <v>1166</v>
      </c>
      <c r="AK3008" t="s">
        <v>1236</v>
      </c>
      <c r="AN3008" t="s">
        <v>1102</v>
      </c>
      <c r="BC3008" t="s">
        <v>1315</v>
      </c>
      <c r="BE3008" t="s">
        <v>1103</v>
      </c>
    </row>
    <row r="3009" spans="1:57" x14ac:dyDescent="0.35">
      <c r="A3009" t="s">
        <v>1097</v>
      </c>
      <c r="C3009" t="str">
        <f t="shared" si="46"/>
        <v>11-2022</v>
      </c>
      <c r="E3009" t="s">
        <v>153</v>
      </c>
      <c r="F3009">
        <v>3104</v>
      </c>
      <c r="G3009" t="s">
        <v>1104</v>
      </c>
      <c r="H3009" s="2">
        <v>44882</v>
      </c>
      <c r="I3009" t="s">
        <v>4410</v>
      </c>
      <c r="J3009" t="s">
        <v>1098</v>
      </c>
      <c r="K3009" s="3">
        <v>60556.02</v>
      </c>
      <c r="L3009">
        <v>0</v>
      </c>
      <c r="P3009" s="2">
        <v>44867</v>
      </c>
      <c r="Q3009" t="s">
        <v>1098</v>
      </c>
      <c r="R3009" s="2">
        <v>44882</v>
      </c>
      <c r="Y3009" t="s">
        <v>1099</v>
      </c>
      <c r="AH3009" s="2">
        <v>44882</v>
      </c>
      <c r="AI3009" t="s">
        <v>1100</v>
      </c>
      <c r="AJ3009" t="s">
        <v>1166</v>
      </c>
      <c r="AK3009" t="s">
        <v>1236</v>
      </c>
      <c r="AN3009" t="s">
        <v>1102</v>
      </c>
      <c r="BC3009" t="s">
        <v>1330</v>
      </c>
      <c r="BE3009" t="s">
        <v>1103</v>
      </c>
    </row>
    <row r="3010" spans="1:57" x14ac:dyDescent="0.35">
      <c r="A3010" t="s">
        <v>1097</v>
      </c>
      <c r="C3010" t="str">
        <f t="shared" si="46"/>
        <v>11-2022</v>
      </c>
      <c r="E3010" t="s">
        <v>440</v>
      </c>
      <c r="F3010">
        <v>9199</v>
      </c>
      <c r="G3010" t="s">
        <v>1104</v>
      </c>
      <c r="H3010" s="2">
        <v>44882</v>
      </c>
      <c r="I3010" t="s">
        <v>4411</v>
      </c>
      <c r="J3010" t="s">
        <v>1098</v>
      </c>
      <c r="K3010" s="3">
        <v>149576.5</v>
      </c>
      <c r="L3010">
        <v>0</v>
      </c>
      <c r="P3010" s="2">
        <v>44867</v>
      </c>
      <c r="Q3010" t="s">
        <v>1098</v>
      </c>
      <c r="R3010" s="2">
        <v>44882</v>
      </c>
      <c r="Y3010" t="s">
        <v>1099</v>
      </c>
      <c r="AH3010" s="2">
        <v>44882</v>
      </c>
      <c r="AI3010" t="s">
        <v>1100</v>
      </c>
      <c r="AJ3010" t="s">
        <v>1166</v>
      </c>
      <c r="AK3010" t="s">
        <v>1236</v>
      </c>
      <c r="AN3010" t="s">
        <v>1102</v>
      </c>
      <c r="BC3010" t="s">
        <v>1345</v>
      </c>
      <c r="BE3010" t="s">
        <v>1103</v>
      </c>
    </row>
    <row r="3011" spans="1:57" x14ac:dyDescent="0.35">
      <c r="A3011" t="s">
        <v>1097</v>
      </c>
      <c r="C3011" t="str">
        <f t="shared" ref="C3011:C3074" si="47">CONCATENATE(MONTH(H3011),"-",YEAR(H3011))</f>
        <v>11-2022</v>
      </c>
      <c r="E3011" t="s">
        <v>966</v>
      </c>
      <c r="F3011">
        <v>2578</v>
      </c>
      <c r="G3011" t="s">
        <v>1104</v>
      </c>
      <c r="H3011" s="2">
        <v>44882</v>
      </c>
      <c r="I3011" t="s">
        <v>4412</v>
      </c>
      <c r="J3011" t="s">
        <v>1098</v>
      </c>
      <c r="K3011" s="3">
        <v>275456.94</v>
      </c>
      <c r="L3011">
        <v>0</v>
      </c>
      <c r="P3011" s="2">
        <v>44867</v>
      </c>
      <c r="Q3011" t="s">
        <v>1098</v>
      </c>
      <c r="R3011" s="2">
        <v>44882</v>
      </c>
      <c r="Y3011" t="s">
        <v>1099</v>
      </c>
      <c r="AH3011" s="2">
        <v>44882</v>
      </c>
      <c r="AI3011" t="s">
        <v>1100</v>
      </c>
      <c r="AJ3011" t="s">
        <v>1101</v>
      </c>
      <c r="AK3011" t="s">
        <v>1236</v>
      </c>
      <c r="AN3011" t="s">
        <v>1102</v>
      </c>
      <c r="BE3011" t="s">
        <v>1103</v>
      </c>
    </row>
    <row r="3012" spans="1:57" x14ac:dyDescent="0.35">
      <c r="A3012" t="s">
        <v>1097</v>
      </c>
      <c r="C3012" t="str">
        <f t="shared" si="47"/>
        <v>11-2022</v>
      </c>
      <c r="E3012" t="s">
        <v>487</v>
      </c>
      <c r="F3012">
        <v>2577</v>
      </c>
      <c r="G3012" t="s">
        <v>1104</v>
      </c>
      <c r="H3012" s="2">
        <v>44889</v>
      </c>
      <c r="I3012" t="s">
        <v>4413</v>
      </c>
      <c r="J3012" t="s">
        <v>1098</v>
      </c>
      <c r="K3012" s="3">
        <v>29232.12</v>
      </c>
      <c r="L3012">
        <v>0</v>
      </c>
      <c r="P3012" s="2">
        <v>44867</v>
      </c>
      <c r="Q3012" t="s">
        <v>1098</v>
      </c>
      <c r="R3012" s="2">
        <v>44889</v>
      </c>
      <c r="Y3012" t="s">
        <v>1099</v>
      </c>
      <c r="AH3012" s="2">
        <v>44889</v>
      </c>
      <c r="AI3012" t="s">
        <v>1100</v>
      </c>
      <c r="AJ3012" t="s">
        <v>1166</v>
      </c>
      <c r="AK3012" t="s">
        <v>1236</v>
      </c>
      <c r="AN3012" t="s">
        <v>1102</v>
      </c>
      <c r="BC3012" t="s">
        <v>1363</v>
      </c>
      <c r="BE3012" t="s">
        <v>1103</v>
      </c>
    </row>
    <row r="3013" spans="1:57" x14ac:dyDescent="0.35">
      <c r="A3013" t="s">
        <v>1097</v>
      </c>
      <c r="C3013" t="str">
        <f t="shared" si="47"/>
        <v>11-2022</v>
      </c>
      <c r="E3013" t="s">
        <v>163</v>
      </c>
      <c r="F3013">
        <v>2576</v>
      </c>
      <c r="G3013" t="s">
        <v>1104</v>
      </c>
      <c r="H3013" s="2">
        <v>44889</v>
      </c>
      <c r="I3013" t="s">
        <v>4414</v>
      </c>
      <c r="J3013" t="s">
        <v>1098</v>
      </c>
      <c r="K3013" s="3">
        <v>42412.26</v>
      </c>
      <c r="L3013">
        <v>0</v>
      </c>
      <c r="P3013" s="2">
        <v>44867</v>
      </c>
      <c r="Q3013" t="s">
        <v>1098</v>
      </c>
      <c r="R3013" s="2">
        <v>44889</v>
      </c>
      <c r="Y3013" t="s">
        <v>1099</v>
      </c>
      <c r="AH3013" s="2">
        <v>44889</v>
      </c>
      <c r="AI3013" t="s">
        <v>1100</v>
      </c>
      <c r="AJ3013" t="s">
        <v>1166</v>
      </c>
      <c r="AK3013" t="s">
        <v>1236</v>
      </c>
      <c r="AN3013" t="s">
        <v>1102</v>
      </c>
      <c r="BC3013" t="s">
        <v>1358</v>
      </c>
      <c r="BE3013" t="s">
        <v>1103</v>
      </c>
    </row>
    <row r="3014" spans="1:57" x14ac:dyDescent="0.35">
      <c r="A3014" t="s">
        <v>1097</v>
      </c>
      <c r="C3014" t="str">
        <f t="shared" si="47"/>
        <v>11-2022</v>
      </c>
      <c r="E3014" t="s">
        <v>26</v>
      </c>
      <c r="F3014">
        <v>2850</v>
      </c>
      <c r="G3014" t="s">
        <v>1104</v>
      </c>
      <c r="H3014" s="2">
        <v>44889</v>
      </c>
      <c r="I3014" t="s">
        <v>4415</v>
      </c>
      <c r="J3014" t="s">
        <v>1098</v>
      </c>
      <c r="K3014" s="3">
        <v>15019.94</v>
      </c>
      <c r="L3014">
        <v>0</v>
      </c>
      <c r="P3014" s="2">
        <v>44867</v>
      </c>
      <c r="Q3014" t="s">
        <v>1098</v>
      </c>
      <c r="R3014" s="2">
        <v>44889</v>
      </c>
      <c r="Y3014" t="s">
        <v>1099</v>
      </c>
      <c r="AH3014" s="2">
        <v>44889</v>
      </c>
      <c r="AI3014" t="s">
        <v>1100</v>
      </c>
      <c r="AJ3014" t="s">
        <v>1166</v>
      </c>
      <c r="AK3014" t="s">
        <v>1236</v>
      </c>
      <c r="AN3014" t="s">
        <v>1102</v>
      </c>
      <c r="BC3014" t="s">
        <v>1360</v>
      </c>
      <c r="BE3014" t="s">
        <v>1103</v>
      </c>
    </row>
    <row r="3015" spans="1:57" x14ac:dyDescent="0.35">
      <c r="A3015" t="s">
        <v>1097</v>
      </c>
      <c r="C3015" t="str">
        <f t="shared" si="47"/>
        <v>11-2022</v>
      </c>
      <c r="E3015" t="s">
        <v>26</v>
      </c>
      <c r="F3015">
        <v>2850</v>
      </c>
      <c r="G3015" t="s">
        <v>1104</v>
      </c>
      <c r="H3015" s="2">
        <v>44889</v>
      </c>
      <c r="I3015" t="s">
        <v>4416</v>
      </c>
      <c r="J3015" t="s">
        <v>1098</v>
      </c>
      <c r="K3015" s="3">
        <v>7291.51</v>
      </c>
      <c r="L3015">
        <v>0</v>
      </c>
      <c r="P3015" s="2">
        <v>44867</v>
      </c>
      <c r="Q3015" t="s">
        <v>1098</v>
      </c>
      <c r="R3015" s="2">
        <v>44889</v>
      </c>
      <c r="Y3015" t="s">
        <v>1099</v>
      </c>
      <c r="AH3015" s="2">
        <v>44889</v>
      </c>
      <c r="AI3015" t="s">
        <v>1100</v>
      </c>
      <c r="AJ3015" t="s">
        <v>1166</v>
      </c>
      <c r="AK3015" t="s">
        <v>1236</v>
      </c>
      <c r="AN3015" t="s">
        <v>1102</v>
      </c>
      <c r="BC3015" t="s">
        <v>1360</v>
      </c>
      <c r="BE3015" t="s">
        <v>1103</v>
      </c>
    </row>
    <row r="3016" spans="1:57" x14ac:dyDescent="0.35">
      <c r="A3016" t="s">
        <v>1097</v>
      </c>
      <c r="C3016" t="str">
        <f t="shared" si="47"/>
        <v>11-2022</v>
      </c>
      <c r="E3016" t="s">
        <v>563</v>
      </c>
      <c r="F3016">
        <v>2544</v>
      </c>
      <c r="G3016" t="s">
        <v>1104</v>
      </c>
      <c r="H3016" s="2">
        <v>44889</v>
      </c>
      <c r="I3016" t="s">
        <v>4417</v>
      </c>
      <c r="J3016" t="s">
        <v>1098</v>
      </c>
      <c r="K3016" s="3">
        <v>21943.94</v>
      </c>
      <c r="L3016">
        <v>0</v>
      </c>
      <c r="P3016" s="2">
        <v>44867</v>
      </c>
      <c r="Q3016" t="s">
        <v>1098</v>
      </c>
      <c r="R3016" s="2">
        <v>44889</v>
      </c>
      <c r="Y3016" t="s">
        <v>1099</v>
      </c>
      <c r="AH3016" s="2">
        <v>44889</v>
      </c>
      <c r="AI3016" t="s">
        <v>1100</v>
      </c>
      <c r="AJ3016" t="s">
        <v>1166</v>
      </c>
      <c r="AK3016" t="s">
        <v>1236</v>
      </c>
      <c r="AN3016" t="s">
        <v>1102</v>
      </c>
      <c r="BC3016" t="s">
        <v>1742</v>
      </c>
      <c r="BE3016" t="s">
        <v>1103</v>
      </c>
    </row>
    <row r="3017" spans="1:57" x14ac:dyDescent="0.35">
      <c r="A3017" t="s">
        <v>1097</v>
      </c>
      <c r="C3017" t="str">
        <f t="shared" si="47"/>
        <v>11-2022</v>
      </c>
      <c r="E3017" t="s">
        <v>95</v>
      </c>
      <c r="F3017">
        <v>321</v>
      </c>
      <c r="G3017" t="s">
        <v>1104</v>
      </c>
      <c r="H3017" s="2">
        <v>44893</v>
      </c>
      <c r="I3017" t="s">
        <v>4418</v>
      </c>
      <c r="J3017" t="s">
        <v>1098</v>
      </c>
      <c r="K3017" s="3">
        <v>4713.5200000000004</v>
      </c>
      <c r="L3017">
        <v>0</v>
      </c>
      <c r="P3017" s="2">
        <v>44867</v>
      </c>
      <c r="Q3017" t="s">
        <v>1098</v>
      </c>
      <c r="R3017" s="2">
        <v>44893</v>
      </c>
      <c r="Y3017" t="s">
        <v>1099</v>
      </c>
      <c r="AH3017" s="2">
        <v>44893</v>
      </c>
      <c r="AI3017" t="s">
        <v>1100</v>
      </c>
      <c r="AJ3017" t="s">
        <v>1166</v>
      </c>
      <c r="AK3017" t="s">
        <v>1236</v>
      </c>
      <c r="AN3017" t="s">
        <v>1102</v>
      </c>
      <c r="BC3017" t="s">
        <v>1365</v>
      </c>
      <c r="BE3017" t="s">
        <v>1103</v>
      </c>
    </row>
    <row r="3018" spans="1:57" x14ac:dyDescent="0.35">
      <c r="A3018" t="s">
        <v>1097</v>
      </c>
      <c r="C3018" t="str">
        <f t="shared" si="47"/>
        <v>11-2022</v>
      </c>
      <c r="E3018" t="s">
        <v>943</v>
      </c>
      <c r="F3018">
        <v>325</v>
      </c>
      <c r="G3018" t="s">
        <v>1104</v>
      </c>
      <c r="H3018" s="2">
        <v>44893</v>
      </c>
      <c r="I3018" t="s">
        <v>4419</v>
      </c>
      <c r="J3018" t="s">
        <v>1098</v>
      </c>
      <c r="K3018" s="3">
        <v>1992.97</v>
      </c>
      <c r="L3018">
        <v>0</v>
      </c>
      <c r="P3018" s="2">
        <v>44867</v>
      </c>
      <c r="Q3018" t="s">
        <v>1098</v>
      </c>
      <c r="R3018" s="2">
        <v>44893</v>
      </c>
      <c r="Y3018" t="s">
        <v>1099</v>
      </c>
      <c r="AH3018" s="2">
        <v>44893</v>
      </c>
      <c r="AI3018" t="s">
        <v>1100</v>
      </c>
      <c r="AJ3018" t="s">
        <v>1166</v>
      </c>
      <c r="AK3018" t="s">
        <v>1236</v>
      </c>
      <c r="AN3018" t="s">
        <v>1102</v>
      </c>
      <c r="BC3018" t="s">
        <v>1428</v>
      </c>
      <c r="BE3018" t="s">
        <v>1103</v>
      </c>
    </row>
    <row r="3019" spans="1:57" x14ac:dyDescent="0.35">
      <c r="A3019" t="s">
        <v>1097</v>
      </c>
      <c r="C3019" t="str">
        <f t="shared" si="47"/>
        <v>11-2022</v>
      </c>
      <c r="E3019" t="s">
        <v>867</v>
      </c>
      <c r="F3019">
        <v>1510</v>
      </c>
      <c r="G3019" t="s">
        <v>1104</v>
      </c>
      <c r="H3019" s="2">
        <v>44893</v>
      </c>
      <c r="I3019" t="s">
        <v>4420</v>
      </c>
      <c r="J3019" t="s">
        <v>1098</v>
      </c>
      <c r="K3019" s="3">
        <v>6018.47</v>
      </c>
      <c r="L3019">
        <v>0</v>
      </c>
      <c r="P3019" s="2">
        <v>44867</v>
      </c>
      <c r="Q3019" t="s">
        <v>1098</v>
      </c>
      <c r="R3019" s="2">
        <v>44893</v>
      </c>
      <c r="Y3019" t="s">
        <v>1099</v>
      </c>
      <c r="AH3019" s="2">
        <v>44893</v>
      </c>
      <c r="AI3019" t="s">
        <v>1100</v>
      </c>
      <c r="AJ3019" t="s">
        <v>1166</v>
      </c>
      <c r="AK3019" t="s">
        <v>1236</v>
      </c>
      <c r="AN3019" t="s">
        <v>1102</v>
      </c>
      <c r="BC3019" t="s">
        <v>1430</v>
      </c>
      <c r="BE3019" t="s">
        <v>1103</v>
      </c>
    </row>
    <row r="3020" spans="1:57" x14ac:dyDescent="0.35">
      <c r="A3020" t="s">
        <v>1097</v>
      </c>
      <c r="C3020" t="str">
        <f t="shared" si="47"/>
        <v>11-2022</v>
      </c>
      <c r="E3020" t="s">
        <v>794</v>
      </c>
      <c r="F3020">
        <v>2580</v>
      </c>
      <c r="G3020" t="s">
        <v>1104</v>
      </c>
      <c r="H3020" s="2">
        <v>44893</v>
      </c>
      <c r="I3020" t="s">
        <v>4421</v>
      </c>
      <c r="J3020" t="s">
        <v>1098</v>
      </c>
      <c r="K3020" s="3">
        <v>10488.04</v>
      </c>
      <c r="L3020">
        <v>0</v>
      </c>
      <c r="P3020" s="2">
        <v>44867</v>
      </c>
      <c r="Q3020" t="s">
        <v>1098</v>
      </c>
      <c r="R3020" s="2">
        <v>44893</v>
      </c>
      <c r="Y3020" t="s">
        <v>1099</v>
      </c>
      <c r="AH3020" s="2">
        <v>44893</v>
      </c>
      <c r="AI3020" t="s">
        <v>1100</v>
      </c>
      <c r="AJ3020" t="s">
        <v>1166</v>
      </c>
      <c r="AK3020" t="s">
        <v>1236</v>
      </c>
      <c r="AN3020" t="s">
        <v>1102</v>
      </c>
      <c r="BC3020" t="s">
        <v>1367</v>
      </c>
      <c r="BE3020" t="s">
        <v>1103</v>
      </c>
    </row>
    <row r="3021" spans="1:57" x14ac:dyDescent="0.35">
      <c r="A3021" t="s">
        <v>1097</v>
      </c>
      <c r="C3021" t="str">
        <f t="shared" si="47"/>
        <v>11-2022</v>
      </c>
      <c r="E3021" t="s">
        <v>794</v>
      </c>
      <c r="F3021">
        <v>2580</v>
      </c>
      <c r="G3021" t="s">
        <v>1104</v>
      </c>
      <c r="H3021" s="2">
        <v>44893</v>
      </c>
      <c r="I3021" t="s">
        <v>4422</v>
      </c>
      <c r="J3021" t="s">
        <v>1098</v>
      </c>
      <c r="K3021" s="3">
        <v>3079.9</v>
      </c>
      <c r="L3021">
        <v>0</v>
      </c>
      <c r="P3021" s="2">
        <v>44867</v>
      </c>
      <c r="Q3021" t="s">
        <v>1098</v>
      </c>
      <c r="R3021" s="2">
        <v>44893</v>
      </c>
      <c r="Y3021" t="s">
        <v>1099</v>
      </c>
      <c r="AH3021" s="2">
        <v>44893</v>
      </c>
      <c r="AI3021" t="s">
        <v>1100</v>
      </c>
      <c r="AJ3021" t="s">
        <v>1166</v>
      </c>
      <c r="AK3021" t="s">
        <v>1236</v>
      </c>
      <c r="AN3021" t="s">
        <v>1102</v>
      </c>
      <c r="BC3021" t="s">
        <v>1367</v>
      </c>
      <c r="BE3021" t="s">
        <v>1103</v>
      </c>
    </row>
    <row r="3022" spans="1:57" x14ac:dyDescent="0.35">
      <c r="A3022" t="s">
        <v>1097</v>
      </c>
      <c r="C3022" t="str">
        <f t="shared" si="47"/>
        <v>11-2022</v>
      </c>
      <c r="E3022" t="s">
        <v>54</v>
      </c>
      <c r="F3022">
        <v>2616</v>
      </c>
      <c r="G3022" t="s">
        <v>1104</v>
      </c>
      <c r="H3022" s="2">
        <v>44893</v>
      </c>
      <c r="I3022" t="s">
        <v>4423</v>
      </c>
      <c r="J3022" t="s">
        <v>1098</v>
      </c>
      <c r="K3022">
        <v>747.96</v>
      </c>
      <c r="L3022">
        <v>0</v>
      </c>
      <c r="P3022" s="2">
        <v>44867</v>
      </c>
      <c r="Q3022" t="s">
        <v>1098</v>
      </c>
      <c r="R3022" s="2">
        <v>44893</v>
      </c>
      <c r="Y3022" t="s">
        <v>1099</v>
      </c>
      <c r="AH3022" s="2">
        <v>44893</v>
      </c>
      <c r="AI3022" t="s">
        <v>1100</v>
      </c>
      <c r="AJ3022" t="s">
        <v>1166</v>
      </c>
      <c r="AK3022" t="s">
        <v>1236</v>
      </c>
      <c r="AN3022" t="s">
        <v>1102</v>
      </c>
      <c r="BC3022" t="s">
        <v>1370</v>
      </c>
      <c r="BE3022" t="s">
        <v>1103</v>
      </c>
    </row>
    <row r="3023" spans="1:57" x14ac:dyDescent="0.35">
      <c r="A3023" t="s">
        <v>1097</v>
      </c>
      <c r="C3023" t="str">
        <f t="shared" si="47"/>
        <v>11-2022</v>
      </c>
      <c r="E3023" t="s">
        <v>268</v>
      </c>
      <c r="F3023">
        <v>2623</v>
      </c>
      <c r="G3023" t="s">
        <v>1104</v>
      </c>
      <c r="H3023" s="2">
        <v>44893</v>
      </c>
      <c r="I3023" t="s">
        <v>4424</v>
      </c>
      <c r="J3023" t="s">
        <v>1098</v>
      </c>
      <c r="K3023" s="3">
        <v>17050.64</v>
      </c>
      <c r="L3023">
        <v>0</v>
      </c>
      <c r="P3023" s="2">
        <v>44867</v>
      </c>
      <c r="Q3023" t="s">
        <v>1098</v>
      </c>
      <c r="R3023" s="2">
        <v>44893</v>
      </c>
      <c r="Y3023" t="s">
        <v>1099</v>
      </c>
      <c r="AH3023" s="2">
        <v>44893</v>
      </c>
      <c r="AI3023" t="s">
        <v>1100</v>
      </c>
      <c r="AJ3023" t="s">
        <v>1166</v>
      </c>
      <c r="AK3023" t="s">
        <v>1236</v>
      </c>
      <c r="AN3023" t="s">
        <v>1102</v>
      </c>
      <c r="BC3023" t="s">
        <v>1432</v>
      </c>
      <c r="BE3023" t="s">
        <v>1103</v>
      </c>
    </row>
    <row r="3024" spans="1:57" x14ac:dyDescent="0.35">
      <c r="A3024" t="s">
        <v>1097</v>
      </c>
      <c r="C3024" t="str">
        <f t="shared" si="47"/>
        <v>11-2022</v>
      </c>
      <c r="E3024" t="s">
        <v>59</v>
      </c>
      <c r="F3024">
        <v>1839</v>
      </c>
      <c r="G3024" t="s">
        <v>1104</v>
      </c>
      <c r="H3024" s="2">
        <v>44893</v>
      </c>
      <c r="I3024" t="s">
        <v>4425</v>
      </c>
      <c r="J3024" t="s">
        <v>1098</v>
      </c>
      <c r="K3024" s="3">
        <v>13426.36</v>
      </c>
      <c r="L3024">
        <v>0</v>
      </c>
      <c r="P3024" s="2">
        <v>44867</v>
      </c>
      <c r="Q3024" t="s">
        <v>1098</v>
      </c>
      <c r="R3024" s="2">
        <v>44893</v>
      </c>
      <c r="Y3024" t="s">
        <v>1099</v>
      </c>
      <c r="AH3024" s="2">
        <v>44893</v>
      </c>
      <c r="AI3024" t="s">
        <v>1100</v>
      </c>
      <c r="AJ3024" t="s">
        <v>1166</v>
      </c>
      <c r="AK3024" t="s">
        <v>1236</v>
      </c>
      <c r="AN3024" t="s">
        <v>1102</v>
      </c>
      <c r="BC3024" t="s">
        <v>1434</v>
      </c>
      <c r="BE3024" t="s">
        <v>1103</v>
      </c>
    </row>
    <row r="3025" spans="1:57" x14ac:dyDescent="0.35">
      <c r="A3025" t="s">
        <v>1097</v>
      </c>
      <c r="C3025" t="str">
        <f t="shared" si="47"/>
        <v>11-2022</v>
      </c>
      <c r="E3025" t="s">
        <v>810</v>
      </c>
      <c r="F3025">
        <v>1874</v>
      </c>
      <c r="G3025" t="s">
        <v>1104</v>
      </c>
      <c r="H3025" s="2">
        <v>44893</v>
      </c>
      <c r="I3025" t="s">
        <v>4426</v>
      </c>
      <c r="J3025" t="s">
        <v>1098</v>
      </c>
      <c r="K3025" s="3">
        <v>5237.7299999999996</v>
      </c>
      <c r="L3025">
        <v>0</v>
      </c>
      <c r="P3025" s="2">
        <v>44867</v>
      </c>
      <c r="Q3025" t="s">
        <v>1098</v>
      </c>
      <c r="R3025" s="2">
        <v>44893</v>
      </c>
      <c r="Y3025" t="s">
        <v>1099</v>
      </c>
      <c r="AH3025" s="2">
        <v>44893</v>
      </c>
      <c r="AI3025" t="s">
        <v>1100</v>
      </c>
      <c r="AJ3025" t="s">
        <v>1166</v>
      </c>
      <c r="AK3025" t="s">
        <v>1236</v>
      </c>
      <c r="AN3025" t="s">
        <v>1102</v>
      </c>
      <c r="BC3025" t="s">
        <v>1372</v>
      </c>
      <c r="BE3025" t="s">
        <v>1103</v>
      </c>
    </row>
    <row r="3026" spans="1:57" x14ac:dyDescent="0.35">
      <c r="A3026" t="s">
        <v>1097</v>
      </c>
      <c r="C3026" t="str">
        <f t="shared" si="47"/>
        <v>11-2022</v>
      </c>
      <c r="E3026" t="s">
        <v>896</v>
      </c>
      <c r="F3026">
        <v>917</v>
      </c>
      <c r="G3026" t="s">
        <v>1104</v>
      </c>
      <c r="H3026" s="2">
        <v>44893</v>
      </c>
      <c r="I3026" t="s">
        <v>4427</v>
      </c>
      <c r="J3026" t="s">
        <v>1098</v>
      </c>
      <c r="K3026" s="3">
        <v>5811.69</v>
      </c>
      <c r="L3026">
        <v>0</v>
      </c>
      <c r="P3026" s="2">
        <v>44867</v>
      </c>
      <c r="Q3026" t="s">
        <v>1098</v>
      </c>
      <c r="R3026" s="2">
        <v>44893</v>
      </c>
      <c r="Y3026" t="s">
        <v>1099</v>
      </c>
      <c r="AH3026" s="2">
        <v>44893</v>
      </c>
      <c r="AI3026" t="s">
        <v>1100</v>
      </c>
      <c r="AJ3026" t="s">
        <v>1166</v>
      </c>
      <c r="AK3026" t="s">
        <v>1236</v>
      </c>
      <c r="AN3026" t="s">
        <v>1102</v>
      </c>
      <c r="BC3026" t="s">
        <v>1438</v>
      </c>
      <c r="BE3026" t="s">
        <v>1103</v>
      </c>
    </row>
    <row r="3027" spans="1:57" x14ac:dyDescent="0.35">
      <c r="A3027" t="s">
        <v>1097</v>
      </c>
      <c r="C3027" t="str">
        <f t="shared" si="47"/>
        <v>11-2022</v>
      </c>
      <c r="E3027" t="s">
        <v>189</v>
      </c>
      <c r="F3027">
        <v>3947</v>
      </c>
      <c r="G3027" t="s">
        <v>1104</v>
      </c>
      <c r="H3027" s="2">
        <v>44893</v>
      </c>
      <c r="I3027" t="s">
        <v>4428</v>
      </c>
      <c r="J3027" t="s">
        <v>1098</v>
      </c>
      <c r="K3027" s="3">
        <v>5658.8</v>
      </c>
      <c r="L3027">
        <v>0</v>
      </c>
      <c r="P3027" s="2">
        <v>44867</v>
      </c>
      <c r="Q3027" t="s">
        <v>1098</v>
      </c>
      <c r="R3027" s="2">
        <v>44893</v>
      </c>
      <c r="Y3027" t="s">
        <v>1099</v>
      </c>
      <c r="AH3027" s="2">
        <v>44893</v>
      </c>
      <c r="AI3027" t="s">
        <v>1100</v>
      </c>
      <c r="AJ3027" t="s">
        <v>1166</v>
      </c>
      <c r="AK3027" t="s">
        <v>1236</v>
      </c>
      <c r="AN3027" t="s">
        <v>1102</v>
      </c>
      <c r="BC3027" t="s">
        <v>1440</v>
      </c>
      <c r="BE3027" t="s">
        <v>1103</v>
      </c>
    </row>
    <row r="3028" spans="1:57" x14ac:dyDescent="0.35">
      <c r="A3028" t="s">
        <v>1097</v>
      </c>
      <c r="C3028" t="str">
        <f t="shared" si="47"/>
        <v>11-2022</v>
      </c>
      <c r="E3028" t="s">
        <v>883</v>
      </c>
      <c r="F3028">
        <v>3181</v>
      </c>
      <c r="G3028" t="s">
        <v>1104</v>
      </c>
      <c r="H3028" s="2">
        <v>44893</v>
      </c>
      <c r="I3028" t="s">
        <v>4429</v>
      </c>
      <c r="J3028" t="s">
        <v>1098</v>
      </c>
      <c r="K3028" s="3">
        <v>1478.29</v>
      </c>
      <c r="L3028">
        <v>0</v>
      </c>
      <c r="P3028" s="2">
        <v>44867</v>
      </c>
      <c r="Q3028" t="s">
        <v>1098</v>
      </c>
      <c r="R3028" s="2">
        <v>44893</v>
      </c>
      <c r="Y3028" t="s">
        <v>1099</v>
      </c>
      <c r="AH3028" s="2">
        <v>44893</v>
      </c>
      <c r="AI3028" t="s">
        <v>1100</v>
      </c>
      <c r="AJ3028" t="s">
        <v>1166</v>
      </c>
      <c r="AK3028" t="s">
        <v>1236</v>
      </c>
      <c r="AN3028" t="s">
        <v>1102</v>
      </c>
      <c r="BC3028" t="s">
        <v>1442</v>
      </c>
      <c r="BE3028" t="s">
        <v>1103</v>
      </c>
    </row>
    <row r="3029" spans="1:57" x14ac:dyDescent="0.35">
      <c r="A3029" t="s">
        <v>1097</v>
      </c>
      <c r="C3029" t="str">
        <f t="shared" si="47"/>
        <v>11-2022</v>
      </c>
      <c r="E3029" t="s">
        <v>883</v>
      </c>
      <c r="F3029">
        <v>3181</v>
      </c>
      <c r="G3029" t="s">
        <v>1104</v>
      </c>
      <c r="H3029" s="2">
        <v>44893</v>
      </c>
      <c r="I3029" t="s">
        <v>4430</v>
      </c>
      <c r="J3029" t="s">
        <v>1098</v>
      </c>
      <c r="K3029" s="3">
        <v>1953.48</v>
      </c>
      <c r="L3029">
        <v>0</v>
      </c>
      <c r="P3029" s="2">
        <v>44867</v>
      </c>
      <c r="Q3029" t="s">
        <v>1098</v>
      </c>
      <c r="R3029" s="2">
        <v>44893</v>
      </c>
      <c r="Y3029" t="s">
        <v>1099</v>
      </c>
      <c r="AH3029" s="2">
        <v>44893</v>
      </c>
      <c r="AI3029" t="s">
        <v>1100</v>
      </c>
      <c r="AJ3029" t="s">
        <v>1166</v>
      </c>
      <c r="AK3029" t="s">
        <v>1236</v>
      </c>
      <c r="AN3029" t="s">
        <v>1102</v>
      </c>
      <c r="BC3029" t="s">
        <v>1442</v>
      </c>
      <c r="BE3029" t="s">
        <v>1103</v>
      </c>
    </row>
    <row r="3030" spans="1:57" x14ac:dyDescent="0.35">
      <c r="A3030" t="s">
        <v>1097</v>
      </c>
      <c r="C3030" t="str">
        <f t="shared" si="47"/>
        <v>11-2022</v>
      </c>
      <c r="E3030" t="s">
        <v>352</v>
      </c>
      <c r="F3030">
        <v>703</v>
      </c>
      <c r="G3030" t="s">
        <v>1104</v>
      </c>
      <c r="H3030" s="2">
        <v>44893</v>
      </c>
      <c r="I3030" t="s">
        <v>4431</v>
      </c>
      <c r="J3030" t="s">
        <v>1098</v>
      </c>
      <c r="K3030" s="3">
        <v>13659.99</v>
      </c>
      <c r="L3030">
        <v>0</v>
      </c>
      <c r="P3030" s="2">
        <v>44867</v>
      </c>
      <c r="Q3030" t="s">
        <v>1098</v>
      </c>
      <c r="R3030" s="2">
        <v>44893</v>
      </c>
      <c r="Y3030" t="s">
        <v>1099</v>
      </c>
      <c r="AH3030" s="2">
        <v>44893</v>
      </c>
      <c r="AI3030" t="s">
        <v>1100</v>
      </c>
      <c r="AJ3030" t="s">
        <v>1166</v>
      </c>
      <c r="AK3030" t="s">
        <v>1236</v>
      </c>
      <c r="AN3030" t="s">
        <v>1102</v>
      </c>
      <c r="BC3030" t="s">
        <v>1374</v>
      </c>
      <c r="BE3030" t="s">
        <v>1103</v>
      </c>
    </row>
    <row r="3031" spans="1:57" x14ac:dyDescent="0.35">
      <c r="A3031" t="s">
        <v>1097</v>
      </c>
      <c r="C3031" t="str">
        <f t="shared" si="47"/>
        <v>11-2022</v>
      </c>
      <c r="E3031" t="s">
        <v>611</v>
      </c>
      <c r="F3031">
        <v>704</v>
      </c>
      <c r="G3031" t="s">
        <v>1104</v>
      </c>
      <c r="H3031" s="2">
        <v>44893</v>
      </c>
      <c r="I3031" t="s">
        <v>4432</v>
      </c>
      <c r="J3031" t="s">
        <v>1098</v>
      </c>
      <c r="K3031" s="3">
        <v>5554.81</v>
      </c>
      <c r="L3031">
        <v>0</v>
      </c>
      <c r="P3031" s="2">
        <v>44867</v>
      </c>
      <c r="Q3031" t="s">
        <v>1098</v>
      </c>
      <c r="R3031" s="2">
        <v>44893</v>
      </c>
      <c r="Y3031" t="s">
        <v>1099</v>
      </c>
      <c r="AH3031" s="2">
        <v>44893</v>
      </c>
      <c r="AI3031" t="s">
        <v>1100</v>
      </c>
      <c r="AJ3031" t="s">
        <v>1166</v>
      </c>
      <c r="AK3031" t="s">
        <v>1236</v>
      </c>
      <c r="AN3031" t="s">
        <v>1102</v>
      </c>
      <c r="BC3031" t="s">
        <v>1376</v>
      </c>
      <c r="BE3031" t="s">
        <v>1103</v>
      </c>
    </row>
    <row r="3032" spans="1:57" x14ac:dyDescent="0.35">
      <c r="A3032" t="s">
        <v>1097</v>
      </c>
      <c r="C3032" t="str">
        <f t="shared" si="47"/>
        <v>11-2022</v>
      </c>
      <c r="E3032" t="s">
        <v>916</v>
      </c>
      <c r="F3032">
        <v>707</v>
      </c>
      <c r="G3032" t="s">
        <v>1104</v>
      </c>
      <c r="H3032" s="2">
        <v>44893</v>
      </c>
      <c r="I3032" t="s">
        <v>4433</v>
      </c>
      <c r="J3032" t="s">
        <v>1098</v>
      </c>
      <c r="K3032" s="3">
        <v>44664.84</v>
      </c>
      <c r="L3032">
        <v>0</v>
      </c>
      <c r="P3032" s="2">
        <v>44867</v>
      </c>
      <c r="Q3032" t="s">
        <v>1098</v>
      </c>
      <c r="R3032" s="2">
        <v>44893</v>
      </c>
      <c r="Y3032" t="s">
        <v>1099</v>
      </c>
      <c r="AH3032" s="2">
        <v>44893</v>
      </c>
      <c r="AI3032" t="s">
        <v>1100</v>
      </c>
      <c r="AJ3032" t="s">
        <v>1166</v>
      </c>
      <c r="AK3032" t="s">
        <v>1236</v>
      </c>
      <c r="AN3032" t="s">
        <v>1102</v>
      </c>
      <c r="BC3032" t="s">
        <v>1445</v>
      </c>
      <c r="BE3032" t="s">
        <v>1103</v>
      </c>
    </row>
    <row r="3033" spans="1:57" x14ac:dyDescent="0.35">
      <c r="A3033" t="s">
        <v>1097</v>
      </c>
      <c r="C3033" t="str">
        <f t="shared" si="47"/>
        <v>11-2022</v>
      </c>
      <c r="E3033" t="s">
        <v>900</v>
      </c>
      <c r="F3033">
        <v>3382</v>
      </c>
      <c r="G3033" t="s">
        <v>1104</v>
      </c>
      <c r="H3033" s="2">
        <v>44893</v>
      </c>
      <c r="I3033" t="s">
        <v>4434</v>
      </c>
      <c r="J3033" t="s">
        <v>1098</v>
      </c>
      <c r="K3033" s="3">
        <v>11105.09</v>
      </c>
      <c r="L3033">
        <v>0</v>
      </c>
      <c r="P3033" s="2">
        <v>44867</v>
      </c>
      <c r="Q3033" t="s">
        <v>1098</v>
      </c>
      <c r="R3033" s="2">
        <v>44893</v>
      </c>
      <c r="Y3033" t="s">
        <v>1099</v>
      </c>
      <c r="AH3033" s="2">
        <v>44893</v>
      </c>
      <c r="AI3033" t="s">
        <v>1100</v>
      </c>
      <c r="AJ3033" t="s">
        <v>1166</v>
      </c>
      <c r="AK3033" t="s">
        <v>1236</v>
      </c>
      <c r="AN3033" t="s">
        <v>1102</v>
      </c>
      <c r="BC3033" t="s">
        <v>1447</v>
      </c>
      <c r="BE3033" t="s">
        <v>1103</v>
      </c>
    </row>
    <row r="3034" spans="1:57" x14ac:dyDescent="0.35">
      <c r="A3034" t="s">
        <v>1097</v>
      </c>
      <c r="C3034" t="str">
        <f t="shared" si="47"/>
        <v>11-2022</v>
      </c>
      <c r="E3034" t="s">
        <v>181</v>
      </c>
      <c r="F3034">
        <v>2829</v>
      </c>
      <c r="G3034" t="s">
        <v>1104</v>
      </c>
      <c r="H3034" s="2">
        <v>44893</v>
      </c>
      <c r="I3034" t="s">
        <v>4435</v>
      </c>
      <c r="J3034" t="s">
        <v>1098</v>
      </c>
      <c r="K3034" s="3">
        <v>1510.6</v>
      </c>
      <c r="L3034">
        <v>0</v>
      </c>
      <c r="P3034" s="2">
        <v>44867</v>
      </c>
      <c r="Q3034" t="s">
        <v>1098</v>
      </c>
      <c r="R3034" s="2">
        <v>44893</v>
      </c>
      <c r="Y3034" t="s">
        <v>1099</v>
      </c>
      <c r="AH3034" s="2">
        <v>44893</v>
      </c>
      <c r="AI3034" t="s">
        <v>1100</v>
      </c>
      <c r="AJ3034" t="s">
        <v>1166</v>
      </c>
      <c r="AK3034" t="s">
        <v>1236</v>
      </c>
      <c r="AN3034" t="s">
        <v>1102</v>
      </c>
      <c r="BC3034" t="s">
        <v>1378</v>
      </c>
      <c r="BE3034" t="s">
        <v>1103</v>
      </c>
    </row>
    <row r="3035" spans="1:57" x14ac:dyDescent="0.35">
      <c r="A3035" t="s">
        <v>1097</v>
      </c>
      <c r="C3035" t="str">
        <f t="shared" si="47"/>
        <v>11-2022</v>
      </c>
      <c r="E3035" t="s">
        <v>206</v>
      </c>
      <c r="F3035">
        <v>2845</v>
      </c>
      <c r="G3035" t="s">
        <v>1104</v>
      </c>
      <c r="H3035" s="2">
        <v>44893</v>
      </c>
      <c r="I3035" t="s">
        <v>4436</v>
      </c>
      <c r="J3035" t="s">
        <v>1098</v>
      </c>
      <c r="K3035" s="3">
        <v>20290.150000000001</v>
      </c>
      <c r="L3035">
        <v>0</v>
      </c>
      <c r="P3035" s="2">
        <v>44867</v>
      </c>
      <c r="Q3035" t="s">
        <v>1098</v>
      </c>
      <c r="R3035" s="2">
        <v>44893</v>
      </c>
      <c r="Y3035" t="s">
        <v>1099</v>
      </c>
      <c r="AH3035" s="2">
        <v>44893</v>
      </c>
      <c r="AI3035" t="s">
        <v>1100</v>
      </c>
      <c r="AJ3035" t="s">
        <v>1166</v>
      </c>
      <c r="AK3035" t="s">
        <v>1236</v>
      </c>
      <c r="AN3035" t="s">
        <v>1102</v>
      </c>
      <c r="BC3035" t="s">
        <v>1449</v>
      </c>
      <c r="BE3035" t="s">
        <v>1103</v>
      </c>
    </row>
    <row r="3036" spans="1:57" x14ac:dyDescent="0.35">
      <c r="A3036" t="s">
        <v>1097</v>
      </c>
      <c r="C3036" t="str">
        <f t="shared" si="47"/>
        <v>11-2022</v>
      </c>
      <c r="E3036" t="s">
        <v>206</v>
      </c>
      <c r="F3036">
        <v>2845</v>
      </c>
      <c r="G3036" t="s">
        <v>1104</v>
      </c>
      <c r="H3036" s="2">
        <v>44893</v>
      </c>
      <c r="I3036" t="s">
        <v>4437</v>
      </c>
      <c r="J3036" t="s">
        <v>1098</v>
      </c>
      <c r="K3036" s="3">
        <v>11396.29</v>
      </c>
      <c r="L3036">
        <v>0</v>
      </c>
      <c r="P3036" s="2">
        <v>44867</v>
      </c>
      <c r="Q3036" t="s">
        <v>1098</v>
      </c>
      <c r="R3036" s="2">
        <v>44893</v>
      </c>
      <c r="Y3036" t="s">
        <v>1099</v>
      </c>
      <c r="AH3036" s="2">
        <v>44893</v>
      </c>
      <c r="AI3036" t="s">
        <v>1100</v>
      </c>
      <c r="AJ3036" t="s">
        <v>1166</v>
      </c>
      <c r="AK3036" t="s">
        <v>1236</v>
      </c>
      <c r="AN3036" t="s">
        <v>1102</v>
      </c>
      <c r="BC3036" t="s">
        <v>1449</v>
      </c>
      <c r="BE3036" t="s">
        <v>1103</v>
      </c>
    </row>
    <row r="3037" spans="1:57" x14ac:dyDescent="0.35">
      <c r="A3037" t="s">
        <v>1097</v>
      </c>
      <c r="C3037" t="str">
        <f t="shared" si="47"/>
        <v>11-2022</v>
      </c>
      <c r="E3037" t="s">
        <v>578</v>
      </c>
      <c r="F3037">
        <v>2852</v>
      </c>
      <c r="G3037" t="s">
        <v>1104</v>
      </c>
      <c r="H3037" s="2">
        <v>44893</v>
      </c>
      <c r="I3037" t="s">
        <v>4438</v>
      </c>
      <c r="J3037" t="s">
        <v>1098</v>
      </c>
      <c r="K3037" s="3">
        <v>1842.6</v>
      </c>
      <c r="L3037">
        <v>0</v>
      </c>
      <c r="P3037" s="2">
        <v>44867</v>
      </c>
      <c r="Q3037" t="s">
        <v>1098</v>
      </c>
      <c r="R3037" s="2">
        <v>44893</v>
      </c>
      <c r="Y3037" t="s">
        <v>1099</v>
      </c>
      <c r="AH3037" s="2">
        <v>44893</v>
      </c>
      <c r="AI3037" t="s">
        <v>1100</v>
      </c>
      <c r="AJ3037" t="s">
        <v>1166</v>
      </c>
      <c r="AK3037" t="s">
        <v>1236</v>
      </c>
      <c r="AN3037" t="s">
        <v>1102</v>
      </c>
      <c r="BC3037" t="s">
        <v>1380</v>
      </c>
      <c r="BE3037" t="s">
        <v>1103</v>
      </c>
    </row>
    <row r="3038" spans="1:57" x14ac:dyDescent="0.35">
      <c r="A3038" t="s">
        <v>1097</v>
      </c>
      <c r="C3038" t="str">
        <f t="shared" si="47"/>
        <v>11-2022</v>
      </c>
      <c r="E3038" t="s">
        <v>477</v>
      </c>
      <c r="F3038">
        <v>2849</v>
      </c>
      <c r="G3038" t="s">
        <v>1104</v>
      </c>
      <c r="H3038" s="2">
        <v>44893</v>
      </c>
      <c r="I3038" t="s">
        <v>4439</v>
      </c>
      <c r="J3038" t="s">
        <v>1098</v>
      </c>
      <c r="K3038" s="3">
        <v>54235.68</v>
      </c>
      <c r="L3038">
        <v>0</v>
      </c>
      <c r="P3038" s="2">
        <v>44867</v>
      </c>
      <c r="Q3038" t="s">
        <v>1098</v>
      </c>
      <c r="R3038" s="2">
        <v>44893</v>
      </c>
      <c r="Y3038" t="s">
        <v>1099</v>
      </c>
      <c r="AH3038" s="2">
        <v>44893</v>
      </c>
      <c r="AI3038" t="s">
        <v>1100</v>
      </c>
      <c r="AJ3038" t="s">
        <v>1166</v>
      </c>
      <c r="AK3038" t="s">
        <v>1236</v>
      </c>
      <c r="AN3038" t="s">
        <v>1102</v>
      </c>
      <c r="BC3038" t="s">
        <v>1452</v>
      </c>
      <c r="BE3038" t="s">
        <v>1103</v>
      </c>
    </row>
    <row r="3039" spans="1:57" x14ac:dyDescent="0.35">
      <c r="A3039" t="s">
        <v>1097</v>
      </c>
      <c r="C3039" t="str">
        <f t="shared" si="47"/>
        <v>11-2022</v>
      </c>
      <c r="E3039" t="s">
        <v>110</v>
      </c>
      <c r="F3039">
        <v>3428</v>
      </c>
      <c r="G3039" t="s">
        <v>1104</v>
      </c>
      <c r="H3039" s="2">
        <v>44893</v>
      </c>
      <c r="I3039" t="s">
        <v>4440</v>
      </c>
      <c r="J3039" t="s">
        <v>1098</v>
      </c>
      <c r="K3039" s="3">
        <v>18802.990000000002</v>
      </c>
      <c r="L3039">
        <v>0</v>
      </c>
      <c r="P3039" s="2">
        <v>44867</v>
      </c>
      <c r="Q3039" t="s">
        <v>1098</v>
      </c>
      <c r="R3039" s="2">
        <v>44893</v>
      </c>
      <c r="Y3039" t="s">
        <v>1099</v>
      </c>
      <c r="AH3039" s="2">
        <v>44893</v>
      </c>
      <c r="AI3039" t="s">
        <v>1100</v>
      </c>
      <c r="AJ3039" t="s">
        <v>1166</v>
      </c>
      <c r="AK3039" t="s">
        <v>1236</v>
      </c>
      <c r="AN3039" t="s">
        <v>1102</v>
      </c>
      <c r="BC3039" t="s">
        <v>1382</v>
      </c>
      <c r="BE3039" t="s">
        <v>1103</v>
      </c>
    </row>
    <row r="3040" spans="1:57" x14ac:dyDescent="0.35">
      <c r="A3040" t="s">
        <v>1097</v>
      </c>
      <c r="C3040" t="str">
        <f t="shared" si="47"/>
        <v>11-2022</v>
      </c>
      <c r="E3040" t="s">
        <v>110</v>
      </c>
      <c r="F3040">
        <v>3428</v>
      </c>
      <c r="G3040" t="s">
        <v>1104</v>
      </c>
      <c r="H3040" s="2">
        <v>44893</v>
      </c>
      <c r="I3040" t="s">
        <v>4441</v>
      </c>
      <c r="J3040" t="s">
        <v>1098</v>
      </c>
      <c r="K3040" s="3">
        <v>7175.22</v>
      </c>
      <c r="L3040">
        <v>0</v>
      </c>
      <c r="P3040" s="2">
        <v>44867</v>
      </c>
      <c r="Q3040" t="s">
        <v>1098</v>
      </c>
      <c r="R3040" s="2">
        <v>44893</v>
      </c>
      <c r="Y3040" t="s">
        <v>1099</v>
      </c>
      <c r="AH3040" s="2">
        <v>44893</v>
      </c>
      <c r="AI3040" t="s">
        <v>1100</v>
      </c>
      <c r="AJ3040" t="s">
        <v>1166</v>
      </c>
      <c r="AK3040" t="s">
        <v>1236</v>
      </c>
      <c r="AN3040" t="s">
        <v>1102</v>
      </c>
      <c r="BC3040" t="s">
        <v>1382</v>
      </c>
      <c r="BE3040" t="s">
        <v>1103</v>
      </c>
    </row>
    <row r="3041" spans="1:57" x14ac:dyDescent="0.35">
      <c r="A3041" t="s">
        <v>1097</v>
      </c>
      <c r="C3041" t="str">
        <f t="shared" si="47"/>
        <v>11-2022</v>
      </c>
      <c r="E3041" t="s">
        <v>845</v>
      </c>
      <c r="F3041">
        <v>3354</v>
      </c>
      <c r="G3041" t="s">
        <v>1104</v>
      </c>
      <c r="H3041" s="2">
        <v>44893</v>
      </c>
      <c r="I3041" t="s">
        <v>4442</v>
      </c>
      <c r="J3041" t="s">
        <v>1098</v>
      </c>
      <c r="K3041" s="3">
        <v>4823.84</v>
      </c>
      <c r="L3041">
        <v>0</v>
      </c>
      <c r="P3041" s="2">
        <v>44867</v>
      </c>
      <c r="Q3041" t="s">
        <v>1098</v>
      </c>
      <c r="R3041" s="2">
        <v>44893</v>
      </c>
      <c r="Y3041" t="s">
        <v>1099</v>
      </c>
      <c r="AH3041" s="2">
        <v>44893</v>
      </c>
      <c r="AI3041" t="s">
        <v>1100</v>
      </c>
      <c r="AJ3041" t="s">
        <v>1166</v>
      </c>
      <c r="AK3041" t="s">
        <v>1236</v>
      </c>
      <c r="AN3041" t="s">
        <v>1102</v>
      </c>
      <c r="BC3041" t="s">
        <v>1389</v>
      </c>
      <c r="BE3041" t="s">
        <v>1103</v>
      </c>
    </row>
    <row r="3042" spans="1:57" x14ac:dyDescent="0.35">
      <c r="A3042" t="s">
        <v>1097</v>
      </c>
      <c r="C3042" t="str">
        <f t="shared" si="47"/>
        <v>11-2022</v>
      </c>
      <c r="E3042" t="s">
        <v>845</v>
      </c>
      <c r="F3042">
        <v>3354</v>
      </c>
      <c r="G3042" t="s">
        <v>1104</v>
      </c>
      <c r="H3042" s="2">
        <v>44893</v>
      </c>
      <c r="I3042" t="s">
        <v>4443</v>
      </c>
      <c r="J3042" t="s">
        <v>1098</v>
      </c>
      <c r="K3042" s="3">
        <v>8759.1</v>
      </c>
      <c r="L3042">
        <v>0</v>
      </c>
      <c r="P3042" s="2">
        <v>44867</v>
      </c>
      <c r="Q3042" t="s">
        <v>1098</v>
      </c>
      <c r="R3042" s="2">
        <v>44893</v>
      </c>
      <c r="Y3042" t="s">
        <v>1099</v>
      </c>
      <c r="AH3042" s="2">
        <v>44893</v>
      </c>
      <c r="AI3042" t="s">
        <v>1100</v>
      </c>
      <c r="AJ3042" t="s">
        <v>1166</v>
      </c>
      <c r="AK3042" t="s">
        <v>1236</v>
      </c>
      <c r="AN3042" t="s">
        <v>1102</v>
      </c>
      <c r="BC3042" t="s">
        <v>1389</v>
      </c>
      <c r="BE3042" t="s">
        <v>1103</v>
      </c>
    </row>
    <row r="3043" spans="1:57" x14ac:dyDescent="0.35">
      <c r="A3043" t="s">
        <v>1097</v>
      </c>
      <c r="C3043" t="str">
        <f t="shared" si="47"/>
        <v>11-2022</v>
      </c>
      <c r="E3043" t="s">
        <v>400</v>
      </c>
      <c r="F3043">
        <v>914</v>
      </c>
      <c r="G3043" t="s">
        <v>1104</v>
      </c>
      <c r="H3043" s="2">
        <v>44893</v>
      </c>
      <c r="I3043" t="s">
        <v>4444</v>
      </c>
      <c r="J3043" t="s">
        <v>1098</v>
      </c>
      <c r="K3043" s="3">
        <v>8342.39</v>
      </c>
      <c r="L3043">
        <v>0</v>
      </c>
      <c r="P3043" s="2">
        <v>44867</v>
      </c>
      <c r="Q3043" t="s">
        <v>1098</v>
      </c>
      <c r="R3043" s="2">
        <v>44893</v>
      </c>
      <c r="Y3043" t="s">
        <v>1099</v>
      </c>
      <c r="AH3043" s="2">
        <v>44893</v>
      </c>
      <c r="AI3043" t="s">
        <v>1100</v>
      </c>
      <c r="AJ3043" t="s">
        <v>1166</v>
      </c>
      <c r="AK3043" t="s">
        <v>1236</v>
      </c>
      <c r="AN3043" t="s">
        <v>1102</v>
      </c>
      <c r="BC3043" t="s">
        <v>1454</v>
      </c>
      <c r="BE3043" t="s">
        <v>1103</v>
      </c>
    </row>
    <row r="3044" spans="1:57" x14ac:dyDescent="0.35">
      <c r="A3044" t="s">
        <v>1097</v>
      </c>
      <c r="C3044" t="str">
        <f t="shared" si="47"/>
        <v>11-2022</v>
      </c>
      <c r="E3044" t="s">
        <v>622</v>
      </c>
      <c r="F3044">
        <v>2579</v>
      </c>
      <c r="G3044" t="s">
        <v>1104</v>
      </c>
      <c r="H3044" s="2">
        <v>44893</v>
      </c>
      <c r="I3044" t="s">
        <v>4445</v>
      </c>
      <c r="J3044" t="s">
        <v>1098</v>
      </c>
      <c r="K3044" s="3">
        <v>6643.55</v>
      </c>
      <c r="L3044">
        <v>0</v>
      </c>
      <c r="P3044" s="2">
        <v>44867</v>
      </c>
      <c r="Q3044" t="s">
        <v>1098</v>
      </c>
      <c r="R3044" s="2">
        <v>44893</v>
      </c>
      <c r="Y3044" t="s">
        <v>1099</v>
      </c>
      <c r="AH3044" s="2">
        <v>44893</v>
      </c>
      <c r="AI3044" t="s">
        <v>1100</v>
      </c>
      <c r="AJ3044" t="s">
        <v>1166</v>
      </c>
      <c r="AK3044" t="s">
        <v>1236</v>
      </c>
      <c r="AN3044" t="s">
        <v>1102</v>
      </c>
      <c r="BC3044" t="s">
        <v>1456</v>
      </c>
      <c r="BE3044" t="s">
        <v>1103</v>
      </c>
    </row>
    <row r="3045" spans="1:57" x14ac:dyDescent="0.35">
      <c r="A3045" t="s">
        <v>1097</v>
      </c>
      <c r="C3045" t="str">
        <f t="shared" si="47"/>
        <v>11-2022</v>
      </c>
      <c r="E3045" t="s">
        <v>689</v>
      </c>
      <c r="F3045">
        <v>1903</v>
      </c>
      <c r="G3045" t="s">
        <v>1104</v>
      </c>
      <c r="H3045" s="2">
        <v>44893</v>
      </c>
      <c r="I3045" t="s">
        <v>4446</v>
      </c>
      <c r="J3045" t="s">
        <v>1098</v>
      </c>
      <c r="K3045" s="3">
        <v>2211.9</v>
      </c>
      <c r="L3045">
        <v>0</v>
      </c>
      <c r="P3045" s="2">
        <v>44867</v>
      </c>
      <c r="Q3045" t="s">
        <v>1098</v>
      </c>
      <c r="R3045" s="2">
        <v>44893</v>
      </c>
      <c r="Y3045" t="s">
        <v>1099</v>
      </c>
      <c r="AH3045" s="2">
        <v>44893</v>
      </c>
      <c r="AI3045" t="s">
        <v>1100</v>
      </c>
      <c r="AJ3045" t="s">
        <v>1166</v>
      </c>
      <c r="AK3045" t="s">
        <v>1236</v>
      </c>
      <c r="AN3045" t="s">
        <v>1102</v>
      </c>
      <c r="BC3045" t="s">
        <v>1458</v>
      </c>
      <c r="BE3045" t="s">
        <v>1103</v>
      </c>
    </row>
    <row r="3046" spans="1:57" x14ac:dyDescent="0.35">
      <c r="A3046" t="s">
        <v>1097</v>
      </c>
      <c r="C3046" t="str">
        <f t="shared" si="47"/>
        <v>11-2022</v>
      </c>
      <c r="E3046" t="s">
        <v>377</v>
      </c>
      <c r="F3046">
        <v>96</v>
      </c>
      <c r="G3046" t="s">
        <v>1104</v>
      </c>
      <c r="H3046" s="2">
        <v>44893</v>
      </c>
      <c r="I3046" t="s">
        <v>4447</v>
      </c>
      <c r="J3046" t="s">
        <v>1098</v>
      </c>
      <c r="K3046" s="3">
        <v>2921.17</v>
      </c>
      <c r="L3046">
        <v>0</v>
      </c>
      <c r="P3046" s="2">
        <v>44867</v>
      </c>
      <c r="Q3046" t="s">
        <v>1098</v>
      </c>
      <c r="R3046" s="2">
        <v>44893</v>
      </c>
      <c r="Y3046" t="s">
        <v>1099</v>
      </c>
      <c r="AH3046" s="2">
        <v>44893</v>
      </c>
      <c r="AI3046" t="s">
        <v>1100</v>
      </c>
      <c r="AJ3046" t="s">
        <v>1166</v>
      </c>
      <c r="AK3046" t="s">
        <v>1236</v>
      </c>
      <c r="AN3046" t="s">
        <v>1102</v>
      </c>
      <c r="BC3046" t="s">
        <v>1461</v>
      </c>
      <c r="BE3046" t="s">
        <v>1103</v>
      </c>
    </row>
    <row r="3047" spans="1:57" x14ac:dyDescent="0.35">
      <c r="A3047" t="s">
        <v>1097</v>
      </c>
      <c r="C3047" t="str">
        <f t="shared" si="47"/>
        <v>11-2022</v>
      </c>
      <c r="E3047" t="s">
        <v>758</v>
      </c>
      <c r="F3047">
        <v>1873</v>
      </c>
      <c r="G3047" t="s">
        <v>1104</v>
      </c>
      <c r="H3047" s="2">
        <v>44893</v>
      </c>
      <c r="I3047" t="s">
        <v>4448</v>
      </c>
      <c r="J3047" t="s">
        <v>1098</v>
      </c>
      <c r="K3047" s="3">
        <v>10257.709999999999</v>
      </c>
      <c r="L3047">
        <v>0</v>
      </c>
      <c r="P3047" s="2">
        <v>44867</v>
      </c>
      <c r="Q3047" t="s">
        <v>1098</v>
      </c>
      <c r="R3047" s="2">
        <v>44893</v>
      </c>
      <c r="Y3047" t="s">
        <v>1099</v>
      </c>
      <c r="AH3047" s="2">
        <v>44893</v>
      </c>
      <c r="AI3047" t="s">
        <v>1100</v>
      </c>
      <c r="AJ3047" t="s">
        <v>1166</v>
      </c>
      <c r="AK3047" t="s">
        <v>1236</v>
      </c>
      <c r="AN3047" t="s">
        <v>1102</v>
      </c>
      <c r="BC3047" t="s">
        <v>1467</v>
      </c>
      <c r="BE3047" t="s">
        <v>1103</v>
      </c>
    </row>
    <row r="3048" spans="1:57" x14ac:dyDescent="0.35">
      <c r="A3048" t="s">
        <v>1097</v>
      </c>
      <c r="C3048" t="str">
        <f t="shared" si="47"/>
        <v>11-2022</v>
      </c>
      <c r="E3048" t="s">
        <v>819</v>
      </c>
      <c r="F3048">
        <v>3954</v>
      </c>
      <c r="G3048" t="s">
        <v>1104</v>
      </c>
      <c r="H3048" s="2">
        <v>44893</v>
      </c>
      <c r="I3048" t="s">
        <v>4449</v>
      </c>
      <c r="J3048" t="s">
        <v>1098</v>
      </c>
      <c r="K3048" s="3">
        <v>154661.25</v>
      </c>
      <c r="L3048">
        <v>0</v>
      </c>
      <c r="P3048" s="2">
        <v>44867</v>
      </c>
      <c r="Q3048" t="s">
        <v>1098</v>
      </c>
      <c r="R3048" s="2">
        <v>44893</v>
      </c>
      <c r="Y3048" t="s">
        <v>1099</v>
      </c>
      <c r="AH3048" s="2">
        <v>44893</v>
      </c>
      <c r="AI3048" t="s">
        <v>1100</v>
      </c>
      <c r="AJ3048" t="s">
        <v>1166</v>
      </c>
      <c r="AK3048" t="s">
        <v>1236</v>
      </c>
      <c r="AN3048" t="s">
        <v>1102</v>
      </c>
      <c r="BC3048" t="s">
        <v>1392</v>
      </c>
      <c r="BE3048" t="s">
        <v>1103</v>
      </c>
    </row>
    <row r="3049" spans="1:57" x14ac:dyDescent="0.35">
      <c r="A3049" t="s">
        <v>1097</v>
      </c>
      <c r="C3049" t="str">
        <f t="shared" si="47"/>
        <v>11-2022</v>
      </c>
      <c r="E3049" t="s">
        <v>819</v>
      </c>
      <c r="F3049">
        <v>3954</v>
      </c>
      <c r="G3049" t="s">
        <v>1104</v>
      </c>
      <c r="H3049" s="2">
        <v>44893</v>
      </c>
      <c r="I3049" t="s">
        <v>4450</v>
      </c>
      <c r="J3049" t="s">
        <v>1098</v>
      </c>
      <c r="K3049" s="3">
        <v>187198.62</v>
      </c>
      <c r="L3049">
        <v>0</v>
      </c>
      <c r="P3049" s="2">
        <v>44867</v>
      </c>
      <c r="Q3049" t="s">
        <v>1098</v>
      </c>
      <c r="R3049" s="2">
        <v>44893</v>
      </c>
      <c r="Y3049" t="s">
        <v>1099</v>
      </c>
      <c r="AH3049" s="2">
        <v>44893</v>
      </c>
      <c r="AI3049" t="s">
        <v>1100</v>
      </c>
      <c r="AJ3049" t="s">
        <v>1166</v>
      </c>
      <c r="AK3049" t="s">
        <v>1236</v>
      </c>
      <c r="AN3049" t="s">
        <v>1102</v>
      </c>
      <c r="BC3049" t="s">
        <v>1392</v>
      </c>
      <c r="BE3049" t="s">
        <v>1103</v>
      </c>
    </row>
    <row r="3050" spans="1:57" x14ac:dyDescent="0.35">
      <c r="A3050" t="s">
        <v>1097</v>
      </c>
      <c r="C3050" t="str">
        <f t="shared" si="47"/>
        <v>11-2022</v>
      </c>
      <c r="E3050" t="s">
        <v>301</v>
      </c>
      <c r="F3050">
        <v>2846</v>
      </c>
      <c r="G3050" t="s">
        <v>1104</v>
      </c>
      <c r="H3050" s="2">
        <v>44893</v>
      </c>
      <c r="I3050" t="s">
        <v>4451</v>
      </c>
      <c r="J3050" t="s">
        <v>1098</v>
      </c>
      <c r="K3050" s="3">
        <v>26058.83</v>
      </c>
      <c r="L3050">
        <v>0</v>
      </c>
      <c r="P3050" s="2">
        <v>44867</v>
      </c>
      <c r="Q3050" t="s">
        <v>1098</v>
      </c>
      <c r="R3050" s="2">
        <v>44893</v>
      </c>
      <c r="Y3050" t="s">
        <v>1099</v>
      </c>
      <c r="AH3050" s="2">
        <v>44893</v>
      </c>
      <c r="AI3050" t="s">
        <v>1100</v>
      </c>
      <c r="AJ3050" t="s">
        <v>1166</v>
      </c>
      <c r="AK3050" t="s">
        <v>1236</v>
      </c>
      <c r="AN3050" t="s">
        <v>1102</v>
      </c>
      <c r="BC3050" t="s">
        <v>1395</v>
      </c>
      <c r="BE3050" t="s">
        <v>1103</v>
      </c>
    </row>
    <row r="3051" spans="1:57" x14ac:dyDescent="0.35">
      <c r="A3051" t="s">
        <v>1097</v>
      </c>
      <c r="C3051" t="str">
        <f t="shared" si="47"/>
        <v>11-2022</v>
      </c>
      <c r="E3051" t="s">
        <v>193</v>
      </c>
      <c r="F3051">
        <v>913</v>
      </c>
      <c r="G3051" t="s">
        <v>1104</v>
      </c>
      <c r="H3051" s="2">
        <v>44893</v>
      </c>
      <c r="I3051" t="s">
        <v>4452</v>
      </c>
      <c r="J3051" t="s">
        <v>1098</v>
      </c>
      <c r="K3051" s="3">
        <v>1299.71</v>
      </c>
      <c r="L3051">
        <v>0</v>
      </c>
      <c r="P3051" s="2">
        <v>44867</v>
      </c>
      <c r="Q3051" t="s">
        <v>1098</v>
      </c>
      <c r="R3051" s="2">
        <v>44893</v>
      </c>
      <c r="Y3051" t="s">
        <v>1099</v>
      </c>
      <c r="AH3051" s="2">
        <v>44893</v>
      </c>
      <c r="AI3051" t="s">
        <v>1100</v>
      </c>
      <c r="AJ3051" t="s">
        <v>1166</v>
      </c>
      <c r="AK3051" t="s">
        <v>1236</v>
      </c>
      <c r="AN3051" t="s">
        <v>1102</v>
      </c>
      <c r="BC3051" t="s">
        <v>1469</v>
      </c>
      <c r="BE3051" t="s">
        <v>1103</v>
      </c>
    </row>
    <row r="3052" spans="1:57" x14ac:dyDescent="0.35">
      <c r="A3052" t="s">
        <v>1097</v>
      </c>
      <c r="C3052" t="str">
        <f t="shared" si="47"/>
        <v>11-2022</v>
      </c>
      <c r="E3052" t="s">
        <v>90</v>
      </c>
      <c r="F3052">
        <v>9166</v>
      </c>
      <c r="G3052" t="s">
        <v>1104</v>
      </c>
      <c r="H3052" s="2">
        <v>44893</v>
      </c>
      <c r="I3052" t="s">
        <v>4453</v>
      </c>
      <c r="J3052" t="s">
        <v>1098</v>
      </c>
      <c r="K3052" s="3">
        <v>48878.25</v>
      </c>
      <c r="L3052">
        <v>0</v>
      </c>
      <c r="P3052" s="2">
        <v>44867</v>
      </c>
      <c r="Q3052" t="s">
        <v>1098</v>
      </c>
      <c r="R3052" s="2">
        <v>44893</v>
      </c>
      <c r="Y3052" t="s">
        <v>1099</v>
      </c>
      <c r="AH3052" s="2">
        <v>44893</v>
      </c>
      <c r="AI3052" t="s">
        <v>1100</v>
      </c>
      <c r="AJ3052" t="s">
        <v>1166</v>
      </c>
      <c r="AK3052" t="s">
        <v>1236</v>
      </c>
      <c r="AN3052" t="s">
        <v>1102</v>
      </c>
      <c r="BC3052" t="s">
        <v>1471</v>
      </c>
      <c r="BE3052" t="s">
        <v>1103</v>
      </c>
    </row>
    <row r="3053" spans="1:57" x14ac:dyDescent="0.35">
      <c r="A3053" t="s">
        <v>1097</v>
      </c>
      <c r="C3053" t="str">
        <f t="shared" si="47"/>
        <v>11-2022</v>
      </c>
      <c r="E3053" t="s">
        <v>419</v>
      </c>
      <c r="F3053">
        <v>9177</v>
      </c>
      <c r="G3053" t="s">
        <v>1104</v>
      </c>
      <c r="H3053" s="2">
        <v>44893</v>
      </c>
      <c r="I3053" t="s">
        <v>4454</v>
      </c>
      <c r="J3053" t="s">
        <v>1098</v>
      </c>
      <c r="K3053" s="3">
        <v>1362.6</v>
      </c>
      <c r="L3053">
        <v>0</v>
      </c>
      <c r="P3053" s="2">
        <v>44867</v>
      </c>
      <c r="Q3053" t="s">
        <v>1098</v>
      </c>
      <c r="R3053" s="2">
        <v>44893</v>
      </c>
      <c r="Y3053" t="s">
        <v>1099</v>
      </c>
      <c r="AH3053" s="2">
        <v>44893</v>
      </c>
      <c r="AI3053" t="s">
        <v>1100</v>
      </c>
      <c r="AJ3053" t="s">
        <v>1166</v>
      </c>
      <c r="AK3053" t="s">
        <v>1236</v>
      </c>
      <c r="AN3053" t="s">
        <v>1102</v>
      </c>
      <c r="BC3053" t="s">
        <v>1473</v>
      </c>
      <c r="BE3053" t="s">
        <v>1103</v>
      </c>
    </row>
    <row r="3054" spans="1:57" x14ac:dyDescent="0.35">
      <c r="A3054" t="s">
        <v>1097</v>
      </c>
      <c r="C3054" t="str">
        <f t="shared" si="47"/>
        <v>11-2022</v>
      </c>
      <c r="E3054" t="s">
        <v>938</v>
      </c>
      <c r="F3054">
        <v>9195</v>
      </c>
      <c r="G3054" t="s">
        <v>1104</v>
      </c>
      <c r="H3054" s="2">
        <v>44893</v>
      </c>
      <c r="I3054" t="s">
        <v>4455</v>
      </c>
      <c r="J3054" t="s">
        <v>1098</v>
      </c>
      <c r="K3054" s="3">
        <v>1989.31</v>
      </c>
      <c r="L3054">
        <v>0</v>
      </c>
      <c r="P3054" s="2">
        <v>44867</v>
      </c>
      <c r="Q3054" t="s">
        <v>1098</v>
      </c>
      <c r="R3054" s="2">
        <v>44893</v>
      </c>
      <c r="Y3054" t="s">
        <v>1099</v>
      </c>
      <c r="AH3054" s="2">
        <v>44893</v>
      </c>
      <c r="AI3054" t="s">
        <v>1100</v>
      </c>
      <c r="AJ3054" t="s">
        <v>1166</v>
      </c>
      <c r="AK3054" t="s">
        <v>1236</v>
      </c>
      <c r="AN3054" t="s">
        <v>1102</v>
      </c>
      <c r="BC3054" t="s">
        <v>1475</v>
      </c>
      <c r="BE3054" t="s">
        <v>1103</v>
      </c>
    </row>
    <row r="3055" spans="1:57" x14ac:dyDescent="0.35">
      <c r="A3055" t="s">
        <v>1097</v>
      </c>
      <c r="C3055" t="str">
        <f t="shared" si="47"/>
        <v>11-2022</v>
      </c>
      <c r="E3055" t="s">
        <v>168</v>
      </c>
      <c r="F3055">
        <v>9169</v>
      </c>
      <c r="G3055" t="s">
        <v>1104</v>
      </c>
      <c r="H3055" s="2">
        <v>44893</v>
      </c>
      <c r="I3055" t="s">
        <v>4456</v>
      </c>
      <c r="J3055" t="s">
        <v>1098</v>
      </c>
      <c r="K3055">
        <v>458.96</v>
      </c>
      <c r="L3055">
        <v>0</v>
      </c>
      <c r="P3055" s="2">
        <v>44867</v>
      </c>
      <c r="Q3055" t="s">
        <v>1098</v>
      </c>
      <c r="R3055" s="2">
        <v>44893</v>
      </c>
      <c r="Y3055" t="s">
        <v>1099</v>
      </c>
      <c r="AH3055" s="2">
        <v>44893</v>
      </c>
      <c r="AI3055" t="s">
        <v>1100</v>
      </c>
      <c r="AJ3055" t="s">
        <v>1166</v>
      </c>
      <c r="AK3055" t="s">
        <v>1236</v>
      </c>
      <c r="AN3055" t="s">
        <v>1102</v>
      </c>
      <c r="BC3055" t="s">
        <v>1477</v>
      </c>
      <c r="BE3055" t="s">
        <v>1103</v>
      </c>
    </row>
    <row r="3056" spans="1:57" x14ac:dyDescent="0.35">
      <c r="A3056" t="s">
        <v>1097</v>
      </c>
      <c r="C3056" t="str">
        <f t="shared" si="47"/>
        <v>11-2022</v>
      </c>
      <c r="E3056" t="s">
        <v>504</v>
      </c>
      <c r="F3056">
        <v>9182</v>
      </c>
      <c r="G3056" t="s">
        <v>1104</v>
      </c>
      <c r="H3056" s="2">
        <v>44893</v>
      </c>
      <c r="I3056" t="s">
        <v>4457</v>
      </c>
      <c r="J3056" t="s">
        <v>1098</v>
      </c>
      <c r="K3056">
        <v>120.93</v>
      </c>
      <c r="L3056">
        <v>0</v>
      </c>
      <c r="P3056" s="2">
        <v>44867</v>
      </c>
      <c r="Q3056" t="s">
        <v>1098</v>
      </c>
      <c r="R3056" s="2">
        <v>44893</v>
      </c>
      <c r="Y3056" t="s">
        <v>1099</v>
      </c>
      <c r="AH3056" s="2">
        <v>44893</v>
      </c>
      <c r="AI3056" t="s">
        <v>1100</v>
      </c>
      <c r="AJ3056" t="s">
        <v>1166</v>
      </c>
      <c r="AK3056" t="s">
        <v>1236</v>
      </c>
      <c r="AN3056" t="s">
        <v>1102</v>
      </c>
      <c r="BC3056" t="s">
        <v>1479</v>
      </c>
      <c r="BE3056" t="s">
        <v>1103</v>
      </c>
    </row>
    <row r="3057" spans="1:57" x14ac:dyDescent="0.35">
      <c r="A3057" t="s">
        <v>1097</v>
      </c>
      <c r="C3057" t="str">
        <f t="shared" si="47"/>
        <v>11-2022</v>
      </c>
      <c r="E3057" t="s">
        <v>504</v>
      </c>
      <c r="F3057">
        <v>9182</v>
      </c>
      <c r="G3057" t="s">
        <v>1104</v>
      </c>
      <c r="H3057" s="2">
        <v>44893</v>
      </c>
      <c r="I3057" t="s">
        <v>4458</v>
      </c>
      <c r="J3057" t="s">
        <v>1098</v>
      </c>
      <c r="K3057" s="3">
        <v>1537.24</v>
      </c>
      <c r="L3057">
        <v>0</v>
      </c>
      <c r="P3057" s="2">
        <v>44867</v>
      </c>
      <c r="Q3057" t="s">
        <v>1098</v>
      </c>
      <c r="R3057" s="2">
        <v>44893</v>
      </c>
      <c r="Y3057" t="s">
        <v>1099</v>
      </c>
      <c r="AH3057" s="2">
        <v>44893</v>
      </c>
      <c r="AI3057" t="s">
        <v>1100</v>
      </c>
      <c r="AJ3057" t="s">
        <v>1166</v>
      </c>
      <c r="AK3057" t="s">
        <v>1236</v>
      </c>
      <c r="AN3057" t="s">
        <v>1102</v>
      </c>
      <c r="BC3057" t="s">
        <v>1479</v>
      </c>
      <c r="BE3057" t="s">
        <v>1103</v>
      </c>
    </row>
    <row r="3058" spans="1:57" x14ac:dyDescent="0.35">
      <c r="A3058" t="s">
        <v>1097</v>
      </c>
      <c r="C3058" t="str">
        <f t="shared" si="47"/>
        <v>11-2022</v>
      </c>
      <c r="E3058" t="s">
        <v>37</v>
      </c>
      <c r="F3058">
        <v>8135</v>
      </c>
      <c r="G3058" t="s">
        <v>1104</v>
      </c>
      <c r="H3058" s="2">
        <v>44893</v>
      </c>
      <c r="I3058" t="s">
        <v>4459</v>
      </c>
      <c r="J3058" t="s">
        <v>1098</v>
      </c>
      <c r="K3058" s="3">
        <v>7626.7</v>
      </c>
      <c r="L3058">
        <v>0</v>
      </c>
      <c r="P3058" s="2">
        <v>44867</v>
      </c>
      <c r="Q3058" t="s">
        <v>1098</v>
      </c>
      <c r="R3058" s="2">
        <v>44893</v>
      </c>
      <c r="Y3058" t="s">
        <v>1099</v>
      </c>
      <c r="AH3058" s="2">
        <v>44893</v>
      </c>
      <c r="AI3058" t="s">
        <v>1100</v>
      </c>
      <c r="AJ3058" t="s">
        <v>1166</v>
      </c>
      <c r="AK3058" t="s">
        <v>1236</v>
      </c>
      <c r="AN3058" t="s">
        <v>1102</v>
      </c>
      <c r="BC3058" t="s">
        <v>1489</v>
      </c>
      <c r="BE3058" t="s">
        <v>1103</v>
      </c>
    </row>
    <row r="3059" spans="1:57" x14ac:dyDescent="0.35">
      <c r="A3059" t="s">
        <v>1097</v>
      </c>
      <c r="C3059" t="str">
        <f t="shared" si="47"/>
        <v>11-2022</v>
      </c>
      <c r="E3059" t="s">
        <v>410</v>
      </c>
      <c r="F3059">
        <v>9176</v>
      </c>
      <c r="G3059" t="s">
        <v>1104</v>
      </c>
      <c r="H3059" s="2">
        <v>44893</v>
      </c>
      <c r="I3059" t="s">
        <v>4460</v>
      </c>
      <c r="J3059" t="s">
        <v>1098</v>
      </c>
      <c r="K3059" s="3">
        <v>3910.39</v>
      </c>
      <c r="L3059">
        <v>0</v>
      </c>
      <c r="P3059" s="2">
        <v>44867</v>
      </c>
      <c r="Q3059" t="s">
        <v>1098</v>
      </c>
      <c r="R3059" s="2">
        <v>44893</v>
      </c>
      <c r="Y3059" t="s">
        <v>1099</v>
      </c>
      <c r="AH3059" s="2">
        <v>44893</v>
      </c>
      <c r="AI3059" t="s">
        <v>1100</v>
      </c>
      <c r="AJ3059" t="s">
        <v>1166</v>
      </c>
      <c r="AK3059" t="s">
        <v>1236</v>
      </c>
      <c r="AN3059" t="s">
        <v>1102</v>
      </c>
      <c r="BC3059" t="s">
        <v>1491</v>
      </c>
      <c r="BE3059" t="s">
        <v>1103</v>
      </c>
    </row>
    <row r="3060" spans="1:57" x14ac:dyDescent="0.35">
      <c r="A3060" t="s">
        <v>1097</v>
      </c>
      <c r="C3060" t="str">
        <f t="shared" si="47"/>
        <v>11-2022</v>
      </c>
      <c r="E3060" t="s">
        <v>296</v>
      </c>
      <c r="F3060">
        <v>2715</v>
      </c>
      <c r="G3060" t="s">
        <v>1104</v>
      </c>
      <c r="H3060" s="2">
        <v>44893</v>
      </c>
      <c r="I3060" t="s">
        <v>4461</v>
      </c>
      <c r="J3060" t="s">
        <v>1098</v>
      </c>
      <c r="K3060" s="3">
        <v>7587.52</v>
      </c>
      <c r="L3060">
        <v>0</v>
      </c>
      <c r="P3060" s="2">
        <v>44867</v>
      </c>
      <c r="Q3060" t="s">
        <v>1098</v>
      </c>
      <c r="R3060" s="2">
        <v>44893</v>
      </c>
      <c r="Y3060" t="s">
        <v>1099</v>
      </c>
      <c r="AH3060" s="2">
        <v>44893</v>
      </c>
      <c r="AI3060" t="s">
        <v>1100</v>
      </c>
      <c r="AJ3060" t="s">
        <v>1166</v>
      </c>
      <c r="AK3060" t="s">
        <v>1236</v>
      </c>
      <c r="AN3060" t="s">
        <v>1102</v>
      </c>
      <c r="BC3060" t="s">
        <v>1493</v>
      </c>
      <c r="BE3060" t="s">
        <v>1103</v>
      </c>
    </row>
    <row r="3061" spans="1:57" x14ac:dyDescent="0.35">
      <c r="A3061" t="s">
        <v>1097</v>
      </c>
      <c r="C3061" t="str">
        <f t="shared" si="47"/>
        <v>11-2022</v>
      </c>
      <c r="E3061" t="s">
        <v>343</v>
      </c>
      <c r="F3061">
        <v>9172</v>
      </c>
      <c r="G3061" t="s">
        <v>1104</v>
      </c>
      <c r="H3061" s="2">
        <v>44893</v>
      </c>
      <c r="I3061" t="s">
        <v>4462</v>
      </c>
      <c r="J3061" t="s">
        <v>1098</v>
      </c>
      <c r="K3061" s="3">
        <v>39064.65</v>
      </c>
      <c r="L3061">
        <v>0</v>
      </c>
      <c r="P3061" s="2">
        <v>44867</v>
      </c>
      <c r="Q3061" t="s">
        <v>1098</v>
      </c>
      <c r="R3061" s="2">
        <v>44893</v>
      </c>
      <c r="Y3061" t="s">
        <v>1099</v>
      </c>
      <c r="AH3061" s="2">
        <v>44893</v>
      </c>
      <c r="AI3061" t="s">
        <v>1100</v>
      </c>
      <c r="AJ3061" t="s">
        <v>1166</v>
      </c>
      <c r="AK3061" t="s">
        <v>1236</v>
      </c>
      <c r="AN3061" t="s">
        <v>1102</v>
      </c>
      <c r="BC3061" t="s">
        <v>1495</v>
      </c>
      <c r="BE3061" t="s">
        <v>1103</v>
      </c>
    </row>
    <row r="3062" spans="1:57" x14ac:dyDescent="0.35">
      <c r="A3062" t="s">
        <v>1097</v>
      </c>
      <c r="C3062" t="str">
        <f t="shared" si="47"/>
        <v>11-2022</v>
      </c>
      <c r="E3062" t="s">
        <v>1220</v>
      </c>
      <c r="F3062">
        <v>8152</v>
      </c>
      <c r="G3062" t="s">
        <v>1104</v>
      </c>
      <c r="H3062" s="2">
        <v>44893</v>
      </c>
      <c r="I3062" t="s">
        <v>4463</v>
      </c>
      <c r="J3062" t="s">
        <v>1098</v>
      </c>
      <c r="K3062" s="3">
        <v>25123.02</v>
      </c>
      <c r="L3062">
        <v>0</v>
      </c>
      <c r="P3062" s="2">
        <v>44867</v>
      </c>
      <c r="Q3062" t="s">
        <v>1098</v>
      </c>
      <c r="R3062" s="2">
        <v>44893</v>
      </c>
      <c r="Y3062" t="s">
        <v>1099</v>
      </c>
      <c r="AH3062" s="2">
        <v>44893</v>
      </c>
      <c r="AI3062" t="s">
        <v>1100</v>
      </c>
      <c r="AJ3062" t="s">
        <v>1166</v>
      </c>
      <c r="AK3062" t="s">
        <v>1236</v>
      </c>
      <c r="AN3062" t="s">
        <v>1102</v>
      </c>
      <c r="BC3062" t="s">
        <v>1501</v>
      </c>
      <c r="BE3062" t="s">
        <v>1103</v>
      </c>
    </row>
    <row r="3063" spans="1:57" x14ac:dyDescent="0.35">
      <c r="A3063" t="s">
        <v>1097</v>
      </c>
      <c r="C3063" t="str">
        <f t="shared" si="47"/>
        <v>11-2022</v>
      </c>
      <c r="E3063" t="s">
        <v>558</v>
      </c>
      <c r="F3063">
        <v>2868</v>
      </c>
      <c r="G3063" t="s">
        <v>1104</v>
      </c>
      <c r="H3063" s="2">
        <v>44893</v>
      </c>
      <c r="I3063" t="s">
        <v>4464</v>
      </c>
      <c r="J3063" t="s">
        <v>1098</v>
      </c>
      <c r="K3063" s="3">
        <v>16997.54</v>
      </c>
      <c r="L3063">
        <v>0</v>
      </c>
      <c r="P3063" s="2">
        <v>44867</v>
      </c>
      <c r="Q3063" t="s">
        <v>1098</v>
      </c>
      <c r="R3063" s="2">
        <v>44893</v>
      </c>
      <c r="Y3063" t="s">
        <v>1099</v>
      </c>
      <c r="AH3063" s="2">
        <v>44893</v>
      </c>
      <c r="AI3063" t="s">
        <v>1100</v>
      </c>
      <c r="AJ3063" t="s">
        <v>1166</v>
      </c>
      <c r="AK3063" t="s">
        <v>1236</v>
      </c>
      <c r="AN3063" t="s">
        <v>1102</v>
      </c>
      <c r="BC3063" t="s">
        <v>1503</v>
      </c>
      <c r="BE3063" t="s">
        <v>1103</v>
      </c>
    </row>
    <row r="3064" spans="1:57" x14ac:dyDescent="0.35">
      <c r="A3064" t="s">
        <v>1097</v>
      </c>
      <c r="C3064" t="str">
        <f t="shared" si="47"/>
        <v>11-2022</v>
      </c>
      <c r="E3064" t="s">
        <v>750</v>
      </c>
      <c r="F3064">
        <v>2853</v>
      </c>
      <c r="G3064" t="s">
        <v>1104</v>
      </c>
      <c r="H3064" s="2">
        <v>44893</v>
      </c>
      <c r="I3064" t="s">
        <v>4465</v>
      </c>
      <c r="J3064" t="s">
        <v>1098</v>
      </c>
      <c r="K3064" s="3">
        <v>15952.88</v>
      </c>
      <c r="L3064">
        <v>0</v>
      </c>
      <c r="P3064" s="2">
        <v>44867</v>
      </c>
      <c r="Q3064" t="s">
        <v>1098</v>
      </c>
      <c r="R3064" s="2">
        <v>44893</v>
      </c>
      <c r="Y3064" t="s">
        <v>1099</v>
      </c>
      <c r="AH3064" s="2">
        <v>44893</v>
      </c>
      <c r="AI3064" t="s">
        <v>1100</v>
      </c>
      <c r="AJ3064" t="s">
        <v>1166</v>
      </c>
      <c r="AK3064" t="s">
        <v>1236</v>
      </c>
      <c r="AN3064" t="s">
        <v>1102</v>
      </c>
      <c r="BC3064" t="s">
        <v>1397</v>
      </c>
      <c r="BE3064" t="s">
        <v>1103</v>
      </c>
    </row>
    <row r="3065" spans="1:57" x14ac:dyDescent="0.35">
      <c r="A3065" t="s">
        <v>1097</v>
      </c>
      <c r="C3065" t="str">
        <f t="shared" si="47"/>
        <v>11-2022</v>
      </c>
      <c r="E3065" t="s">
        <v>799</v>
      </c>
      <c r="F3065">
        <v>660</v>
      </c>
      <c r="G3065" t="s">
        <v>1104</v>
      </c>
      <c r="H3065" s="2">
        <v>44893</v>
      </c>
      <c r="I3065" t="s">
        <v>4466</v>
      </c>
      <c r="J3065" t="s">
        <v>1098</v>
      </c>
      <c r="K3065" s="3">
        <v>76990.81</v>
      </c>
      <c r="L3065">
        <v>0</v>
      </c>
      <c r="P3065" s="2">
        <v>44867</v>
      </c>
      <c r="Q3065" t="s">
        <v>1098</v>
      </c>
      <c r="R3065" s="2">
        <v>44893</v>
      </c>
      <c r="Y3065" t="s">
        <v>1099</v>
      </c>
      <c r="AH3065" s="2">
        <v>44893</v>
      </c>
      <c r="AI3065" t="s">
        <v>1100</v>
      </c>
      <c r="AJ3065" t="s">
        <v>1166</v>
      </c>
      <c r="AK3065" t="s">
        <v>1236</v>
      </c>
      <c r="AN3065" t="s">
        <v>1102</v>
      </c>
      <c r="BC3065" t="s">
        <v>1505</v>
      </c>
      <c r="BE3065" t="s">
        <v>1103</v>
      </c>
    </row>
    <row r="3066" spans="1:57" x14ac:dyDescent="0.35">
      <c r="A3066" t="s">
        <v>1097</v>
      </c>
      <c r="C3066" t="str">
        <f t="shared" si="47"/>
        <v>11-2022</v>
      </c>
      <c r="E3066" t="s">
        <v>872</v>
      </c>
      <c r="F3066">
        <v>706</v>
      </c>
      <c r="G3066" t="s">
        <v>1104</v>
      </c>
      <c r="H3066" s="2">
        <v>44893</v>
      </c>
      <c r="I3066" t="s">
        <v>4467</v>
      </c>
      <c r="J3066" t="s">
        <v>1098</v>
      </c>
      <c r="K3066" s="3">
        <v>68178.95</v>
      </c>
      <c r="L3066">
        <v>0</v>
      </c>
      <c r="P3066" s="2">
        <v>44867</v>
      </c>
      <c r="Q3066" t="s">
        <v>1098</v>
      </c>
      <c r="R3066" s="2">
        <v>44893</v>
      </c>
      <c r="Y3066" t="s">
        <v>1099</v>
      </c>
      <c r="AH3066" s="2">
        <v>44893</v>
      </c>
      <c r="AI3066" t="s">
        <v>1100</v>
      </c>
      <c r="AJ3066" t="s">
        <v>1166</v>
      </c>
      <c r="AK3066" t="s">
        <v>1236</v>
      </c>
      <c r="AN3066" t="s">
        <v>1102</v>
      </c>
      <c r="BC3066" t="s">
        <v>1399</v>
      </c>
      <c r="BE3066" t="s">
        <v>1103</v>
      </c>
    </row>
    <row r="3067" spans="1:57" x14ac:dyDescent="0.35">
      <c r="A3067" t="s">
        <v>1097</v>
      </c>
      <c r="C3067" t="str">
        <f t="shared" si="47"/>
        <v>11-2022</v>
      </c>
      <c r="E3067" t="s">
        <v>260</v>
      </c>
      <c r="F3067">
        <v>3308</v>
      </c>
      <c r="G3067" t="s">
        <v>1104</v>
      </c>
      <c r="H3067" s="2">
        <v>44893</v>
      </c>
      <c r="I3067" t="s">
        <v>4468</v>
      </c>
      <c r="J3067" t="s">
        <v>1098</v>
      </c>
      <c r="K3067">
        <v>224.51</v>
      </c>
      <c r="L3067">
        <v>0</v>
      </c>
      <c r="P3067" s="2">
        <v>44867</v>
      </c>
      <c r="Q3067" t="s">
        <v>1098</v>
      </c>
      <c r="R3067" s="2">
        <v>44893</v>
      </c>
      <c r="Y3067" t="s">
        <v>1099</v>
      </c>
      <c r="AH3067" s="2">
        <v>44893</v>
      </c>
      <c r="AI3067" t="s">
        <v>1100</v>
      </c>
      <c r="AJ3067" t="s">
        <v>1166</v>
      </c>
      <c r="AK3067" t="s">
        <v>1236</v>
      </c>
      <c r="AN3067" t="s">
        <v>1102</v>
      </c>
      <c r="BC3067" t="s">
        <v>1507</v>
      </c>
      <c r="BE3067" t="s">
        <v>1103</v>
      </c>
    </row>
    <row r="3068" spans="1:57" x14ac:dyDescent="0.35">
      <c r="A3068" t="s">
        <v>1097</v>
      </c>
      <c r="C3068" t="str">
        <f t="shared" si="47"/>
        <v>11-2022</v>
      </c>
      <c r="E3068" t="s">
        <v>568</v>
      </c>
      <c r="F3068">
        <v>8153</v>
      </c>
      <c r="G3068" t="s">
        <v>1104</v>
      </c>
      <c r="H3068" s="2">
        <v>44893</v>
      </c>
      <c r="I3068" t="s">
        <v>4469</v>
      </c>
      <c r="J3068" t="s">
        <v>1098</v>
      </c>
      <c r="K3068" s="3">
        <v>1461.06</v>
      </c>
      <c r="L3068">
        <v>0</v>
      </c>
      <c r="P3068" s="2">
        <v>44867</v>
      </c>
      <c r="Q3068" t="s">
        <v>1098</v>
      </c>
      <c r="R3068" s="2">
        <v>44893</v>
      </c>
      <c r="Y3068" t="s">
        <v>1099</v>
      </c>
      <c r="AH3068" s="2">
        <v>44893</v>
      </c>
      <c r="AI3068" t="s">
        <v>1100</v>
      </c>
      <c r="AJ3068" t="s">
        <v>1166</v>
      </c>
      <c r="AK3068" t="s">
        <v>1236</v>
      </c>
      <c r="AN3068" t="s">
        <v>1102</v>
      </c>
      <c r="BC3068" t="s">
        <v>1509</v>
      </c>
      <c r="BE3068" t="s">
        <v>1103</v>
      </c>
    </row>
    <row r="3069" spans="1:57" x14ac:dyDescent="0.35">
      <c r="A3069" t="s">
        <v>1097</v>
      </c>
      <c r="C3069" t="str">
        <f t="shared" si="47"/>
        <v>11-2022</v>
      </c>
      <c r="E3069" t="s">
        <v>948</v>
      </c>
      <c r="F3069">
        <v>9196</v>
      </c>
      <c r="G3069" t="s">
        <v>1104</v>
      </c>
      <c r="H3069" s="2">
        <v>44893</v>
      </c>
      <c r="I3069" t="s">
        <v>4470</v>
      </c>
      <c r="J3069" t="s">
        <v>1098</v>
      </c>
      <c r="K3069" s="3">
        <v>2198.37</v>
      </c>
      <c r="L3069">
        <v>0</v>
      </c>
      <c r="P3069" s="2">
        <v>44867</v>
      </c>
      <c r="Q3069" t="s">
        <v>1098</v>
      </c>
      <c r="R3069" s="2">
        <v>44893</v>
      </c>
      <c r="Y3069" t="s">
        <v>1099</v>
      </c>
      <c r="AH3069" s="2">
        <v>44893</v>
      </c>
      <c r="AI3069" t="s">
        <v>1100</v>
      </c>
      <c r="AJ3069" t="s">
        <v>1166</v>
      </c>
      <c r="AK3069" t="s">
        <v>1236</v>
      </c>
      <c r="AN3069" t="s">
        <v>1102</v>
      </c>
      <c r="BC3069">
        <v>3166</v>
      </c>
      <c r="BE3069" t="s">
        <v>1103</v>
      </c>
    </row>
    <row r="3070" spans="1:57" x14ac:dyDescent="0.35">
      <c r="A3070" t="s">
        <v>1097</v>
      </c>
      <c r="C3070" t="str">
        <f t="shared" si="47"/>
        <v>11-2022</v>
      </c>
      <c r="E3070" t="s">
        <v>948</v>
      </c>
      <c r="F3070">
        <v>9196</v>
      </c>
      <c r="G3070" t="s">
        <v>1104</v>
      </c>
      <c r="H3070" s="2">
        <v>44893</v>
      </c>
      <c r="I3070" t="s">
        <v>4471</v>
      </c>
      <c r="J3070" t="s">
        <v>1098</v>
      </c>
      <c r="K3070">
        <v>91.05</v>
      </c>
      <c r="L3070">
        <v>0</v>
      </c>
      <c r="P3070" s="2">
        <v>44867</v>
      </c>
      <c r="Q3070" t="s">
        <v>1098</v>
      </c>
      <c r="R3070" s="2">
        <v>44893</v>
      </c>
      <c r="Y3070" t="s">
        <v>1099</v>
      </c>
      <c r="AH3070" s="2">
        <v>44893</v>
      </c>
      <c r="AI3070" t="s">
        <v>1100</v>
      </c>
      <c r="AJ3070" t="s">
        <v>1166</v>
      </c>
      <c r="AK3070" t="s">
        <v>1236</v>
      </c>
      <c r="AN3070" t="s">
        <v>1102</v>
      </c>
      <c r="BC3070">
        <v>3166</v>
      </c>
      <c r="BE3070" t="s">
        <v>1103</v>
      </c>
    </row>
    <row r="3071" spans="1:57" x14ac:dyDescent="0.35">
      <c r="A3071" t="s">
        <v>1097</v>
      </c>
      <c r="C3071" t="str">
        <f t="shared" si="47"/>
        <v>11-2022</v>
      </c>
      <c r="E3071" t="s">
        <v>388</v>
      </c>
      <c r="F3071">
        <v>9174</v>
      </c>
      <c r="G3071" t="s">
        <v>1104</v>
      </c>
      <c r="H3071" s="2">
        <v>44893</v>
      </c>
      <c r="I3071" t="s">
        <v>4472</v>
      </c>
      <c r="J3071" t="s">
        <v>1098</v>
      </c>
      <c r="K3071" s="3">
        <v>5357.82</v>
      </c>
      <c r="L3071">
        <v>0</v>
      </c>
      <c r="P3071" s="2">
        <v>44867</v>
      </c>
      <c r="Q3071" t="s">
        <v>1098</v>
      </c>
      <c r="R3071" s="2">
        <v>44893</v>
      </c>
      <c r="Y3071" t="s">
        <v>1099</v>
      </c>
      <c r="AH3071" s="2">
        <v>44893</v>
      </c>
      <c r="AI3071" t="s">
        <v>1100</v>
      </c>
      <c r="AJ3071" t="s">
        <v>1166</v>
      </c>
      <c r="AK3071" t="s">
        <v>1236</v>
      </c>
      <c r="AN3071" t="s">
        <v>1102</v>
      </c>
      <c r="BC3071" t="s">
        <v>1513</v>
      </c>
      <c r="BE3071" t="s">
        <v>1103</v>
      </c>
    </row>
    <row r="3072" spans="1:57" x14ac:dyDescent="0.35">
      <c r="A3072" t="s">
        <v>1097</v>
      </c>
      <c r="C3072" t="str">
        <f t="shared" si="47"/>
        <v>11-2022</v>
      </c>
      <c r="E3072" t="s">
        <v>814</v>
      </c>
      <c r="F3072">
        <v>9192</v>
      </c>
      <c r="G3072" t="s">
        <v>1104</v>
      </c>
      <c r="H3072" s="2">
        <v>44893</v>
      </c>
      <c r="I3072" t="s">
        <v>4473</v>
      </c>
      <c r="J3072" t="s">
        <v>1098</v>
      </c>
      <c r="K3072" s="3">
        <v>13646.13</v>
      </c>
      <c r="L3072">
        <v>0</v>
      </c>
      <c r="P3072" s="2">
        <v>44867</v>
      </c>
      <c r="Q3072" t="s">
        <v>1098</v>
      </c>
      <c r="R3072" s="2">
        <v>44893</v>
      </c>
      <c r="Y3072" t="s">
        <v>1099</v>
      </c>
      <c r="AH3072" s="2">
        <v>44893</v>
      </c>
      <c r="AI3072" t="s">
        <v>1100</v>
      </c>
      <c r="AJ3072" t="s">
        <v>1166</v>
      </c>
      <c r="AK3072" t="s">
        <v>1236</v>
      </c>
      <c r="AN3072" t="s">
        <v>1102</v>
      </c>
      <c r="BC3072" t="s">
        <v>1515</v>
      </c>
      <c r="BE3072" t="s">
        <v>1103</v>
      </c>
    </row>
    <row r="3073" spans="1:57" x14ac:dyDescent="0.35">
      <c r="A3073" t="s">
        <v>1097</v>
      </c>
      <c r="C3073" t="str">
        <f t="shared" si="47"/>
        <v>11-2022</v>
      </c>
      <c r="E3073" t="s">
        <v>814</v>
      </c>
      <c r="F3073">
        <v>9192</v>
      </c>
      <c r="G3073" t="s">
        <v>1104</v>
      </c>
      <c r="H3073" s="2">
        <v>44893</v>
      </c>
      <c r="I3073" t="s">
        <v>4474</v>
      </c>
      <c r="J3073" t="s">
        <v>1098</v>
      </c>
      <c r="K3073" s="3">
        <v>25726.39</v>
      </c>
      <c r="L3073">
        <v>0</v>
      </c>
      <c r="P3073" s="2">
        <v>44867</v>
      </c>
      <c r="Q3073" t="s">
        <v>1098</v>
      </c>
      <c r="R3073" s="2">
        <v>44893</v>
      </c>
      <c r="Y3073" t="s">
        <v>1099</v>
      </c>
      <c r="AH3073" s="2">
        <v>44893</v>
      </c>
      <c r="AI3073" t="s">
        <v>1100</v>
      </c>
      <c r="AJ3073" t="s">
        <v>1166</v>
      </c>
      <c r="AK3073" t="s">
        <v>1236</v>
      </c>
      <c r="AN3073" t="s">
        <v>1102</v>
      </c>
      <c r="BC3073" t="s">
        <v>1515</v>
      </c>
      <c r="BE3073" t="s">
        <v>1103</v>
      </c>
    </row>
    <row r="3074" spans="1:57" x14ac:dyDescent="0.35">
      <c r="A3074" t="s">
        <v>1097</v>
      </c>
      <c r="C3074" t="str">
        <f t="shared" si="47"/>
        <v>11-2022</v>
      </c>
      <c r="E3074" t="s">
        <v>849</v>
      </c>
      <c r="F3074">
        <v>8163</v>
      </c>
      <c r="G3074" t="s">
        <v>1104</v>
      </c>
      <c r="H3074" s="2">
        <v>44893</v>
      </c>
      <c r="I3074" t="s">
        <v>4475</v>
      </c>
      <c r="J3074" t="s">
        <v>1098</v>
      </c>
      <c r="K3074">
        <v>795.02</v>
      </c>
      <c r="L3074">
        <v>0</v>
      </c>
      <c r="P3074" s="2">
        <v>44867</v>
      </c>
      <c r="Q3074" t="s">
        <v>1098</v>
      </c>
      <c r="R3074" s="2">
        <v>44893</v>
      </c>
      <c r="Y3074" t="s">
        <v>1099</v>
      </c>
      <c r="AH3074" s="2">
        <v>44893</v>
      </c>
      <c r="AI3074" t="s">
        <v>1100</v>
      </c>
      <c r="AJ3074" t="s">
        <v>1166</v>
      </c>
      <c r="AK3074" t="s">
        <v>1236</v>
      </c>
      <c r="AN3074" t="s">
        <v>1102</v>
      </c>
      <c r="BC3074">
        <v>3051</v>
      </c>
      <c r="BE3074" t="s">
        <v>1103</v>
      </c>
    </row>
    <row r="3075" spans="1:57" x14ac:dyDescent="0.35">
      <c r="A3075" t="s">
        <v>1097</v>
      </c>
      <c r="C3075" t="str">
        <f t="shared" ref="C3075:C3138" si="48">CONCATENATE(MONTH(H3075),"-",YEAR(H3075))</f>
        <v>11-2022</v>
      </c>
      <c r="E3075" t="s">
        <v>755</v>
      </c>
      <c r="F3075">
        <v>9190</v>
      </c>
      <c r="G3075" t="s">
        <v>1104</v>
      </c>
      <c r="H3075" s="2">
        <v>44893</v>
      </c>
      <c r="I3075" t="s">
        <v>4476</v>
      </c>
      <c r="J3075" t="s">
        <v>1098</v>
      </c>
      <c r="K3075" s="3">
        <v>6061.41</v>
      </c>
      <c r="L3075">
        <v>0</v>
      </c>
      <c r="P3075" s="2">
        <v>44867</v>
      </c>
      <c r="Q3075" t="s">
        <v>1098</v>
      </c>
      <c r="R3075" s="2">
        <v>44893</v>
      </c>
      <c r="Y3075" t="s">
        <v>1099</v>
      </c>
      <c r="AH3075" s="2">
        <v>44893</v>
      </c>
      <c r="AI3075" t="s">
        <v>1100</v>
      </c>
      <c r="AJ3075" t="s">
        <v>1166</v>
      </c>
      <c r="AK3075" t="s">
        <v>1236</v>
      </c>
      <c r="AN3075" t="s">
        <v>1102</v>
      </c>
      <c r="BC3075" t="s">
        <v>1519</v>
      </c>
      <c r="BE3075" t="s">
        <v>1103</v>
      </c>
    </row>
    <row r="3076" spans="1:57" x14ac:dyDescent="0.35">
      <c r="A3076" t="s">
        <v>1097</v>
      </c>
      <c r="C3076" t="str">
        <f t="shared" si="48"/>
        <v>11-2022</v>
      </c>
      <c r="E3076" t="s">
        <v>517</v>
      </c>
      <c r="F3076">
        <v>9183</v>
      </c>
      <c r="G3076" t="s">
        <v>1104</v>
      </c>
      <c r="H3076" s="2">
        <v>44893</v>
      </c>
      <c r="I3076" t="s">
        <v>4477</v>
      </c>
      <c r="J3076" t="s">
        <v>1098</v>
      </c>
      <c r="K3076">
        <v>688.03</v>
      </c>
      <c r="L3076">
        <v>0</v>
      </c>
      <c r="P3076" s="2">
        <v>44867</v>
      </c>
      <c r="Q3076" t="s">
        <v>1098</v>
      </c>
      <c r="R3076" s="2">
        <v>44893</v>
      </c>
      <c r="Y3076" t="s">
        <v>1099</v>
      </c>
      <c r="AH3076" s="2">
        <v>44893</v>
      </c>
      <c r="AI3076" t="s">
        <v>1100</v>
      </c>
      <c r="AJ3076" t="s">
        <v>1166</v>
      </c>
      <c r="AK3076" t="s">
        <v>1236</v>
      </c>
      <c r="AN3076" t="s">
        <v>1102</v>
      </c>
      <c r="BC3076" t="s">
        <v>1528</v>
      </c>
      <c r="BE3076" t="s">
        <v>1103</v>
      </c>
    </row>
    <row r="3077" spans="1:57" x14ac:dyDescent="0.35">
      <c r="A3077" t="s">
        <v>1097</v>
      </c>
      <c r="C3077" t="str">
        <f t="shared" si="48"/>
        <v>11-2022</v>
      </c>
      <c r="E3077" t="s">
        <v>859</v>
      </c>
      <c r="F3077">
        <v>2900</v>
      </c>
      <c r="G3077" t="s">
        <v>1104</v>
      </c>
      <c r="H3077" s="2">
        <v>44893</v>
      </c>
      <c r="I3077" t="s">
        <v>4478</v>
      </c>
      <c r="J3077" t="s">
        <v>1098</v>
      </c>
      <c r="K3077" s="3">
        <v>7312.47</v>
      </c>
      <c r="L3077">
        <v>0</v>
      </c>
      <c r="P3077" s="2">
        <v>44867</v>
      </c>
      <c r="Q3077" t="s">
        <v>1098</v>
      </c>
      <c r="R3077" s="2">
        <v>44893</v>
      </c>
      <c r="Y3077" t="s">
        <v>1099</v>
      </c>
      <c r="AH3077" s="2">
        <v>44893</v>
      </c>
      <c r="AI3077" t="s">
        <v>1100</v>
      </c>
      <c r="AJ3077" t="s">
        <v>1166</v>
      </c>
      <c r="AK3077" t="s">
        <v>1236</v>
      </c>
      <c r="AN3077" t="s">
        <v>1102</v>
      </c>
      <c r="BC3077" t="s">
        <v>1530</v>
      </c>
      <c r="BE3077" t="s">
        <v>1103</v>
      </c>
    </row>
    <row r="3078" spans="1:57" x14ac:dyDescent="0.35">
      <c r="A3078" t="s">
        <v>1097</v>
      </c>
      <c r="C3078" t="str">
        <f t="shared" si="48"/>
        <v>11-2022</v>
      </c>
      <c r="E3078" t="s">
        <v>1221</v>
      </c>
      <c r="F3078">
        <v>8161</v>
      </c>
      <c r="G3078" t="s">
        <v>1104</v>
      </c>
      <c r="H3078" s="2">
        <v>44893</v>
      </c>
      <c r="I3078" t="s">
        <v>4479</v>
      </c>
      <c r="J3078" t="s">
        <v>1098</v>
      </c>
      <c r="K3078">
        <v>387.03</v>
      </c>
      <c r="L3078">
        <v>0</v>
      </c>
      <c r="P3078" s="2">
        <v>44867</v>
      </c>
      <c r="Q3078" t="s">
        <v>1098</v>
      </c>
      <c r="R3078" s="2">
        <v>44893</v>
      </c>
      <c r="Y3078" t="s">
        <v>1099</v>
      </c>
      <c r="AH3078" s="2">
        <v>44893</v>
      </c>
      <c r="AI3078" t="s">
        <v>1100</v>
      </c>
      <c r="AJ3078" t="s">
        <v>1166</v>
      </c>
      <c r="AK3078" t="s">
        <v>1236</v>
      </c>
      <c r="AN3078" t="s">
        <v>1102</v>
      </c>
      <c r="BC3078" t="s">
        <v>1532</v>
      </c>
      <c r="BE3078" t="s">
        <v>1103</v>
      </c>
    </row>
    <row r="3079" spans="1:57" x14ac:dyDescent="0.35">
      <c r="A3079" t="s">
        <v>1097</v>
      </c>
      <c r="C3079" t="str">
        <f t="shared" si="48"/>
        <v>11-2022</v>
      </c>
      <c r="E3079" t="s">
        <v>971</v>
      </c>
      <c r="F3079">
        <v>8201</v>
      </c>
      <c r="G3079" t="s">
        <v>1104</v>
      </c>
      <c r="H3079" s="2">
        <v>44893</v>
      </c>
      <c r="I3079" t="s">
        <v>4480</v>
      </c>
      <c r="J3079" t="s">
        <v>1098</v>
      </c>
      <c r="K3079" s="3">
        <v>4792.21</v>
      </c>
      <c r="L3079">
        <v>0</v>
      </c>
      <c r="P3079" s="2">
        <v>44867</v>
      </c>
      <c r="Q3079" t="s">
        <v>1098</v>
      </c>
      <c r="R3079" s="2">
        <v>44893</v>
      </c>
      <c r="Y3079" t="s">
        <v>1099</v>
      </c>
      <c r="AH3079" s="2">
        <v>44893</v>
      </c>
      <c r="AI3079" t="s">
        <v>1100</v>
      </c>
      <c r="AJ3079" t="s">
        <v>1166</v>
      </c>
      <c r="AK3079" t="s">
        <v>1236</v>
      </c>
      <c r="AN3079" t="s">
        <v>1102</v>
      </c>
      <c r="BC3079" t="s">
        <v>1534</v>
      </c>
      <c r="BE3079" t="s">
        <v>1103</v>
      </c>
    </row>
    <row r="3080" spans="1:57" x14ac:dyDescent="0.35">
      <c r="A3080" t="s">
        <v>1097</v>
      </c>
      <c r="C3080" t="str">
        <f t="shared" si="48"/>
        <v>11-2022</v>
      </c>
      <c r="E3080" t="s">
        <v>738</v>
      </c>
      <c r="F3080">
        <v>9189</v>
      </c>
      <c r="G3080" t="s">
        <v>1104</v>
      </c>
      <c r="H3080" s="2">
        <v>44893</v>
      </c>
      <c r="I3080" t="s">
        <v>4481</v>
      </c>
      <c r="J3080" t="s">
        <v>1098</v>
      </c>
      <c r="K3080" s="3">
        <v>29945.82</v>
      </c>
      <c r="L3080">
        <v>0</v>
      </c>
      <c r="P3080" s="2">
        <v>44867</v>
      </c>
      <c r="Q3080" t="s">
        <v>1098</v>
      </c>
      <c r="R3080" s="2">
        <v>44893</v>
      </c>
      <c r="Y3080" t="s">
        <v>1099</v>
      </c>
      <c r="AH3080" s="2">
        <v>44893</v>
      </c>
      <c r="AI3080" t="s">
        <v>1100</v>
      </c>
      <c r="AJ3080" t="s">
        <v>1166</v>
      </c>
      <c r="AK3080" t="s">
        <v>1236</v>
      </c>
      <c r="AN3080" t="s">
        <v>1102</v>
      </c>
      <c r="BC3080" t="s">
        <v>1536</v>
      </c>
      <c r="BE3080" t="s">
        <v>1103</v>
      </c>
    </row>
    <row r="3081" spans="1:57" x14ac:dyDescent="0.35">
      <c r="A3081" t="s">
        <v>1097</v>
      </c>
      <c r="C3081" t="str">
        <f t="shared" si="48"/>
        <v>11-2022</v>
      </c>
      <c r="E3081" t="s">
        <v>598</v>
      </c>
      <c r="F3081">
        <v>9185</v>
      </c>
      <c r="G3081" t="s">
        <v>1104</v>
      </c>
      <c r="H3081" s="2">
        <v>44893</v>
      </c>
      <c r="I3081" t="s">
        <v>4482</v>
      </c>
      <c r="J3081" t="s">
        <v>1098</v>
      </c>
      <c r="K3081" s="3">
        <v>6745</v>
      </c>
      <c r="L3081">
        <v>0</v>
      </c>
      <c r="P3081" s="2">
        <v>44867</v>
      </c>
      <c r="Q3081" t="s">
        <v>1098</v>
      </c>
      <c r="R3081" s="2">
        <v>44893</v>
      </c>
      <c r="Y3081" t="s">
        <v>1099</v>
      </c>
      <c r="AH3081" s="2">
        <v>44893</v>
      </c>
      <c r="AI3081" t="s">
        <v>1100</v>
      </c>
      <c r="AJ3081" t="s">
        <v>1166</v>
      </c>
      <c r="AK3081" t="s">
        <v>1236</v>
      </c>
      <c r="AN3081" t="s">
        <v>1102</v>
      </c>
      <c r="BC3081" t="s">
        <v>1538</v>
      </c>
      <c r="BE3081" t="s">
        <v>1103</v>
      </c>
    </row>
    <row r="3082" spans="1:57" x14ac:dyDescent="0.35">
      <c r="A3082" t="s">
        <v>1097</v>
      </c>
      <c r="C3082" t="str">
        <f t="shared" si="48"/>
        <v>11-2022</v>
      </c>
      <c r="E3082" t="s">
        <v>982</v>
      </c>
      <c r="F3082">
        <v>9164</v>
      </c>
      <c r="G3082" t="s">
        <v>1104</v>
      </c>
      <c r="H3082" s="2">
        <v>44893</v>
      </c>
      <c r="I3082" t="s">
        <v>4483</v>
      </c>
      <c r="J3082" t="s">
        <v>1098</v>
      </c>
      <c r="K3082">
        <v>140.28</v>
      </c>
      <c r="L3082">
        <v>0</v>
      </c>
      <c r="P3082" s="2">
        <v>44867</v>
      </c>
      <c r="Q3082" t="s">
        <v>1098</v>
      </c>
      <c r="R3082" s="2">
        <v>44893</v>
      </c>
      <c r="Y3082" t="s">
        <v>1099</v>
      </c>
      <c r="AH3082" s="2">
        <v>44893</v>
      </c>
      <c r="AI3082" t="s">
        <v>1100</v>
      </c>
      <c r="AJ3082" t="s">
        <v>1166</v>
      </c>
      <c r="AK3082" t="s">
        <v>1236</v>
      </c>
      <c r="AN3082" t="s">
        <v>1102</v>
      </c>
      <c r="BC3082" t="s">
        <v>1540</v>
      </c>
      <c r="BE3082" t="s">
        <v>1103</v>
      </c>
    </row>
    <row r="3083" spans="1:57" x14ac:dyDescent="0.35">
      <c r="A3083" t="s">
        <v>1097</v>
      </c>
      <c r="C3083" t="str">
        <f t="shared" si="48"/>
        <v>11-2022</v>
      </c>
      <c r="E3083" t="s">
        <v>85</v>
      </c>
      <c r="F3083">
        <v>9165</v>
      </c>
      <c r="G3083" t="s">
        <v>1104</v>
      </c>
      <c r="H3083" s="2">
        <v>44893</v>
      </c>
      <c r="I3083" t="s">
        <v>4484</v>
      </c>
      <c r="J3083" t="s">
        <v>1098</v>
      </c>
      <c r="K3083">
        <v>154.03</v>
      </c>
      <c r="L3083">
        <v>0</v>
      </c>
      <c r="P3083" s="2">
        <v>44867</v>
      </c>
      <c r="Q3083" t="s">
        <v>1098</v>
      </c>
      <c r="R3083" s="2">
        <v>44893</v>
      </c>
      <c r="Y3083" t="s">
        <v>1099</v>
      </c>
      <c r="AH3083" s="2">
        <v>44893</v>
      </c>
      <c r="AI3083" t="s">
        <v>1100</v>
      </c>
      <c r="AJ3083" t="s">
        <v>1166</v>
      </c>
      <c r="AK3083" t="s">
        <v>1236</v>
      </c>
      <c r="AN3083" t="s">
        <v>1102</v>
      </c>
      <c r="BC3083" t="s">
        <v>1542</v>
      </c>
      <c r="BE3083" t="s">
        <v>1103</v>
      </c>
    </row>
    <row r="3084" spans="1:57" x14ac:dyDescent="0.35">
      <c r="A3084" t="s">
        <v>1097</v>
      </c>
      <c r="C3084" t="str">
        <f t="shared" si="48"/>
        <v>11-2022</v>
      </c>
      <c r="E3084" t="s">
        <v>145</v>
      </c>
      <c r="F3084">
        <v>9168</v>
      </c>
      <c r="G3084" t="s">
        <v>1104</v>
      </c>
      <c r="H3084" s="2">
        <v>44893</v>
      </c>
      <c r="I3084" t="s">
        <v>4485</v>
      </c>
      <c r="J3084" t="s">
        <v>1098</v>
      </c>
      <c r="K3084">
        <v>109.58</v>
      </c>
      <c r="L3084">
        <v>0</v>
      </c>
      <c r="P3084" s="2">
        <v>44867</v>
      </c>
      <c r="Q3084" t="s">
        <v>1098</v>
      </c>
      <c r="R3084" s="2">
        <v>44893</v>
      </c>
      <c r="Y3084" t="s">
        <v>1099</v>
      </c>
      <c r="AH3084" s="2">
        <v>44893</v>
      </c>
      <c r="AI3084" t="s">
        <v>1100</v>
      </c>
      <c r="AJ3084" t="s">
        <v>1166</v>
      </c>
      <c r="AK3084" t="s">
        <v>1236</v>
      </c>
      <c r="AN3084" t="s">
        <v>1102</v>
      </c>
      <c r="BC3084" t="s">
        <v>1544</v>
      </c>
      <c r="BE3084" t="s">
        <v>1103</v>
      </c>
    </row>
    <row r="3085" spans="1:57" x14ac:dyDescent="0.35">
      <c r="A3085" t="s">
        <v>1097</v>
      </c>
      <c r="C3085" t="str">
        <f t="shared" si="48"/>
        <v>11-2022</v>
      </c>
      <c r="E3085" t="s">
        <v>482</v>
      </c>
      <c r="F3085">
        <v>9181</v>
      </c>
      <c r="G3085" t="s">
        <v>1104</v>
      </c>
      <c r="H3085" s="2">
        <v>44893</v>
      </c>
      <c r="I3085" t="s">
        <v>4486</v>
      </c>
      <c r="J3085" t="s">
        <v>1098</v>
      </c>
      <c r="K3085" s="3">
        <v>1648.96</v>
      </c>
      <c r="L3085">
        <v>0</v>
      </c>
      <c r="P3085" s="2">
        <v>44867</v>
      </c>
      <c r="Q3085" t="s">
        <v>1098</v>
      </c>
      <c r="R3085" s="2">
        <v>44893</v>
      </c>
      <c r="Y3085" t="s">
        <v>1099</v>
      </c>
      <c r="AH3085" s="2">
        <v>44893</v>
      </c>
      <c r="AI3085" t="s">
        <v>1100</v>
      </c>
      <c r="AJ3085" t="s">
        <v>1166</v>
      </c>
      <c r="AK3085" t="s">
        <v>1236</v>
      </c>
      <c r="AN3085" t="s">
        <v>1102</v>
      </c>
      <c r="BC3085" t="s">
        <v>1546</v>
      </c>
      <c r="BE3085" t="s">
        <v>1103</v>
      </c>
    </row>
    <row r="3086" spans="1:57" x14ac:dyDescent="0.35">
      <c r="A3086" t="s">
        <v>1097</v>
      </c>
      <c r="C3086" t="str">
        <f t="shared" si="48"/>
        <v>11-2022</v>
      </c>
      <c r="E3086" t="s">
        <v>778</v>
      </c>
      <c r="F3086">
        <v>2906</v>
      </c>
      <c r="G3086" t="s">
        <v>1104</v>
      </c>
      <c r="H3086" s="2">
        <v>44893</v>
      </c>
      <c r="I3086" t="s">
        <v>4487</v>
      </c>
      <c r="J3086" t="s">
        <v>1098</v>
      </c>
      <c r="K3086" s="3">
        <v>10059.01</v>
      </c>
      <c r="L3086">
        <v>0</v>
      </c>
      <c r="P3086" s="2">
        <v>44867</v>
      </c>
      <c r="Q3086" t="s">
        <v>1098</v>
      </c>
      <c r="R3086" s="2">
        <v>44893</v>
      </c>
      <c r="Y3086" t="s">
        <v>1099</v>
      </c>
      <c r="AH3086" s="2">
        <v>44893</v>
      </c>
      <c r="AI3086" t="s">
        <v>1100</v>
      </c>
      <c r="AJ3086" t="s">
        <v>1166</v>
      </c>
      <c r="AK3086" t="s">
        <v>1236</v>
      </c>
      <c r="AN3086" t="s">
        <v>1102</v>
      </c>
      <c r="BC3086" t="s">
        <v>1548</v>
      </c>
      <c r="BE3086" t="s">
        <v>1103</v>
      </c>
    </row>
    <row r="3087" spans="1:57" x14ac:dyDescent="0.35">
      <c r="A3087" t="s">
        <v>1097</v>
      </c>
      <c r="C3087" t="str">
        <f t="shared" si="48"/>
        <v>11-2022</v>
      </c>
      <c r="E3087" t="s">
        <v>644</v>
      </c>
      <c r="F3087">
        <v>1872</v>
      </c>
      <c r="G3087" t="s">
        <v>1104</v>
      </c>
      <c r="H3087" s="2">
        <v>44893</v>
      </c>
      <c r="I3087" t="s">
        <v>4488</v>
      </c>
      <c r="J3087" t="s">
        <v>1098</v>
      </c>
      <c r="K3087" s="3">
        <v>15286.79</v>
      </c>
      <c r="L3087">
        <v>0</v>
      </c>
      <c r="P3087" s="2">
        <v>44867</v>
      </c>
      <c r="Q3087" t="s">
        <v>1098</v>
      </c>
      <c r="R3087" s="2">
        <v>44893</v>
      </c>
      <c r="Y3087" t="s">
        <v>1099</v>
      </c>
      <c r="AH3087" s="2">
        <v>44893</v>
      </c>
      <c r="AI3087" t="s">
        <v>1100</v>
      </c>
      <c r="AJ3087" t="s">
        <v>1166</v>
      </c>
      <c r="AK3087" t="s">
        <v>1236</v>
      </c>
      <c r="AN3087" t="s">
        <v>1102</v>
      </c>
      <c r="BC3087" t="s">
        <v>1550</v>
      </c>
      <c r="BE3087" t="s">
        <v>1103</v>
      </c>
    </row>
    <row r="3088" spans="1:57" x14ac:dyDescent="0.35">
      <c r="A3088" t="s">
        <v>1097</v>
      </c>
      <c r="C3088" t="str">
        <f t="shared" si="48"/>
        <v>11-2022</v>
      </c>
      <c r="E3088" t="s">
        <v>428</v>
      </c>
      <c r="F3088">
        <v>9178</v>
      </c>
      <c r="G3088" t="s">
        <v>1104</v>
      </c>
      <c r="H3088" s="2">
        <v>44893</v>
      </c>
      <c r="I3088" t="s">
        <v>4489</v>
      </c>
      <c r="J3088" t="s">
        <v>1098</v>
      </c>
      <c r="K3088">
        <v>685.2</v>
      </c>
      <c r="L3088">
        <v>0</v>
      </c>
      <c r="P3088" s="2">
        <v>44867</v>
      </c>
      <c r="Q3088" t="s">
        <v>1098</v>
      </c>
      <c r="R3088" s="2">
        <v>44893</v>
      </c>
      <c r="Y3088" t="s">
        <v>1099</v>
      </c>
      <c r="AH3088" s="2">
        <v>44893</v>
      </c>
      <c r="AI3088" t="s">
        <v>1100</v>
      </c>
      <c r="AJ3088" t="s">
        <v>1166</v>
      </c>
      <c r="AK3088" t="s">
        <v>1236</v>
      </c>
      <c r="AN3088" t="s">
        <v>1102</v>
      </c>
      <c r="BC3088" t="s">
        <v>1552</v>
      </c>
      <c r="BE3088" t="s">
        <v>1103</v>
      </c>
    </row>
    <row r="3089" spans="1:57" x14ac:dyDescent="0.35">
      <c r="A3089" t="s">
        <v>1097</v>
      </c>
      <c r="C3089" t="str">
        <f t="shared" si="48"/>
        <v>11-2022</v>
      </c>
      <c r="E3089" t="s">
        <v>100</v>
      </c>
      <c r="F3089">
        <v>1870</v>
      </c>
      <c r="G3089" t="s">
        <v>1104</v>
      </c>
      <c r="H3089" s="2">
        <v>44893</v>
      </c>
      <c r="I3089" t="s">
        <v>4490</v>
      </c>
      <c r="J3089" t="s">
        <v>1098</v>
      </c>
      <c r="K3089">
        <v>723.02</v>
      </c>
      <c r="L3089">
        <v>0</v>
      </c>
      <c r="P3089" s="2">
        <v>44867</v>
      </c>
      <c r="Q3089" t="s">
        <v>1098</v>
      </c>
      <c r="R3089" s="2">
        <v>44893</v>
      </c>
      <c r="Y3089" t="s">
        <v>1099</v>
      </c>
      <c r="AH3089" s="2">
        <v>44893</v>
      </c>
      <c r="AI3089" t="s">
        <v>1100</v>
      </c>
      <c r="AJ3089" t="s">
        <v>1166</v>
      </c>
      <c r="AK3089" t="s">
        <v>1236</v>
      </c>
      <c r="AN3089" t="s">
        <v>1102</v>
      </c>
      <c r="BC3089" t="s">
        <v>1405</v>
      </c>
      <c r="BE3089" t="s">
        <v>1103</v>
      </c>
    </row>
    <row r="3090" spans="1:57" x14ac:dyDescent="0.35">
      <c r="A3090" t="s">
        <v>1097</v>
      </c>
      <c r="C3090" t="str">
        <f t="shared" si="48"/>
        <v>11-2022</v>
      </c>
      <c r="E3090" t="s">
        <v>836</v>
      </c>
      <c r="F3090">
        <v>9194</v>
      </c>
      <c r="G3090" t="s">
        <v>1104</v>
      </c>
      <c r="H3090" s="2">
        <v>44893</v>
      </c>
      <c r="I3090" t="s">
        <v>4491</v>
      </c>
      <c r="J3090" t="s">
        <v>1098</v>
      </c>
      <c r="K3090" s="3">
        <v>5579.21</v>
      </c>
      <c r="L3090">
        <v>0</v>
      </c>
      <c r="P3090" s="2">
        <v>44867</v>
      </c>
      <c r="Q3090" t="s">
        <v>1098</v>
      </c>
      <c r="R3090" s="2">
        <v>44893</v>
      </c>
      <c r="Y3090" t="s">
        <v>1099</v>
      </c>
      <c r="AH3090" s="2">
        <v>44893</v>
      </c>
      <c r="AI3090" t="s">
        <v>1100</v>
      </c>
      <c r="AJ3090" t="s">
        <v>1166</v>
      </c>
      <c r="AK3090" t="s">
        <v>1236</v>
      </c>
      <c r="AN3090" t="s">
        <v>1102</v>
      </c>
      <c r="BC3090" t="s">
        <v>1554</v>
      </c>
      <c r="BE3090" t="s">
        <v>1103</v>
      </c>
    </row>
    <row r="3091" spans="1:57" x14ac:dyDescent="0.35">
      <c r="A3091" t="s">
        <v>1097</v>
      </c>
      <c r="C3091" t="str">
        <f t="shared" si="48"/>
        <v>11-2022</v>
      </c>
      <c r="E3091" t="s">
        <v>1030</v>
      </c>
      <c r="F3091">
        <v>3058</v>
      </c>
      <c r="G3091" t="s">
        <v>1104</v>
      </c>
      <c r="H3091" s="2">
        <v>44893</v>
      </c>
      <c r="I3091" t="s">
        <v>4492</v>
      </c>
      <c r="J3091" t="s">
        <v>1098</v>
      </c>
      <c r="K3091">
        <v>39.659999999999997</v>
      </c>
      <c r="L3091">
        <v>0</v>
      </c>
      <c r="P3091" s="2">
        <v>44867</v>
      </c>
      <c r="Q3091" t="s">
        <v>1098</v>
      </c>
      <c r="R3091" s="2">
        <v>44893</v>
      </c>
      <c r="Y3091" t="s">
        <v>1099</v>
      </c>
      <c r="AH3091" s="2">
        <v>44893</v>
      </c>
      <c r="AI3091" t="s">
        <v>1100</v>
      </c>
      <c r="AJ3091" t="s">
        <v>1166</v>
      </c>
      <c r="AK3091" t="s">
        <v>1236</v>
      </c>
      <c r="AN3091" t="s">
        <v>1102</v>
      </c>
      <c r="BC3091" t="s">
        <v>1560</v>
      </c>
      <c r="BE3091" t="s">
        <v>1103</v>
      </c>
    </row>
    <row r="3092" spans="1:57" x14ac:dyDescent="0.35">
      <c r="A3092" t="s">
        <v>1097</v>
      </c>
      <c r="C3092" t="str">
        <f t="shared" si="48"/>
        <v>11-2022</v>
      </c>
      <c r="E3092" t="s">
        <v>372</v>
      </c>
      <c r="F3092">
        <v>9173</v>
      </c>
      <c r="G3092" t="s">
        <v>1104</v>
      </c>
      <c r="H3092" s="2">
        <v>44893</v>
      </c>
      <c r="I3092" t="s">
        <v>4493</v>
      </c>
      <c r="J3092" t="s">
        <v>1098</v>
      </c>
      <c r="K3092" s="3">
        <v>13851.19</v>
      </c>
      <c r="L3092">
        <v>0</v>
      </c>
      <c r="P3092" s="2">
        <v>44867</v>
      </c>
      <c r="Q3092" t="s">
        <v>1098</v>
      </c>
      <c r="R3092" s="2">
        <v>44893</v>
      </c>
      <c r="Y3092" t="s">
        <v>1099</v>
      </c>
      <c r="AH3092" s="2">
        <v>44893</v>
      </c>
      <c r="AI3092" t="s">
        <v>1100</v>
      </c>
      <c r="AJ3092" t="s">
        <v>1166</v>
      </c>
      <c r="AK3092" t="s">
        <v>1236</v>
      </c>
      <c r="AN3092" t="s">
        <v>1102</v>
      </c>
      <c r="BC3092" t="s">
        <v>1583</v>
      </c>
      <c r="BE3092" t="s">
        <v>1103</v>
      </c>
    </row>
    <row r="3093" spans="1:57" x14ac:dyDescent="0.35">
      <c r="A3093" t="s">
        <v>1097</v>
      </c>
      <c r="C3093" t="str">
        <f t="shared" si="48"/>
        <v>11-2022</v>
      </c>
      <c r="E3093" t="s">
        <v>372</v>
      </c>
      <c r="F3093">
        <v>9173</v>
      </c>
      <c r="G3093" t="s">
        <v>1104</v>
      </c>
      <c r="H3093" s="2">
        <v>44893</v>
      </c>
      <c r="I3093" t="s">
        <v>4494</v>
      </c>
      <c r="J3093" t="s">
        <v>1098</v>
      </c>
      <c r="K3093" s="3">
        <v>23829.200000000001</v>
      </c>
      <c r="L3093">
        <v>0</v>
      </c>
      <c r="P3093" s="2">
        <v>44867</v>
      </c>
      <c r="Q3093" t="s">
        <v>1098</v>
      </c>
      <c r="R3093" s="2">
        <v>44893</v>
      </c>
      <c r="Y3093" t="s">
        <v>1099</v>
      </c>
      <c r="AH3093" s="2">
        <v>44893</v>
      </c>
      <c r="AI3093" t="s">
        <v>1100</v>
      </c>
      <c r="AJ3093" t="s">
        <v>1166</v>
      </c>
      <c r="AK3093" t="s">
        <v>1236</v>
      </c>
      <c r="AN3093" t="s">
        <v>1102</v>
      </c>
      <c r="BC3093" t="s">
        <v>1583</v>
      </c>
      <c r="BE3093" t="s">
        <v>1103</v>
      </c>
    </row>
    <row r="3094" spans="1:57" x14ac:dyDescent="0.35">
      <c r="A3094" t="s">
        <v>1097</v>
      </c>
      <c r="C3094" t="str">
        <f t="shared" si="48"/>
        <v>11-2022</v>
      </c>
      <c r="E3094" t="s">
        <v>327</v>
      </c>
      <c r="F3094">
        <v>9171</v>
      </c>
      <c r="G3094" t="s">
        <v>1104</v>
      </c>
      <c r="H3094" s="2">
        <v>44893</v>
      </c>
      <c r="I3094" t="s">
        <v>4495</v>
      </c>
      <c r="J3094" t="s">
        <v>1098</v>
      </c>
      <c r="K3094">
        <v>429.01</v>
      </c>
      <c r="L3094">
        <v>0</v>
      </c>
      <c r="P3094" s="2">
        <v>44867</v>
      </c>
      <c r="Q3094" t="s">
        <v>1098</v>
      </c>
      <c r="R3094" s="2">
        <v>44893</v>
      </c>
      <c r="Y3094" t="s">
        <v>1099</v>
      </c>
      <c r="AH3094" s="2">
        <v>44893</v>
      </c>
      <c r="AI3094" t="s">
        <v>1100</v>
      </c>
      <c r="AJ3094" t="s">
        <v>1166</v>
      </c>
      <c r="AK3094" t="s">
        <v>1236</v>
      </c>
      <c r="AN3094" t="s">
        <v>1102</v>
      </c>
      <c r="BC3094" t="s">
        <v>1606</v>
      </c>
      <c r="BE3094" t="s">
        <v>1103</v>
      </c>
    </row>
    <row r="3095" spans="1:57" x14ac:dyDescent="0.35">
      <c r="A3095" t="s">
        <v>1097</v>
      </c>
      <c r="C3095" t="str">
        <f t="shared" si="48"/>
        <v>11-2022</v>
      </c>
      <c r="E3095" t="s">
        <v>1222</v>
      </c>
      <c r="F3095">
        <v>8154</v>
      </c>
      <c r="G3095" t="s">
        <v>1104</v>
      </c>
      <c r="H3095" s="2">
        <v>44893</v>
      </c>
      <c r="I3095" t="s">
        <v>4496</v>
      </c>
      <c r="J3095" t="s">
        <v>1098</v>
      </c>
      <c r="K3095">
        <v>835.05</v>
      </c>
      <c r="L3095">
        <v>0</v>
      </c>
      <c r="P3095" s="2">
        <v>44867</v>
      </c>
      <c r="Q3095" t="s">
        <v>1098</v>
      </c>
      <c r="R3095" s="2">
        <v>44893</v>
      </c>
      <c r="Y3095" t="s">
        <v>1099</v>
      </c>
      <c r="AH3095" s="2">
        <v>44893</v>
      </c>
      <c r="AI3095" t="s">
        <v>1100</v>
      </c>
      <c r="AJ3095" t="s">
        <v>1166</v>
      </c>
      <c r="AK3095" t="s">
        <v>1236</v>
      </c>
      <c r="AN3095" t="s">
        <v>1102</v>
      </c>
      <c r="BC3095" t="s">
        <v>1608</v>
      </c>
      <c r="BE3095" t="s">
        <v>1103</v>
      </c>
    </row>
    <row r="3096" spans="1:57" x14ac:dyDescent="0.35">
      <c r="A3096" t="s">
        <v>1097</v>
      </c>
      <c r="C3096" t="str">
        <f t="shared" si="48"/>
        <v>11-2022</v>
      </c>
      <c r="E3096" t="s">
        <v>654</v>
      </c>
      <c r="F3096">
        <v>915</v>
      </c>
      <c r="G3096" t="s">
        <v>1104</v>
      </c>
      <c r="H3096" s="2">
        <v>44893</v>
      </c>
      <c r="I3096" t="s">
        <v>4497</v>
      </c>
      <c r="J3096" t="s">
        <v>1098</v>
      </c>
      <c r="K3096" s="3">
        <v>19367.3</v>
      </c>
      <c r="L3096">
        <v>0</v>
      </c>
      <c r="P3096" s="2">
        <v>44867</v>
      </c>
      <c r="Q3096" t="s">
        <v>1098</v>
      </c>
      <c r="R3096" s="2">
        <v>44893</v>
      </c>
      <c r="Y3096" t="s">
        <v>1099</v>
      </c>
      <c r="AH3096" s="2">
        <v>44893</v>
      </c>
      <c r="AI3096" t="s">
        <v>1100</v>
      </c>
      <c r="AJ3096" t="s">
        <v>1166</v>
      </c>
      <c r="AK3096" t="s">
        <v>1236</v>
      </c>
      <c r="AN3096" t="s">
        <v>1102</v>
      </c>
      <c r="BC3096" t="s">
        <v>1645</v>
      </c>
      <c r="BE3096" t="s">
        <v>1103</v>
      </c>
    </row>
    <row r="3097" spans="1:57" x14ac:dyDescent="0.35">
      <c r="A3097" t="s">
        <v>1097</v>
      </c>
      <c r="C3097" t="str">
        <f t="shared" si="48"/>
        <v>11-2022</v>
      </c>
      <c r="E3097" t="s">
        <v>892</v>
      </c>
      <c r="F3097">
        <v>9200</v>
      </c>
      <c r="G3097" t="s">
        <v>1104</v>
      </c>
      <c r="H3097" s="2">
        <v>44893</v>
      </c>
      <c r="I3097" t="s">
        <v>4498</v>
      </c>
      <c r="J3097" t="s">
        <v>1098</v>
      </c>
      <c r="K3097" s="3">
        <v>16282.53</v>
      </c>
      <c r="L3097">
        <v>0</v>
      </c>
      <c r="P3097" s="2">
        <v>44867</v>
      </c>
      <c r="Q3097" t="s">
        <v>1098</v>
      </c>
      <c r="R3097" s="2">
        <v>44893</v>
      </c>
      <c r="Y3097" t="s">
        <v>1099</v>
      </c>
      <c r="AH3097" s="2">
        <v>44893</v>
      </c>
      <c r="AI3097" t="s">
        <v>1100</v>
      </c>
      <c r="AJ3097" t="s">
        <v>1166</v>
      </c>
      <c r="AK3097" t="s">
        <v>1236</v>
      </c>
      <c r="AN3097" t="s">
        <v>1102</v>
      </c>
      <c r="BC3097" t="s">
        <v>1751</v>
      </c>
      <c r="BE3097" t="s">
        <v>1103</v>
      </c>
    </row>
    <row r="3098" spans="1:57" x14ac:dyDescent="0.35">
      <c r="A3098" t="s">
        <v>1097</v>
      </c>
      <c r="C3098" t="str">
        <f t="shared" si="48"/>
        <v>11-2022</v>
      </c>
      <c r="E3098" t="s">
        <v>921</v>
      </c>
      <c r="F3098">
        <v>709</v>
      </c>
      <c r="G3098" t="s">
        <v>1104</v>
      </c>
      <c r="H3098" s="2">
        <v>44893</v>
      </c>
      <c r="I3098" t="s">
        <v>4499</v>
      </c>
      <c r="J3098" t="s">
        <v>1098</v>
      </c>
      <c r="K3098" s="3">
        <v>5034.01</v>
      </c>
      <c r="L3098">
        <v>0</v>
      </c>
      <c r="P3098" s="2">
        <v>44867</v>
      </c>
      <c r="Q3098" t="s">
        <v>1098</v>
      </c>
      <c r="R3098" s="2">
        <v>44893</v>
      </c>
      <c r="Y3098" t="s">
        <v>1099</v>
      </c>
      <c r="AH3098" s="2">
        <v>44893</v>
      </c>
      <c r="AI3098" t="s">
        <v>1100</v>
      </c>
      <c r="AJ3098" t="s">
        <v>1166</v>
      </c>
      <c r="AK3098" t="s">
        <v>1236</v>
      </c>
      <c r="AN3098" t="s">
        <v>1102</v>
      </c>
      <c r="BC3098" t="s">
        <v>1760</v>
      </c>
      <c r="BE3098" t="s">
        <v>1103</v>
      </c>
    </row>
    <row r="3099" spans="1:57" x14ac:dyDescent="0.35">
      <c r="A3099" t="s">
        <v>1097</v>
      </c>
      <c r="C3099" t="str">
        <f t="shared" si="48"/>
        <v>11-2022</v>
      </c>
      <c r="E3099" t="s">
        <v>202</v>
      </c>
      <c r="F3099">
        <v>702</v>
      </c>
      <c r="G3099" t="s">
        <v>1104</v>
      </c>
      <c r="H3099" s="2">
        <v>44893</v>
      </c>
      <c r="I3099" t="s">
        <v>4500</v>
      </c>
      <c r="J3099" t="s">
        <v>1098</v>
      </c>
      <c r="K3099" s="3">
        <v>14697.91</v>
      </c>
      <c r="L3099">
        <v>0</v>
      </c>
      <c r="P3099" s="2">
        <v>44867</v>
      </c>
      <c r="Q3099" t="s">
        <v>1098</v>
      </c>
      <c r="R3099" s="2">
        <v>44893</v>
      </c>
      <c r="Y3099" t="s">
        <v>1099</v>
      </c>
      <c r="AH3099" s="2">
        <v>44893</v>
      </c>
      <c r="AI3099" t="s">
        <v>1100</v>
      </c>
      <c r="AJ3099" t="s">
        <v>1166</v>
      </c>
      <c r="AK3099" t="s">
        <v>1236</v>
      </c>
      <c r="AN3099" t="s">
        <v>1102</v>
      </c>
      <c r="BC3099" t="s">
        <v>1762</v>
      </c>
      <c r="BE3099" t="s">
        <v>1103</v>
      </c>
    </row>
    <row r="3100" spans="1:57" x14ac:dyDescent="0.35">
      <c r="A3100" t="s">
        <v>1097</v>
      </c>
      <c r="C3100" t="str">
        <f t="shared" si="48"/>
        <v>11-2022</v>
      </c>
      <c r="E3100" t="s">
        <v>202</v>
      </c>
      <c r="F3100">
        <v>702</v>
      </c>
      <c r="G3100" t="s">
        <v>1104</v>
      </c>
      <c r="H3100" s="2">
        <v>44893</v>
      </c>
      <c r="I3100" t="s">
        <v>4501</v>
      </c>
      <c r="J3100" t="s">
        <v>1098</v>
      </c>
      <c r="K3100" s="3">
        <v>2620.65</v>
      </c>
      <c r="L3100">
        <v>0</v>
      </c>
      <c r="P3100" s="2">
        <v>44867</v>
      </c>
      <c r="Q3100" t="s">
        <v>1098</v>
      </c>
      <c r="R3100" s="2">
        <v>44893</v>
      </c>
      <c r="Y3100" t="s">
        <v>1099</v>
      </c>
      <c r="AH3100" s="2">
        <v>44893</v>
      </c>
      <c r="AI3100" t="s">
        <v>1100</v>
      </c>
      <c r="AJ3100" t="s">
        <v>1166</v>
      </c>
      <c r="AK3100" t="s">
        <v>1236</v>
      </c>
      <c r="AN3100" t="s">
        <v>1102</v>
      </c>
      <c r="BC3100" t="s">
        <v>1762</v>
      </c>
      <c r="BE3100" t="s">
        <v>1103</v>
      </c>
    </row>
    <row r="3101" spans="1:57" x14ac:dyDescent="0.35">
      <c r="A3101" t="s">
        <v>1097</v>
      </c>
      <c r="C3101" t="str">
        <f t="shared" si="48"/>
        <v>11-2022</v>
      </c>
      <c r="E3101" t="s">
        <v>823</v>
      </c>
      <c r="F3101">
        <v>2867</v>
      </c>
      <c r="G3101" t="s">
        <v>1104</v>
      </c>
      <c r="H3101" s="2">
        <v>44893</v>
      </c>
      <c r="I3101" t="s">
        <v>4502</v>
      </c>
      <c r="J3101" t="s">
        <v>1098</v>
      </c>
      <c r="K3101" s="3">
        <v>53577.66</v>
      </c>
      <c r="L3101">
        <v>0</v>
      </c>
      <c r="P3101" s="2">
        <v>44867</v>
      </c>
      <c r="Q3101" t="s">
        <v>1098</v>
      </c>
      <c r="R3101" s="2">
        <v>44893</v>
      </c>
      <c r="Y3101" t="s">
        <v>1099</v>
      </c>
      <c r="AH3101" s="2">
        <v>44893</v>
      </c>
      <c r="AI3101" t="s">
        <v>1100</v>
      </c>
      <c r="AJ3101" t="s">
        <v>1166</v>
      </c>
      <c r="AK3101" t="s">
        <v>1236</v>
      </c>
      <c r="AN3101" t="s">
        <v>1102</v>
      </c>
      <c r="BC3101" t="s">
        <v>1407</v>
      </c>
      <c r="BE3101" t="s">
        <v>1103</v>
      </c>
    </row>
    <row r="3102" spans="1:57" x14ac:dyDescent="0.35">
      <c r="A3102" t="s">
        <v>1097</v>
      </c>
      <c r="C3102" t="str">
        <f t="shared" si="48"/>
        <v>11-2022</v>
      </c>
      <c r="E3102" t="s">
        <v>681</v>
      </c>
      <c r="F3102">
        <v>662</v>
      </c>
      <c r="G3102" t="s">
        <v>1104</v>
      </c>
      <c r="H3102" s="2">
        <v>44893</v>
      </c>
      <c r="I3102" t="s">
        <v>4503</v>
      </c>
      <c r="J3102" t="s">
        <v>1098</v>
      </c>
      <c r="K3102">
        <v>859.97</v>
      </c>
      <c r="L3102">
        <v>0</v>
      </c>
      <c r="P3102" s="2">
        <v>44867</v>
      </c>
      <c r="Q3102" t="s">
        <v>1098</v>
      </c>
      <c r="R3102" s="2">
        <v>44893</v>
      </c>
      <c r="Y3102" t="s">
        <v>1099</v>
      </c>
      <c r="AH3102" s="2">
        <v>44893</v>
      </c>
      <c r="AI3102" t="s">
        <v>1100</v>
      </c>
      <c r="AJ3102" t="s">
        <v>1166</v>
      </c>
      <c r="AK3102" t="s">
        <v>1236</v>
      </c>
      <c r="AN3102" t="s">
        <v>1102</v>
      </c>
      <c r="BC3102" t="s">
        <v>1765</v>
      </c>
      <c r="BE3102" t="s">
        <v>1103</v>
      </c>
    </row>
    <row r="3103" spans="1:57" x14ac:dyDescent="0.35">
      <c r="A3103" t="s">
        <v>1097</v>
      </c>
      <c r="C3103" t="str">
        <f t="shared" si="48"/>
        <v>11-2022</v>
      </c>
      <c r="E3103" t="s">
        <v>306</v>
      </c>
      <c r="F3103">
        <v>1395</v>
      </c>
      <c r="G3103" t="s">
        <v>1104</v>
      </c>
      <c r="H3103" s="2">
        <v>44893</v>
      </c>
      <c r="I3103" t="s">
        <v>4504</v>
      </c>
      <c r="J3103" t="s">
        <v>1098</v>
      </c>
      <c r="K3103" s="3">
        <v>7259.68</v>
      </c>
      <c r="L3103">
        <v>0</v>
      </c>
      <c r="P3103" s="2">
        <v>44867</v>
      </c>
      <c r="Q3103" t="s">
        <v>1098</v>
      </c>
      <c r="R3103" s="2">
        <v>44893</v>
      </c>
      <c r="Y3103" t="s">
        <v>1099</v>
      </c>
      <c r="AH3103" s="2">
        <v>44893</v>
      </c>
      <c r="AI3103" t="s">
        <v>1100</v>
      </c>
      <c r="AJ3103" t="s">
        <v>1166</v>
      </c>
      <c r="AK3103" t="s">
        <v>1236</v>
      </c>
      <c r="AN3103" t="s">
        <v>1102</v>
      </c>
      <c r="BC3103" t="s">
        <v>1409</v>
      </c>
      <c r="BE3103" t="s">
        <v>1103</v>
      </c>
    </row>
    <row r="3104" spans="1:57" x14ac:dyDescent="0.35">
      <c r="A3104" t="s">
        <v>1097</v>
      </c>
      <c r="C3104" t="str">
        <f t="shared" si="48"/>
        <v>11-2022</v>
      </c>
      <c r="E3104" t="s">
        <v>639</v>
      </c>
      <c r="F3104">
        <v>2570</v>
      </c>
      <c r="G3104" t="s">
        <v>1104</v>
      </c>
      <c r="H3104" s="2">
        <v>44893</v>
      </c>
      <c r="I3104" t="s">
        <v>4505</v>
      </c>
      <c r="J3104" t="s">
        <v>1098</v>
      </c>
      <c r="K3104">
        <v>532.99</v>
      </c>
      <c r="L3104">
        <v>0</v>
      </c>
      <c r="P3104" s="2">
        <v>44867</v>
      </c>
      <c r="Q3104" t="s">
        <v>1098</v>
      </c>
      <c r="R3104" s="2">
        <v>44893</v>
      </c>
      <c r="Y3104" t="s">
        <v>1099</v>
      </c>
      <c r="AH3104" s="2">
        <v>44893</v>
      </c>
      <c r="AI3104" t="s">
        <v>1100</v>
      </c>
      <c r="AJ3104" t="s">
        <v>1166</v>
      </c>
      <c r="AK3104" t="s">
        <v>1236</v>
      </c>
      <c r="AN3104" t="s">
        <v>1102</v>
      </c>
      <c r="BC3104" t="s">
        <v>1781</v>
      </c>
      <c r="BE3104" t="s">
        <v>1103</v>
      </c>
    </row>
    <row r="3105" spans="1:57" x14ac:dyDescent="0.35">
      <c r="A3105" t="s">
        <v>1097</v>
      </c>
      <c r="C3105" t="str">
        <f t="shared" si="48"/>
        <v>11-2022</v>
      </c>
      <c r="E3105" t="s">
        <v>639</v>
      </c>
      <c r="F3105">
        <v>2570</v>
      </c>
      <c r="G3105" t="s">
        <v>1104</v>
      </c>
      <c r="H3105" s="2">
        <v>44893</v>
      </c>
      <c r="I3105" t="s">
        <v>4506</v>
      </c>
      <c r="J3105" t="s">
        <v>1098</v>
      </c>
      <c r="K3105" s="3">
        <v>65958.45</v>
      </c>
      <c r="L3105">
        <v>0</v>
      </c>
      <c r="P3105" s="2">
        <v>44867</v>
      </c>
      <c r="Q3105" t="s">
        <v>1098</v>
      </c>
      <c r="R3105" s="2">
        <v>44893</v>
      </c>
      <c r="Y3105" t="s">
        <v>1099</v>
      </c>
      <c r="AH3105" s="2">
        <v>44893</v>
      </c>
      <c r="AI3105" t="s">
        <v>1100</v>
      </c>
      <c r="AJ3105" t="s">
        <v>1166</v>
      </c>
      <c r="AK3105" t="s">
        <v>1236</v>
      </c>
      <c r="AN3105" t="s">
        <v>1102</v>
      </c>
      <c r="BC3105" t="s">
        <v>1781</v>
      </c>
      <c r="BE3105" t="s">
        <v>1103</v>
      </c>
    </row>
    <row r="3106" spans="1:57" x14ac:dyDescent="0.35">
      <c r="A3106" t="s">
        <v>1097</v>
      </c>
      <c r="C3106" t="str">
        <f t="shared" si="48"/>
        <v>11-2022</v>
      </c>
      <c r="E3106" t="s">
        <v>1223</v>
      </c>
      <c r="F3106">
        <v>8145</v>
      </c>
      <c r="G3106" t="s">
        <v>1104</v>
      </c>
      <c r="H3106" s="2">
        <v>44893</v>
      </c>
      <c r="I3106" t="s">
        <v>4507</v>
      </c>
      <c r="J3106" t="s">
        <v>1098</v>
      </c>
      <c r="K3106" s="3">
        <v>8407.52</v>
      </c>
      <c r="L3106">
        <v>0</v>
      </c>
      <c r="P3106" s="2">
        <v>44867</v>
      </c>
      <c r="Q3106" t="s">
        <v>1098</v>
      </c>
      <c r="R3106" s="2">
        <v>44893</v>
      </c>
      <c r="Y3106" t="s">
        <v>1099</v>
      </c>
      <c r="AH3106" s="2">
        <v>44893</v>
      </c>
      <c r="AI3106" t="s">
        <v>1100</v>
      </c>
      <c r="AJ3106" t="s">
        <v>1166</v>
      </c>
      <c r="AK3106" t="s">
        <v>1236</v>
      </c>
      <c r="AN3106" t="s">
        <v>1102</v>
      </c>
      <c r="BC3106" t="s">
        <v>1784</v>
      </c>
      <c r="BE3106" t="s">
        <v>1103</v>
      </c>
    </row>
    <row r="3107" spans="1:57" x14ac:dyDescent="0.35">
      <c r="A3107" t="s">
        <v>1097</v>
      </c>
      <c r="C3107" t="str">
        <f t="shared" si="48"/>
        <v>11-2022</v>
      </c>
      <c r="E3107" t="s">
        <v>1223</v>
      </c>
      <c r="F3107">
        <v>8145</v>
      </c>
      <c r="G3107" t="s">
        <v>1104</v>
      </c>
      <c r="H3107" s="2">
        <v>44893</v>
      </c>
      <c r="I3107" t="s">
        <v>4508</v>
      </c>
      <c r="J3107" t="s">
        <v>1098</v>
      </c>
      <c r="K3107">
        <v>275.31</v>
      </c>
      <c r="L3107">
        <v>0</v>
      </c>
      <c r="P3107" s="2">
        <v>44867</v>
      </c>
      <c r="Q3107" t="s">
        <v>1098</v>
      </c>
      <c r="R3107" s="2">
        <v>44893</v>
      </c>
      <c r="Y3107" t="s">
        <v>1099</v>
      </c>
      <c r="AH3107" s="2">
        <v>44893</v>
      </c>
      <c r="AI3107" t="s">
        <v>1100</v>
      </c>
      <c r="AJ3107" t="s">
        <v>1166</v>
      </c>
      <c r="AK3107" t="s">
        <v>1236</v>
      </c>
      <c r="AN3107" t="s">
        <v>1102</v>
      </c>
      <c r="BC3107" t="s">
        <v>1784</v>
      </c>
      <c r="BE3107" t="s">
        <v>1103</v>
      </c>
    </row>
    <row r="3108" spans="1:57" x14ac:dyDescent="0.35">
      <c r="A3108" t="s">
        <v>1097</v>
      </c>
      <c r="C3108" t="str">
        <f t="shared" si="48"/>
        <v>11-2022</v>
      </c>
      <c r="E3108" t="s">
        <v>137</v>
      </c>
      <c r="F3108">
        <v>9167</v>
      </c>
      <c r="G3108" t="s">
        <v>1104</v>
      </c>
      <c r="H3108" s="2">
        <v>44893</v>
      </c>
      <c r="I3108" t="s">
        <v>4509</v>
      </c>
      <c r="J3108" t="s">
        <v>1098</v>
      </c>
      <c r="K3108" s="3">
        <v>10467.290000000001</v>
      </c>
      <c r="L3108">
        <v>0</v>
      </c>
      <c r="P3108" s="2">
        <v>44867</v>
      </c>
      <c r="Q3108" t="s">
        <v>1098</v>
      </c>
      <c r="R3108" s="2">
        <v>44893</v>
      </c>
      <c r="Y3108" t="s">
        <v>1099</v>
      </c>
      <c r="AH3108" s="2">
        <v>44893</v>
      </c>
      <c r="AI3108" t="s">
        <v>1100</v>
      </c>
      <c r="AJ3108" t="s">
        <v>1166</v>
      </c>
      <c r="AK3108" t="s">
        <v>1236</v>
      </c>
      <c r="AN3108" t="s">
        <v>1102</v>
      </c>
      <c r="BC3108" t="s">
        <v>1787</v>
      </c>
      <c r="BE3108" t="s">
        <v>1103</v>
      </c>
    </row>
    <row r="3109" spans="1:57" x14ac:dyDescent="0.35">
      <c r="A3109" t="s">
        <v>1097</v>
      </c>
      <c r="C3109" t="str">
        <f t="shared" si="48"/>
        <v>11-2022</v>
      </c>
      <c r="E3109" t="s">
        <v>649</v>
      </c>
      <c r="F3109">
        <v>9187</v>
      </c>
      <c r="G3109" t="s">
        <v>1104</v>
      </c>
      <c r="H3109" s="2">
        <v>44893</v>
      </c>
      <c r="I3109" t="s">
        <v>4510</v>
      </c>
      <c r="J3109" t="s">
        <v>1098</v>
      </c>
      <c r="K3109">
        <v>230.05</v>
      </c>
      <c r="L3109">
        <v>0</v>
      </c>
      <c r="P3109" s="2">
        <v>44867</v>
      </c>
      <c r="Q3109" t="s">
        <v>1098</v>
      </c>
      <c r="R3109" s="2">
        <v>44893</v>
      </c>
      <c r="Y3109" t="s">
        <v>1099</v>
      </c>
      <c r="AH3109" s="2">
        <v>44893</v>
      </c>
      <c r="AI3109" t="s">
        <v>1100</v>
      </c>
      <c r="AJ3109" t="s">
        <v>1166</v>
      </c>
      <c r="AK3109" t="s">
        <v>1236</v>
      </c>
      <c r="AN3109" t="s">
        <v>1102</v>
      </c>
      <c r="BC3109" t="s">
        <v>1789</v>
      </c>
      <c r="BE3109" t="s">
        <v>1103</v>
      </c>
    </row>
    <row r="3110" spans="1:57" x14ac:dyDescent="0.35">
      <c r="A3110" t="s">
        <v>1097</v>
      </c>
      <c r="C3110" t="str">
        <f t="shared" si="48"/>
        <v>11-2022</v>
      </c>
      <c r="E3110" t="s">
        <v>649</v>
      </c>
      <c r="F3110">
        <v>9187</v>
      </c>
      <c r="G3110" t="s">
        <v>1104</v>
      </c>
      <c r="H3110" s="2">
        <v>44893</v>
      </c>
      <c r="I3110" t="s">
        <v>4511</v>
      </c>
      <c r="J3110" t="s">
        <v>1098</v>
      </c>
      <c r="K3110">
        <v>35.630000000000003</v>
      </c>
      <c r="L3110">
        <v>0</v>
      </c>
      <c r="P3110" s="2">
        <v>44867</v>
      </c>
      <c r="Q3110" t="s">
        <v>1098</v>
      </c>
      <c r="R3110" s="2">
        <v>44893</v>
      </c>
      <c r="Y3110" t="s">
        <v>1099</v>
      </c>
      <c r="AH3110" s="2">
        <v>44893</v>
      </c>
      <c r="AI3110" t="s">
        <v>1100</v>
      </c>
      <c r="AJ3110" t="s">
        <v>1166</v>
      </c>
      <c r="AK3110" t="s">
        <v>1236</v>
      </c>
      <c r="AN3110" t="s">
        <v>1102</v>
      </c>
      <c r="BC3110" t="s">
        <v>1789</v>
      </c>
      <c r="BE3110" t="s">
        <v>1103</v>
      </c>
    </row>
    <row r="3111" spans="1:57" x14ac:dyDescent="0.35">
      <c r="A3111" t="s">
        <v>1097</v>
      </c>
      <c r="C3111" t="str">
        <f t="shared" si="48"/>
        <v>11-2022</v>
      </c>
      <c r="E3111" t="s">
        <v>1219</v>
      </c>
      <c r="F3111">
        <v>70077</v>
      </c>
      <c r="G3111" t="s">
        <v>1104</v>
      </c>
      <c r="H3111" s="2">
        <v>44893</v>
      </c>
      <c r="I3111" t="s">
        <v>4512</v>
      </c>
      <c r="J3111" t="s">
        <v>1098</v>
      </c>
      <c r="K3111">
        <v>56.68</v>
      </c>
      <c r="L3111">
        <v>0</v>
      </c>
      <c r="P3111" s="2">
        <v>44867</v>
      </c>
      <c r="Q3111" t="s">
        <v>1098</v>
      </c>
      <c r="R3111" s="2">
        <v>44893</v>
      </c>
      <c r="Y3111" t="s">
        <v>1099</v>
      </c>
      <c r="AH3111" s="2">
        <v>44893</v>
      </c>
      <c r="AI3111" t="s">
        <v>1100</v>
      </c>
      <c r="AJ3111" t="s">
        <v>1166</v>
      </c>
      <c r="AK3111" t="s">
        <v>1236</v>
      </c>
      <c r="AN3111" t="s">
        <v>1102</v>
      </c>
      <c r="BC3111" t="s">
        <v>1799</v>
      </c>
      <c r="BE3111" t="s">
        <v>1103</v>
      </c>
    </row>
    <row r="3112" spans="1:57" x14ac:dyDescent="0.35">
      <c r="A3112" t="s">
        <v>1097</v>
      </c>
      <c r="C3112" t="str">
        <f t="shared" si="48"/>
        <v>11-2022</v>
      </c>
      <c r="E3112" t="s">
        <v>1219</v>
      </c>
      <c r="F3112">
        <v>70077</v>
      </c>
      <c r="G3112" t="s">
        <v>1104</v>
      </c>
      <c r="H3112" s="2">
        <v>44893</v>
      </c>
      <c r="I3112" t="s">
        <v>4513</v>
      </c>
      <c r="J3112" t="s">
        <v>1098</v>
      </c>
      <c r="K3112">
        <v>81.97</v>
      </c>
      <c r="L3112">
        <v>0</v>
      </c>
      <c r="P3112" s="2">
        <v>44867</v>
      </c>
      <c r="Q3112" t="s">
        <v>1098</v>
      </c>
      <c r="R3112" s="2">
        <v>44893</v>
      </c>
      <c r="Y3112" t="s">
        <v>1099</v>
      </c>
      <c r="AH3112" s="2">
        <v>44893</v>
      </c>
      <c r="AI3112" t="s">
        <v>1100</v>
      </c>
      <c r="AJ3112" t="s">
        <v>1166</v>
      </c>
      <c r="AK3112" t="s">
        <v>1236</v>
      </c>
      <c r="AN3112" t="s">
        <v>1102</v>
      </c>
      <c r="BC3112" t="s">
        <v>1799</v>
      </c>
      <c r="BE3112" t="s">
        <v>1103</v>
      </c>
    </row>
    <row r="3113" spans="1:57" x14ac:dyDescent="0.35">
      <c r="A3113" t="s">
        <v>1097</v>
      </c>
      <c r="C3113" t="str">
        <f t="shared" si="48"/>
        <v>11-2022</v>
      </c>
      <c r="E3113" t="s">
        <v>291</v>
      </c>
      <c r="F3113">
        <v>9170</v>
      </c>
      <c r="G3113" t="s">
        <v>1104</v>
      </c>
      <c r="H3113" s="2">
        <v>44893</v>
      </c>
      <c r="I3113" t="s">
        <v>4514</v>
      </c>
      <c r="J3113" t="s">
        <v>1098</v>
      </c>
      <c r="K3113" s="3">
        <v>2439.42</v>
      </c>
      <c r="L3113">
        <v>0</v>
      </c>
      <c r="P3113" s="2">
        <v>44867</v>
      </c>
      <c r="Q3113" t="s">
        <v>1098</v>
      </c>
      <c r="R3113" s="2">
        <v>44893</v>
      </c>
      <c r="Y3113" t="s">
        <v>1099</v>
      </c>
      <c r="AH3113" s="2">
        <v>44893</v>
      </c>
      <c r="AI3113" t="s">
        <v>1100</v>
      </c>
      <c r="AJ3113" t="s">
        <v>1166</v>
      </c>
      <c r="AK3113" t="s">
        <v>1236</v>
      </c>
      <c r="AN3113" t="s">
        <v>1102</v>
      </c>
      <c r="BC3113" t="s">
        <v>1802</v>
      </c>
      <c r="BE3113" t="s">
        <v>1103</v>
      </c>
    </row>
    <row r="3114" spans="1:57" x14ac:dyDescent="0.35">
      <c r="A3114" t="s">
        <v>1097</v>
      </c>
      <c r="C3114" t="str">
        <f t="shared" si="48"/>
        <v>11-2022</v>
      </c>
      <c r="E3114" t="s">
        <v>14</v>
      </c>
      <c r="F3114">
        <v>9161</v>
      </c>
      <c r="G3114" t="s">
        <v>1104</v>
      </c>
      <c r="H3114" s="2">
        <v>44893</v>
      </c>
      <c r="I3114" t="s">
        <v>4515</v>
      </c>
      <c r="J3114" t="s">
        <v>1098</v>
      </c>
      <c r="K3114">
        <v>427.19</v>
      </c>
      <c r="L3114">
        <v>0</v>
      </c>
      <c r="P3114" s="2">
        <v>44867</v>
      </c>
      <c r="Q3114" t="s">
        <v>1098</v>
      </c>
      <c r="R3114" s="2">
        <v>44893</v>
      </c>
      <c r="Y3114" t="s">
        <v>1099</v>
      </c>
      <c r="AH3114" s="2">
        <v>44893</v>
      </c>
      <c r="AI3114" t="s">
        <v>1100</v>
      </c>
      <c r="AJ3114" t="s">
        <v>1166</v>
      </c>
      <c r="AK3114" t="s">
        <v>1236</v>
      </c>
      <c r="AN3114" t="s">
        <v>1102</v>
      </c>
      <c r="BC3114" t="s">
        <v>1804</v>
      </c>
      <c r="BE3114" t="s">
        <v>1103</v>
      </c>
    </row>
    <row r="3115" spans="1:57" x14ac:dyDescent="0.35">
      <c r="A3115" t="s">
        <v>1097</v>
      </c>
      <c r="C3115" t="str">
        <f t="shared" si="48"/>
        <v>11-2022</v>
      </c>
      <c r="E3115" t="s">
        <v>469</v>
      </c>
      <c r="F3115">
        <v>9180</v>
      </c>
      <c r="G3115" t="s">
        <v>1104</v>
      </c>
      <c r="H3115" s="2">
        <v>44893</v>
      </c>
      <c r="I3115" t="s">
        <v>4516</v>
      </c>
      <c r="J3115" t="s">
        <v>1098</v>
      </c>
      <c r="K3115">
        <v>172.51</v>
      </c>
      <c r="L3115">
        <v>0</v>
      </c>
      <c r="P3115" s="2">
        <v>44867</v>
      </c>
      <c r="Q3115" t="s">
        <v>1098</v>
      </c>
      <c r="R3115" s="2">
        <v>44893</v>
      </c>
      <c r="Y3115" t="s">
        <v>1099</v>
      </c>
      <c r="AH3115" s="2">
        <v>44893</v>
      </c>
      <c r="AI3115" t="s">
        <v>1100</v>
      </c>
      <c r="AJ3115" t="s">
        <v>1166</v>
      </c>
      <c r="AK3115" t="s">
        <v>1236</v>
      </c>
      <c r="AN3115" t="s">
        <v>1102</v>
      </c>
      <c r="BC3115" t="s">
        <v>1806</v>
      </c>
      <c r="BE3115" t="s">
        <v>1103</v>
      </c>
    </row>
    <row r="3116" spans="1:57" x14ac:dyDescent="0.35">
      <c r="A3116" t="s">
        <v>1097</v>
      </c>
      <c r="C3116" t="str">
        <f t="shared" si="48"/>
        <v>11-2022</v>
      </c>
      <c r="E3116" t="s">
        <v>224</v>
      </c>
      <c r="F3116">
        <v>290</v>
      </c>
      <c r="G3116" t="s">
        <v>1104</v>
      </c>
      <c r="H3116" s="2">
        <v>44893</v>
      </c>
      <c r="I3116" t="s">
        <v>4517</v>
      </c>
      <c r="J3116" t="s">
        <v>1098</v>
      </c>
      <c r="K3116" s="3">
        <v>10618.39</v>
      </c>
      <c r="L3116">
        <v>0</v>
      </c>
      <c r="P3116" s="2">
        <v>44867</v>
      </c>
      <c r="Q3116" t="s">
        <v>1098</v>
      </c>
      <c r="R3116" s="2">
        <v>44893</v>
      </c>
      <c r="Y3116" t="s">
        <v>1099</v>
      </c>
      <c r="AH3116" s="2">
        <v>44893</v>
      </c>
      <c r="AI3116" t="s">
        <v>1100</v>
      </c>
      <c r="AJ3116" t="s">
        <v>1166</v>
      </c>
      <c r="AK3116" t="s">
        <v>1236</v>
      </c>
      <c r="AN3116" t="s">
        <v>1102</v>
      </c>
      <c r="BC3116" t="s">
        <v>2877</v>
      </c>
      <c r="BE3116" t="s">
        <v>1103</v>
      </c>
    </row>
    <row r="3117" spans="1:57" x14ac:dyDescent="0.35">
      <c r="A3117" t="s">
        <v>1097</v>
      </c>
      <c r="C3117" t="str">
        <f t="shared" si="48"/>
        <v>11-2022</v>
      </c>
      <c r="E3117" t="s">
        <v>394</v>
      </c>
      <c r="F3117">
        <v>9175</v>
      </c>
      <c r="G3117" t="s">
        <v>1104</v>
      </c>
      <c r="H3117" s="2">
        <v>44893</v>
      </c>
      <c r="I3117" t="s">
        <v>4518</v>
      </c>
      <c r="J3117" t="s">
        <v>1098</v>
      </c>
      <c r="K3117" s="3">
        <v>9950.1200000000008</v>
      </c>
      <c r="L3117">
        <v>0</v>
      </c>
      <c r="P3117" s="2">
        <v>44867</v>
      </c>
      <c r="Q3117" t="s">
        <v>1098</v>
      </c>
      <c r="R3117" s="2">
        <v>44893</v>
      </c>
      <c r="Y3117" t="s">
        <v>1099</v>
      </c>
      <c r="AH3117" s="2">
        <v>44893</v>
      </c>
      <c r="AI3117" t="s">
        <v>1100</v>
      </c>
      <c r="AJ3117" t="s">
        <v>1166</v>
      </c>
      <c r="AK3117" t="s">
        <v>1236</v>
      </c>
      <c r="AN3117" t="s">
        <v>1102</v>
      </c>
      <c r="BC3117" t="s">
        <v>1836</v>
      </c>
      <c r="BE3117" t="s">
        <v>1103</v>
      </c>
    </row>
    <row r="3118" spans="1:57" x14ac:dyDescent="0.35">
      <c r="A3118" t="s">
        <v>1097</v>
      </c>
      <c r="C3118" t="str">
        <f t="shared" si="48"/>
        <v>11-2022</v>
      </c>
      <c r="E3118" t="s">
        <v>544</v>
      </c>
      <c r="F3118">
        <v>9184</v>
      </c>
      <c r="G3118" t="s">
        <v>1104</v>
      </c>
      <c r="H3118" s="2">
        <v>44893</v>
      </c>
      <c r="I3118" t="s">
        <v>4519</v>
      </c>
      <c r="J3118" t="s">
        <v>1098</v>
      </c>
      <c r="K3118" s="3">
        <v>133504.26</v>
      </c>
      <c r="L3118">
        <v>0</v>
      </c>
      <c r="P3118" s="2">
        <v>44867</v>
      </c>
      <c r="Q3118" t="s">
        <v>1098</v>
      </c>
      <c r="R3118" s="2">
        <v>44893</v>
      </c>
      <c r="Y3118" t="s">
        <v>1099</v>
      </c>
      <c r="AH3118" s="2">
        <v>44893</v>
      </c>
      <c r="AI3118" t="s">
        <v>1100</v>
      </c>
      <c r="AJ3118" t="s">
        <v>1166</v>
      </c>
      <c r="AK3118" t="s">
        <v>1236</v>
      </c>
      <c r="AN3118" t="s">
        <v>1102</v>
      </c>
      <c r="BC3118" t="s">
        <v>1411</v>
      </c>
      <c r="BE3118" t="s">
        <v>1103</v>
      </c>
    </row>
    <row r="3119" spans="1:57" x14ac:dyDescent="0.35">
      <c r="A3119" t="s">
        <v>1097</v>
      </c>
      <c r="C3119" t="str">
        <f t="shared" si="48"/>
        <v>11-2022</v>
      </c>
      <c r="E3119" t="s">
        <v>544</v>
      </c>
      <c r="F3119">
        <v>9184</v>
      </c>
      <c r="G3119" t="s">
        <v>1104</v>
      </c>
      <c r="H3119" s="2">
        <v>44893</v>
      </c>
      <c r="I3119" t="s">
        <v>4520</v>
      </c>
      <c r="J3119" t="s">
        <v>1098</v>
      </c>
      <c r="K3119" s="3">
        <v>3854.08</v>
      </c>
      <c r="L3119">
        <v>0</v>
      </c>
      <c r="P3119" s="2">
        <v>44867</v>
      </c>
      <c r="Q3119" t="s">
        <v>1098</v>
      </c>
      <c r="R3119" s="2">
        <v>44893</v>
      </c>
      <c r="Y3119" t="s">
        <v>1099</v>
      </c>
      <c r="AH3119" s="2">
        <v>44893</v>
      </c>
      <c r="AI3119" t="s">
        <v>1100</v>
      </c>
      <c r="AJ3119" t="s">
        <v>1166</v>
      </c>
      <c r="AK3119" t="s">
        <v>1236</v>
      </c>
      <c r="AN3119" t="s">
        <v>1102</v>
      </c>
      <c r="BC3119" t="s">
        <v>1411</v>
      </c>
      <c r="BE3119" t="s">
        <v>1103</v>
      </c>
    </row>
    <row r="3120" spans="1:57" x14ac:dyDescent="0.35">
      <c r="A3120" t="s">
        <v>1097</v>
      </c>
      <c r="C3120" t="str">
        <f t="shared" si="48"/>
        <v>11-2022</v>
      </c>
      <c r="E3120" t="s">
        <v>63</v>
      </c>
      <c r="F3120">
        <v>9163</v>
      </c>
      <c r="G3120" t="s">
        <v>1104</v>
      </c>
      <c r="H3120" s="2">
        <v>44893</v>
      </c>
      <c r="I3120" t="s">
        <v>4521</v>
      </c>
      <c r="J3120" t="s">
        <v>1098</v>
      </c>
      <c r="K3120" s="3">
        <v>30186.91</v>
      </c>
      <c r="L3120">
        <v>0</v>
      </c>
      <c r="P3120" s="2">
        <v>44867</v>
      </c>
      <c r="Q3120" t="s">
        <v>1098</v>
      </c>
      <c r="R3120" s="2">
        <v>44893</v>
      </c>
      <c r="Y3120" t="s">
        <v>1099</v>
      </c>
      <c r="AH3120" s="2">
        <v>44893</v>
      </c>
      <c r="AI3120" t="s">
        <v>1100</v>
      </c>
      <c r="AJ3120" t="s">
        <v>1166</v>
      </c>
      <c r="AK3120" t="s">
        <v>1236</v>
      </c>
      <c r="AN3120" t="s">
        <v>1102</v>
      </c>
      <c r="BC3120" t="s">
        <v>1845</v>
      </c>
      <c r="BE3120" t="s">
        <v>1103</v>
      </c>
    </row>
    <row r="3121" spans="1:57" x14ac:dyDescent="0.35">
      <c r="A3121" t="s">
        <v>1097</v>
      </c>
      <c r="C3121" t="str">
        <f t="shared" si="48"/>
        <v>11-2022</v>
      </c>
      <c r="E3121" t="s">
        <v>63</v>
      </c>
      <c r="F3121">
        <v>9163</v>
      </c>
      <c r="G3121" t="s">
        <v>1104</v>
      </c>
      <c r="H3121" s="2">
        <v>44893</v>
      </c>
      <c r="I3121" t="s">
        <v>4522</v>
      </c>
      <c r="J3121" t="s">
        <v>1098</v>
      </c>
      <c r="K3121">
        <v>437.07</v>
      </c>
      <c r="L3121">
        <v>0</v>
      </c>
      <c r="P3121" s="2">
        <v>44867</v>
      </c>
      <c r="Q3121" t="s">
        <v>1098</v>
      </c>
      <c r="R3121" s="2">
        <v>44893</v>
      </c>
      <c r="Y3121" t="s">
        <v>1099</v>
      </c>
      <c r="AH3121" s="2">
        <v>44893</v>
      </c>
      <c r="AI3121" t="s">
        <v>1100</v>
      </c>
      <c r="AJ3121" t="s">
        <v>1166</v>
      </c>
      <c r="AK3121" t="s">
        <v>1236</v>
      </c>
      <c r="AN3121" t="s">
        <v>1102</v>
      </c>
      <c r="BC3121" t="s">
        <v>1845</v>
      </c>
      <c r="BE3121" t="s">
        <v>1103</v>
      </c>
    </row>
    <row r="3122" spans="1:57" x14ac:dyDescent="0.35">
      <c r="A3122" t="s">
        <v>1097</v>
      </c>
      <c r="C3122" t="str">
        <f t="shared" si="48"/>
        <v>11-2022</v>
      </c>
      <c r="E3122" t="s">
        <v>67</v>
      </c>
      <c r="F3122">
        <v>1869</v>
      </c>
      <c r="G3122" t="s">
        <v>1104</v>
      </c>
      <c r="H3122" s="2">
        <v>44893</v>
      </c>
      <c r="I3122" t="s">
        <v>4523</v>
      </c>
      <c r="J3122" t="s">
        <v>1098</v>
      </c>
      <c r="K3122" s="3">
        <v>12885.21</v>
      </c>
      <c r="L3122">
        <v>0</v>
      </c>
      <c r="P3122" s="2">
        <v>44867</v>
      </c>
      <c r="Q3122" t="s">
        <v>1098</v>
      </c>
      <c r="R3122" s="2">
        <v>44893</v>
      </c>
      <c r="Y3122" t="s">
        <v>1099</v>
      </c>
      <c r="AH3122" s="2">
        <v>44893</v>
      </c>
      <c r="AI3122" t="s">
        <v>1100</v>
      </c>
      <c r="AJ3122" t="s">
        <v>1166</v>
      </c>
      <c r="AK3122" t="s">
        <v>1236</v>
      </c>
      <c r="AN3122" t="s">
        <v>1102</v>
      </c>
      <c r="BC3122" t="s">
        <v>1414</v>
      </c>
      <c r="BE3122" t="s">
        <v>1103</v>
      </c>
    </row>
    <row r="3123" spans="1:57" x14ac:dyDescent="0.35">
      <c r="A3123" t="s">
        <v>1097</v>
      </c>
      <c r="C3123" t="str">
        <f t="shared" si="48"/>
        <v>11-2022</v>
      </c>
      <c r="E3123" t="s">
        <v>615</v>
      </c>
      <c r="F3123">
        <v>9186</v>
      </c>
      <c r="G3123" t="s">
        <v>1104</v>
      </c>
      <c r="H3123" s="2">
        <v>44893</v>
      </c>
      <c r="I3123" t="s">
        <v>4524</v>
      </c>
      <c r="J3123" t="s">
        <v>1098</v>
      </c>
      <c r="K3123" s="3">
        <v>12543.51</v>
      </c>
      <c r="L3123">
        <v>0</v>
      </c>
      <c r="P3123" s="2">
        <v>44867</v>
      </c>
      <c r="Q3123" t="s">
        <v>1098</v>
      </c>
      <c r="R3123" s="2">
        <v>44893</v>
      </c>
      <c r="Y3123" t="s">
        <v>1099</v>
      </c>
      <c r="AH3123" s="2">
        <v>44893</v>
      </c>
      <c r="AI3123" t="s">
        <v>1100</v>
      </c>
      <c r="AJ3123" t="s">
        <v>1166</v>
      </c>
      <c r="AK3123" t="s">
        <v>1236</v>
      </c>
      <c r="AN3123" t="s">
        <v>1102</v>
      </c>
      <c r="BC3123" t="s">
        <v>1848</v>
      </c>
      <c r="BE3123" t="s">
        <v>1103</v>
      </c>
    </row>
    <row r="3124" spans="1:57" x14ac:dyDescent="0.35">
      <c r="A3124" t="s">
        <v>1097</v>
      </c>
      <c r="C3124" t="str">
        <f t="shared" si="48"/>
        <v>11-2022</v>
      </c>
      <c r="E3124" t="s">
        <v>615</v>
      </c>
      <c r="F3124">
        <v>9186</v>
      </c>
      <c r="G3124" t="s">
        <v>1104</v>
      </c>
      <c r="H3124" s="2">
        <v>44893</v>
      </c>
      <c r="I3124" t="s">
        <v>4525</v>
      </c>
      <c r="J3124" t="s">
        <v>1098</v>
      </c>
      <c r="K3124">
        <v>121.31</v>
      </c>
      <c r="L3124">
        <v>0</v>
      </c>
      <c r="P3124" s="2">
        <v>44867</v>
      </c>
      <c r="Q3124" t="s">
        <v>1098</v>
      </c>
      <c r="R3124" s="2">
        <v>44893</v>
      </c>
      <c r="Y3124" t="s">
        <v>1099</v>
      </c>
      <c r="AH3124" s="2">
        <v>44893</v>
      </c>
      <c r="AI3124" t="s">
        <v>1100</v>
      </c>
      <c r="AJ3124" t="s">
        <v>1166</v>
      </c>
      <c r="AK3124" t="s">
        <v>1236</v>
      </c>
      <c r="AN3124" t="s">
        <v>1102</v>
      </c>
      <c r="BC3124" t="s">
        <v>1848</v>
      </c>
      <c r="BE3124" t="s">
        <v>1103</v>
      </c>
    </row>
    <row r="3125" spans="1:57" x14ac:dyDescent="0.35">
      <c r="A3125" t="s">
        <v>1097</v>
      </c>
      <c r="C3125" t="str">
        <f t="shared" si="48"/>
        <v>11-2022</v>
      </c>
      <c r="E3125" t="s">
        <v>1034</v>
      </c>
      <c r="F3125">
        <v>1871</v>
      </c>
      <c r="G3125" t="s">
        <v>1104</v>
      </c>
      <c r="H3125" s="2">
        <v>44893</v>
      </c>
      <c r="I3125" t="s">
        <v>4526</v>
      </c>
      <c r="J3125" t="s">
        <v>1098</v>
      </c>
      <c r="K3125" s="3">
        <v>1329.74</v>
      </c>
      <c r="L3125">
        <v>0</v>
      </c>
      <c r="P3125" s="2">
        <v>44867</v>
      </c>
      <c r="Q3125" t="s">
        <v>1098</v>
      </c>
      <c r="R3125" s="2">
        <v>44893</v>
      </c>
      <c r="Y3125" t="s">
        <v>1099</v>
      </c>
      <c r="AH3125" s="2">
        <v>44893</v>
      </c>
      <c r="AI3125" t="s">
        <v>1100</v>
      </c>
      <c r="AJ3125" t="s">
        <v>1166</v>
      </c>
      <c r="AK3125" t="s">
        <v>1236</v>
      </c>
      <c r="AN3125" t="s">
        <v>1102</v>
      </c>
      <c r="BC3125" t="s">
        <v>1862</v>
      </c>
      <c r="BE3125" t="s">
        <v>1103</v>
      </c>
    </row>
    <row r="3126" spans="1:57" x14ac:dyDescent="0.35">
      <c r="A3126" t="s">
        <v>1097</v>
      </c>
      <c r="C3126" t="str">
        <f t="shared" si="48"/>
        <v>11-2022</v>
      </c>
      <c r="E3126" t="s">
        <v>119</v>
      </c>
      <c r="F3126">
        <v>460</v>
      </c>
      <c r="G3126" t="s">
        <v>1104</v>
      </c>
      <c r="H3126" s="2">
        <v>44893</v>
      </c>
      <c r="I3126" t="s">
        <v>4527</v>
      </c>
      <c r="J3126" t="s">
        <v>1098</v>
      </c>
      <c r="K3126">
        <v>155.81</v>
      </c>
      <c r="L3126">
        <v>0</v>
      </c>
      <c r="P3126" s="2">
        <v>44867</v>
      </c>
      <c r="Q3126" t="s">
        <v>1098</v>
      </c>
      <c r="R3126" s="2">
        <v>44893</v>
      </c>
      <c r="Y3126" t="s">
        <v>1099</v>
      </c>
      <c r="AH3126" s="2">
        <v>44893</v>
      </c>
      <c r="AI3126" t="s">
        <v>1100</v>
      </c>
      <c r="AJ3126" t="s">
        <v>1166</v>
      </c>
      <c r="AK3126" t="s">
        <v>1236</v>
      </c>
      <c r="AN3126" t="s">
        <v>1102</v>
      </c>
      <c r="BC3126" t="s">
        <v>1416</v>
      </c>
      <c r="BE3126" t="s">
        <v>1103</v>
      </c>
    </row>
    <row r="3127" spans="1:57" x14ac:dyDescent="0.35">
      <c r="A3127" t="s">
        <v>1097</v>
      </c>
      <c r="C3127" t="str">
        <f t="shared" si="48"/>
        <v>11-2022</v>
      </c>
      <c r="E3127" t="s">
        <v>787</v>
      </c>
      <c r="F3127">
        <v>9191</v>
      </c>
      <c r="G3127" t="s">
        <v>1104</v>
      </c>
      <c r="H3127" s="2">
        <v>44893</v>
      </c>
      <c r="I3127" t="s">
        <v>4528</v>
      </c>
      <c r="J3127" t="s">
        <v>1098</v>
      </c>
      <c r="K3127" s="3">
        <v>6231.53</v>
      </c>
      <c r="L3127">
        <v>0</v>
      </c>
      <c r="P3127" s="2">
        <v>44867</v>
      </c>
      <c r="Q3127" t="s">
        <v>1098</v>
      </c>
      <c r="R3127" s="2">
        <v>44893</v>
      </c>
      <c r="Y3127" t="s">
        <v>1099</v>
      </c>
      <c r="AH3127" s="2">
        <v>44893</v>
      </c>
      <c r="AI3127" t="s">
        <v>1100</v>
      </c>
      <c r="AJ3127" t="s">
        <v>1166</v>
      </c>
      <c r="AK3127" t="s">
        <v>1236</v>
      </c>
      <c r="AN3127" t="s">
        <v>1102</v>
      </c>
      <c r="BC3127" t="s">
        <v>1868</v>
      </c>
      <c r="BE3127" t="s">
        <v>1103</v>
      </c>
    </row>
    <row r="3128" spans="1:57" x14ac:dyDescent="0.35">
      <c r="A3128" t="s">
        <v>1097</v>
      </c>
      <c r="C3128" t="str">
        <f t="shared" si="48"/>
        <v>11-2022</v>
      </c>
      <c r="E3128" t="s">
        <v>703</v>
      </c>
      <c r="F3128">
        <v>916</v>
      </c>
      <c r="G3128" t="s">
        <v>1104</v>
      </c>
      <c r="H3128" s="2">
        <v>44893</v>
      </c>
      <c r="I3128" t="s">
        <v>4529</v>
      </c>
      <c r="J3128" t="s">
        <v>1098</v>
      </c>
      <c r="K3128" s="3">
        <v>2647.51</v>
      </c>
      <c r="L3128">
        <v>0</v>
      </c>
      <c r="P3128" s="2">
        <v>44867</v>
      </c>
      <c r="Q3128" t="s">
        <v>1098</v>
      </c>
      <c r="R3128" s="2">
        <v>44893</v>
      </c>
      <c r="Y3128" t="s">
        <v>1099</v>
      </c>
      <c r="AH3128" s="2">
        <v>44893</v>
      </c>
      <c r="AI3128" t="s">
        <v>1100</v>
      </c>
      <c r="AJ3128" t="s">
        <v>1101</v>
      </c>
      <c r="AK3128" t="s">
        <v>1236</v>
      </c>
      <c r="AN3128" t="s">
        <v>1102</v>
      </c>
      <c r="BE3128" t="s">
        <v>1103</v>
      </c>
    </row>
    <row r="3129" spans="1:57" x14ac:dyDescent="0.35">
      <c r="A3129" t="s">
        <v>1097</v>
      </c>
      <c r="C3129" t="str">
        <f t="shared" si="48"/>
        <v>11-2022</v>
      </c>
      <c r="E3129" t="s">
        <v>631</v>
      </c>
      <c r="F3129">
        <v>2748</v>
      </c>
      <c r="G3129" t="s">
        <v>1104</v>
      </c>
      <c r="H3129" s="2">
        <v>44893</v>
      </c>
      <c r="I3129" t="s">
        <v>4530</v>
      </c>
      <c r="J3129" t="s">
        <v>1098</v>
      </c>
      <c r="K3129" s="3">
        <v>1575.89</v>
      </c>
      <c r="L3129">
        <v>0</v>
      </c>
      <c r="P3129" s="2">
        <v>44867</v>
      </c>
      <c r="Q3129" t="s">
        <v>1098</v>
      </c>
      <c r="R3129" s="2">
        <v>44893</v>
      </c>
      <c r="Y3129" t="s">
        <v>1099</v>
      </c>
      <c r="AH3129" s="2">
        <v>44893</v>
      </c>
      <c r="AI3129" t="s">
        <v>1100</v>
      </c>
      <c r="AJ3129" t="s">
        <v>1101</v>
      </c>
      <c r="AK3129" t="s">
        <v>1236</v>
      </c>
      <c r="AN3129" t="s">
        <v>1102</v>
      </c>
      <c r="BE3129" t="s">
        <v>1103</v>
      </c>
    </row>
    <row r="3130" spans="1:57" x14ac:dyDescent="0.35">
      <c r="A3130" t="s">
        <v>1097</v>
      </c>
      <c r="C3130" t="str">
        <f t="shared" si="48"/>
        <v>11-2022</v>
      </c>
      <c r="E3130" t="s">
        <v>742</v>
      </c>
      <c r="F3130">
        <v>9198</v>
      </c>
      <c r="G3130" t="s">
        <v>1104</v>
      </c>
      <c r="H3130" s="2">
        <v>44893</v>
      </c>
      <c r="I3130" t="s">
        <v>4531</v>
      </c>
      <c r="J3130" t="s">
        <v>1098</v>
      </c>
      <c r="K3130" s="3">
        <v>31296.79</v>
      </c>
      <c r="L3130">
        <v>0</v>
      </c>
      <c r="P3130" s="2">
        <v>44867</v>
      </c>
      <c r="Q3130" t="s">
        <v>1098</v>
      </c>
      <c r="R3130" s="2">
        <v>44893</v>
      </c>
      <c r="Y3130" t="s">
        <v>1099</v>
      </c>
      <c r="AH3130" s="2">
        <v>44893</v>
      </c>
      <c r="AI3130" t="s">
        <v>1100</v>
      </c>
      <c r="AJ3130" t="s">
        <v>1101</v>
      </c>
      <c r="AK3130" t="s">
        <v>1236</v>
      </c>
      <c r="AN3130" t="s">
        <v>1102</v>
      </c>
      <c r="BE3130" t="s">
        <v>1103</v>
      </c>
    </row>
    <row r="3131" spans="1:57" x14ac:dyDescent="0.35">
      <c r="A3131" t="s">
        <v>1097</v>
      </c>
      <c r="C3131" t="str">
        <f t="shared" si="48"/>
        <v>11-2022</v>
      </c>
      <c r="E3131" t="s">
        <v>72</v>
      </c>
      <c r="F3131">
        <v>3955</v>
      </c>
      <c r="G3131" t="s">
        <v>1104</v>
      </c>
      <c r="H3131" s="2">
        <v>44893</v>
      </c>
      <c r="I3131" t="s">
        <v>4532</v>
      </c>
      <c r="J3131" t="s">
        <v>1098</v>
      </c>
      <c r="K3131">
        <v>838.85</v>
      </c>
      <c r="L3131">
        <v>0</v>
      </c>
      <c r="P3131" s="2">
        <v>44867</v>
      </c>
      <c r="Q3131" t="s">
        <v>1098</v>
      </c>
      <c r="R3131" s="2">
        <v>44893</v>
      </c>
      <c r="Y3131" t="s">
        <v>1099</v>
      </c>
      <c r="AH3131" s="2">
        <v>44893</v>
      </c>
      <c r="AI3131" t="s">
        <v>1100</v>
      </c>
      <c r="AJ3131" t="s">
        <v>1101</v>
      </c>
      <c r="AK3131" t="s">
        <v>1236</v>
      </c>
      <c r="AN3131" t="s">
        <v>1102</v>
      </c>
      <c r="BE3131" t="s">
        <v>1103</v>
      </c>
    </row>
    <row r="3132" spans="1:57" x14ac:dyDescent="0.35">
      <c r="A3132" t="s">
        <v>1097</v>
      </c>
      <c r="C3132" t="str">
        <f t="shared" si="48"/>
        <v>11-2022</v>
      </c>
      <c r="E3132" t="s">
        <v>1224</v>
      </c>
      <c r="F3132">
        <v>3462</v>
      </c>
      <c r="G3132" t="s">
        <v>1104</v>
      </c>
      <c r="H3132" s="2">
        <v>44893</v>
      </c>
      <c r="I3132" t="s">
        <v>4533</v>
      </c>
      <c r="J3132" t="s">
        <v>1098</v>
      </c>
      <c r="K3132" s="3">
        <v>1615.11</v>
      </c>
      <c r="L3132">
        <v>0</v>
      </c>
      <c r="P3132" s="2">
        <v>44867</v>
      </c>
      <c r="Q3132" t="s">
        <v>1098</v>
      </c>
      <c r="R3132" s="2">
        <v>44893</v>
      </c>
      <c r="Y3132" t="s">
        <v>1099</v>
      </c>
      <c r="AH3132" s="2">
        <v>44893</v>
      </c>
      <c r="AI3132" t="s">
        <v>1100</v>
      </c>
      <c r="AJ3132" t="s">
        <v>1101</v>
      </c>
      <c r="AK3132" t="s">
        <v>1236</v>
      </c>
      <c r="AN3132" t="s">
        <v>1102</v>
      </c>
      <c r="BE3132" t="s">
        <v>1103</v>
      </c>
    </row>
    <row r="3133" spans="1:57" x14ac:dyDescent="0.35">
      <c r="A3133" t="s">
        <v>1097</v>
      </c>
      <c r="C3133" t="str">
        <f t="shared" si="48"/>
        <v>11-2022</v>
      </c>
      <c r="E3133" t="s">
        <v>840</v>
      </c>
      <c r="F3133">
        <v>3768</v>
      </c>
      <c r="G3133" t="s">
        <v>1104</v>
      </c>
      <c r="H3133" s="2">
        <v>44893</v>
      </c>
      <c r="I3133" t="s">
        <v>4534</v>
      </c>
      <c r="J3133" t="s">
        <v>1098</v>
      </c>
      <c r="K3133" s="3">
        <v>4402.1099999999997</v>
      </c>
      <c r="L3133">
        <v>0</v>
      </c>
      <c r="P3133" s="2">
        <v>44867</v>
      </c>
      <c r="Q3133" t="s">
        <v>1098</v>
      </c>
      <c r="R3133" s="2">
        <v>44893</v>
      </c>
      <c r="Y3133" t="s">
        <v>1099</v>
      </c>
      <c r="AH3133" s="2">
        <v>44893</v>
      </c>
      <c r="AI3133" t="s">
        <v>1100</v>
      </c>
      <c r="AJ3133" t="s">
        <v>1101</v>
      </c>
      <c r="AK3133" t="s">
        <v>1236</v>
      </c>
      <c r="AN3133" t="s">
        <v>1102</v>
      </c>
      <c r="BE3133" t="s">
        <v>1103</v>
      </c>
    </row>
    <row r="3134" spans="1:57" x14ac:dyDescent="0.35">
      <c r="A3134" t="s">
        <v>1097</v>
      </c>
      <c r="C3134" t="str">
        <f t="shared" si="48"/>
        <v>11-2022</v>
      </c>
      <c r="E3134" t="s">
        <v>957</v>
      </c>
      <c r="F3134">
        <v>2851</v>
      </c>
      <c r="G3134" t="s">
        <v>1104</v>
      </c>
      <c r="H3134" s="2">
        <v>44893</v>
      </c>
      <c r="I3134" t="s">
        <v>4535</v>
      </c>
      <c r="J3134" t="s">
        <v>1098</v>
      </c>
      <c r="K3134" s="3">
        <v>3379.02</v>
      </c>
      <c r="L3134">
        <v>0</v>
      </c>
      <c r="P3134" s="2">
        <v>44867</v>
      </c>
      <c r="Q3134" t="s">
        <v>1098</v>
      </c>
      <c r="R3134" s="2">
        <v>44893</v>
      </c>
      <c r="Y3134" t="s">
        <v>1099</v>
      </c>
      <c r="AH3134" s="2">
        <v>44893</v>
      </c>
      <c r="AI3134" t="s">
        <v>1100</v>
      </c>
      <c r="AJ3134" t="s">
        <v>1101</v>
      </c>
      <c r="AK3134" t="s">
        <v>1236</v>
      </c>
      <c r="AN3134" t="s">
        <v>1102</v>
      </c>
      <c r="BE3134" t="s">
        <v>1103</v>
      </c>
    </row>
    <row r="3135" spans="1:57" x14ac:dyDescent="0.35">
      <c r="A3135" t="s">
        <v>1097</v>
      </c>
      <c r="C3135" t="str">
        <f t="shared" si="48"/>
        <v>11-2022</v>
      </c>
      <c r="E3135" t="s">
        <v>432</v>
      </c>
      <c r="F3135">
        <v>9179</v>
      </c>
      <c r="G3135" t="s">
        <v>1104</v>
      </c>
      <c r="H3135" s="2">
        <v>44893</v>
      </c>
      <c r="I3135" t="s">
        <v>4536</v>
      </c>
      <c r="J3135" t="s">
        <v>1098</v>
      </c>
      <c r="K3135">
        <v>97.01</v>
      </c>
      <c r="L3135">
        <v>0</v>
      </c>
      <c r="P3135" s="2">
        <v>44867</v>
      </c>
      <c r="Q3135" t="s">
        <v>1098</v>
      </c>
      <c r="R3135" s="2">
        <v>44893</v>
      </c>
      <c r="Y3135" t="s">
        <v>1099</v>
      </c>
      <c r="AH3135" s="2">
        <v>44893</v>
      </c>
      <c r="AI3135" t="s">
        <v>1100</v>
      </c>
      <c r="AJ3135" t="s">
        <v>1101</v>
      </c>
      <c r="AK3135" t="s">
        <v>1236</v>
      </c>
      <c r="AN3135" t="s">
        <v>1102</v>
      </c>
      <c r="BE3135" t="s">
        <v>1103</v>
      </c>
    </row>
    <row r="3136" spans="1:57" x14ac:dyDescent="0.35">
      <c r="A3136" t="s">
        <v>1097</v>
      </c>
      <c r="C3136" t="str">
        <f t="shared" si="48"/>
        <v>11-2022</v>
      </c>
      <c r="E3136" t="s">
        <v>742</v>
      </c>
      <c r="F3136">
        <v>9198</v>
      </c>
      <c r="G3136" t="s">
        <v>1104</v>
      </c>
      <c r="H3136" s="2">
        <v>44893</v>
      </c>
      <c r="I3136" t="s">
        <v>4537</v>
      </c>
      <c r="J3136" t="s">
        <v>1098</v>
      </c>
      <c r="K3136" s="3">
        <v>6839.01</v>
      </c>
      <c r="L3136">
        <v>0</v>
      </c>
      <c r="P3136" s="2">
        <v>44867</v>
      </c>
      <c r="Q3136" t="s">
        <v>1098</v>
      </c>
      <c r="R3136" s="2">
        <v>44893</v>
      </c>
      <c r="Y3136" t="s">
        <v>1099</v>
      </c>
      <c r="AH3136" s="2">
        <v>44893</v>
      </c>
      <c r="AI3136" t="s">
        <v>1100</v>
      </c>
      <c r="AJ3136" t="s">
        <v>1101</v>
      </c>
      <c r="AK3136" t="s">
        <v>1236</v>
      </c>
      <c r="AN3136" t="s">
        <v>1102</v>
      </c>
      <c r="BE3136" t="s">
        <v>1103</v>
      </c>
    </row>
    <row r="3137" spans="1:57" x14ac:dyDescent="0.35">
      <c r="A3137" t="s">
        <v>1097</v>
      </c>
      <c r="C3137" t="str">
        <f t="shared" si="48"/>
        <v>11-2022</v>
      </c>
      <c r="E3137" t="s">
        <v>41</v>
      </c>
      <c r="F3137">
        <v>9162</v>
      </c>
      <c r="G3137" t="s">
        <v>1104</v>
      </c>
      <c r="H3137" s="2">
        <v>44893</v>
      </c>
      <c r="I3137" t="s">
        <v>4538</v>
      </c>
      <c r="J3137" t="s">
        <v>1098</v>
      </c>
      <c r="K3137">
        <v>676.52</v>
      </c>
      <c r="L3137">
        <v>0</v>
      </c>
      <c r="P3137" s="2">
        <v>44867</v>
      </c>
      <c r="Q3137" t="s">
        <v>1098</v>
      </c>
      <c r="R3137" s="2">
        <v>44893</v>
      </c>
      <c r="Y3137" t="s">
        <v>1099</v>
      </c>
      <c r="AH3137" s="2">
        <v>44893</v>
      </c>
      <c r="AI3137" t="s">
        <v>1100</v>
      </c>
      <c r="AJ3137" t="s">
        <v>1101</v>
      </c>
      <c r="AK3137" t="s">
        <v>1236</v>
      </c>
      <c r="AN3137" t="s">
        <v>1102</v>
      </c>
      <c r="BE3137" t="s">
        <v>1103</v>
      </c>
    </row>
    <row r="3138" spans="1:57" x14ac:dyDescent="0.35">
      <c r="A3138" t="s">
        <v>1097</v>
      </c>
      <c r="C3138" t="str">
        <f t="shared" si="48"/>
        <v>11-2022</v>
      </c>
      <c r="E3138" t="s">
        <v>663</v>
      </c>
      <c r="F3138">
        <v>1539</v>
      </c>
      <c r="G3138" t="s">
        <v>1104</v>
      </c>
      <c r="H3138" s="2">
        <v>44893</v>
      </c>
      <c r="I3138" t="s">
        <v>4539</v>
      </c>
      <c r="J3138" t="s">
        <v>1098</v>
      </c>
      <c r="K3138" s="3">
        <v>5851.67</v>
      </c>
      <c r="L3138">
        <v>0</v>
      </c>
      <c r="P3138" s="2">
        <v>44867</v>
      </c>
      <c r="Q3138" t="s">
        <v>1098</v>
      </c>
      <c r="R3138" s="2">
        <v>44893</v>
      </c>
      <c r="Y3138" t="s">
        <v>1099</v>
      </c>
      <c r="AH3138" s="2">
        <v>44893</v>
      </c>
      <c r="AI3138" t="s">
        <v>1100</v>
      </c>
      <c r="AJ3138" t="s">
        <v>1101</v>
      </c>
      <c r="AK3138" t="s">
        <v>1236</v>
      </c>
      <c r="AN3138" t="s">
        <v>1102</v>
      </c>
      <c r="BE3138" t="s">
        <v>1103</v>
      </c>
    </row>
    <row r="3139" spans="1:57" x14ac:dyDescent="0.35">
      <c r="A3139" t="s">
        <v>1097</v>
      </c>
      <c r="C3139" t="str">
        <f t="shared" ref="C3139:C3202" si="49">CONCATENATE(MONTH(H3139),"-",YEAR(H3139))</f>
        <v>11-2022</v>
      </c>
      <c r="E3139" t="s">
        <v>715</v>
      </c>
      <c r="F3139">
        <v>9188</v>
      </c>
      <c r="G3139" t="s">
        <v>1104</v>
      </c>
      <c r="H3139" s="2">
        <v>44893</v>
      </c>
      <c r="I3139" t="s">
        <v>4540</v>
      </c>
      <c r="J3139" t="s">
        <v>1098</v>
      </c>
      <c r="K3139" s="3">
        <v>5248.84</v>
      </c>
      <c r="L3139">
        <v>0</v>
      </c>
      <c r="P3139" s="2">
        <v>44867</v>
      </c>
      <c r="Q3139" t="s">
        <v>1098</v>
      </c>
      <c r="R3139" s="2">
        <v>44893</v>
      </c>
      <c r="Y3139" t="s">
        <v>1099</v>
      </c>
      <c r="AH3139" s="2">
        <v>44893</v>
      </c>
      <c r="AI3139" t="s">
        <v>1100</v>
      </c>
      <c r="AJ3139" t="s">
        <v>1101</v>
      </c>
      <c r="AK3139" t="s">
        <v>1236</v>
      </c>
      <c r="AN3139" t="s">
        <v>1102</v>
      </c>
      <c r="BE3139" t="s">
        <v>1103</v>
      </c>
    </row>
    <row r="3140" spans="1:57" x14ac:dyDescent="0.35">
      <c r="A3140" t="s">
        <v>1097</v>
      </c>
      <c r="C3140" t="str">
        <f t="shared" si="49"/>
        <v>12-2022</v>
      </c>
      <c r="E3140" t="s">
        <v>197</v>
      </c>
      <c r="F3140">
        <v>8139</v>
      </c>
      <c r="G3140" t="s">
        <v>1104</v>
      </c>
      <c r="H3140" s="2">
        <v>44896</v>
      </c>
      <c r="I3140" t="s">
        <v>4541</v>
      </c>
      <c r="J3140" t="s">
        <v>1098</v>
      </c>
      <c r="K3140">
        <v>0</v>
      </c>
      <c r="P3140" s="2">
        <v>44901</v>
      </c>
      <c r="Q3140" t="s">
        <v>1098</v>
      </c>
      <c r="R3140" s="2">
        <v>44896</v>
      </c>
      <c r="Y3140" t="s">
        <v>1099</v>
      </c>
      <c r="AH3140" s="2">
        <v>44896</v>
      </c>
      <c r="AI3140" t="s">
        <v>1100</v>
      </c>
      <c r="AJ3140" t="s">
        <v>1101</v>
      </c>
      <c r="AK3140" t="s">
        <v>1236</v>
      </c>
      <c r="AN3140" t="s">
        <v>1102</v>
      </c>
      <c r="BE3140" t="s">
        <v>1103</v>
      </c>
    </row>
    <row r="3141" spans="1:57" x14ac:dyDescent="0.35">
      <c r="A3141" t="s">
        <v>1097</v>
      </c>
      <c r="C3141" t="str">
        <f t="shared" si="49"/>
        <v>12-2022</v>
      </c>
      <c r="E3141" t="s">
        <v>137</v>
      </c>
      <c r="F3141">
        <v>9167</v>
      </c>
      <c r="G3141" t="s">
        <v>1104</v>
      </c>
      <c r="H3141" s="2">
        <v>44907</v>
      </c>
      <c r="I3141" t="s">
        <v>4542</v>
      </c>
      <c r="J3141" t="s">
        <v>1098</v>
      </c>
      <c r="K3141" s="3">
        <v>17791.310000000001</v>
      </c>
      <c r="L3141">
        <v>0</v>
      </c>
      <c r="P3141" s="2">
        <v>44901</v>
      </c>
      <c r="Q3141" t="s">
        <v>1098</v>
      </c>
      <c r="R3141" s="2">
        <v>44907</v>
      </c>
      <c r="Y3141" t="s">
        <v>1099</v>
      </c>
      <c r="AH3141" s="2">
        <v>44907</v>
      </c>
      <c r="AI3141" t="s">
        <v>1100</v>
      </c>
      <c r="AJ3141" t="s">
        <v>1166</v>
      </c>
      <c r="AK3141" t="s">
        <v>1236</v>
      </c>
      <c r="AN3141" t="s">
        <v>1102</v>
      </c>
      <c r="BC3141" t="s">
        <v>1787</v>
      </c>
      <c r="BE3141" t="s">
        <v>1103</v>
      </c>
    </row>
    <row r="3142" spans="1:57" x14ac:dyDescent="0.35">
      <c r="A3142" t="s">
        <v>1097</v>
      </c>
      <c r="C3142" t="str">
        <f t="shared" si="49"/>
        <v>12-2022</v>
      </c>
      <c r="E3142" t="s">
        <v>1219</v>
      </c>
      <c r="F3142">
        <v>70077</v>
      </c>
      <c r="G3142" t="s">
        <v>1104</v>
      </c>
      <c r="H3142" s="2">
        <v>44907</v>
      </c>
      <c r="I3142" t="s">
        <v>4543</v>
      </c>
      <c r="J3142" t="s">
        <v>1098</v>
      </c>
      <c r="K3142">
        <v>105.44</v>
      </c>
      <c r="L3142">
        <v>0</v>
      </c>
      <c r="P3142" s="2">
        <v>44901</v>
      </c>
      <c r="Q3142" t="s">
        <v>1098</v>
      </c>
      <c r="R3142" s="2">
        <v>44907</v>
      </c>
      <c r="Y3142" t="s">
        <v>1099</v>
      </c>
      <c r="AH3142" s="2">
        <v>44907</v>
      </c>
      <c r="AI3142" t="s">
        <v>1100</v>
      </c>
      <c r="AJ3142" t="s">
        <v>1166</v>
      </c>
      <c r="AK3142" t="s">
        <v>1236</v>
      </c>
      <c r="AN3142" t="s">
        <v>1102</v>
      </c>
      <c r="BC3142" t="s">
        <v>1799</v>
      </c>
      <c r="BE3142" t="s">
        <v>1103</v>
      </c>
    </row>
    <row r="3143" spans="1:57" x14ac:dyDescent="0.35">
      <c r="A3143" t="s">
        <v>1097</v>
      </c>
      <c r="C3143" t="str">
        <f t="shared" si="49"/>
        <v>12-2022</v>
      </c>
      <c r="E3143" t="s">
        <v>1219</v>
      </c>
      <c r="F3143">
        <v>70077</v>
      </c>
      <c r="G3143" t="s">
        <v>1104</v>
      </c>
      <c r="H3143" s="2">
        <v>44907</v>
      </c>
      <c r="I3143" t="s">
        <v>4544</v>
      </c>
      <c r="J3143" t="s">
        <v>1098</v>
      </c>
      <c r="K3143">
        <v>101.03</v>
      </c>
      <c r="L3143">
        <v>0</v>
      </c>
      <c r="P3143" s="2">
        <v>44901</v>
      </c>
      <c r="Q3143" t="s">
        <v>1098</v>
      </c>
      <c r="R3143" s="2">
        <v>44907</v>
      </c>
      <c r="Y3143" t="s">
        <v>1099</v>
      </c>
      <c r="AH3143" s="2">
        <v>44907</v>
      </c>
      <c r="AI3143" t="s">
        <v>1100</v>
      </c>
      <c r="AJ3143" t="s">
        <v>1166</v>
      </c>
      <c r="AK3143" t="s">
        <v>1236</v>
      </c>
      <c r="AN3143" t="s">
        <v>1102</v>
      </c>
      <c r="BC3143" t="s">
        <v>1799</v>
      </c>
      <c r="BE3143" t="s">
        <v>1103</v>
      </c>
    </row>
    <row r="3144" spans="1:57" x14ac:dyDescent="0.35">
      <c r="A3144" t="s">
        <v>1097</v>
      </c>
      <c r="C3144" t="str">
        <f t="shared" si="49"/>
        <v>12-2022</v>
      </c>
      <c r="E3144" t="s">
        <v>291</v>
      </c>
      <c r="F3144">
        <v>9170</v>
      </c>
      <c r="G3144" t="s">
        <v>1104</v>
      </c>
      <c r="H3144" s="2">
        <v>44907</v>
      </c>
      <c r="I3144" t="s">
        <v>4545</v>
      </c>
      <c r="J3144" t="s">
        <v>1098</v>
      </c>
      <c r="K3144" s="3">
        <v>4097.3999999999996</v>
      </c>
      <c r="L3144">
        <v>0</v>
      </c>
      <c r="P3144" s="2">
        <v>44901</v>
      </c>
      <c r="Q3144" t="s">
        <v>1098</v>
      </c>
      <c r="R3144" s="2">
        <v>44907</v>
      </c>
      <c r="Y3144" t="s">
        <v>1099</v>
      </c>
      <c r="AH3144" s="2">
        <v>44907</v>
      </c>
      <c r="AI3144" t="s">
        <v>1100</v>
      </c>
      <c r="AJ3144" t="s">
        <v>1166</v>
      </c>
      <c r="AK3144" t="s">
        <v>1236</v>
      </c>
      <c r="AN3144" t="s">
        <v>1102</v>
      </c>
      <c r="BC3144" t="s">
        <v>1802</v>
      </c>
      <c r="BE3144" t="s">
        <v>1103</v>
      </c>
    </row>
    <row r="3145" spans="1:57" x14ac:dyDescent="0.35">
      <c r="A3145" t="s">
        <v>1097</v>
      </c>
      <c r="C3145" t="str">
        <f t="shared" si="49"/>
        <v>12-2022</v>
      </c>
      <c r="E3145" t="s">
        <v>469</v>
      </c>
      <c r="F3145">
        <v>9180</v>
      </c>
      <c r="G3145" t="s">
        <v>1104</v>
      </c>
      <c r="H3145" s="2">
        <v>44907</v>
      </c>
      <c r="I3145" t="s">
        <v>4546</v>
      </c>
      <c r="J3145" t="s">
        <v>1098</v>
      </c>
      <c r="K3145">
        <v>267.57</v>
      </c>
      <c r="L3145">
        <v>0</v>
      </c>
      <c r="P3145" s="2">
        <v>44901</v>
      </c>
      <c r="Q3145" t="s">
        <v>1098</v>
      </c>
      <c r="R3145" s="2">
        <v>44907</v>
      </c>
      <c r="Y3145" t="s">
        <v>1099</v>
      </c>
      <c r="AH3145" s="2">
        <v>44907</v>
      </c>
      <c r="AI3145" t="s">
        <v>1100</v>
      </c>
      <c r="AJ3145" t="s">
        <v>1166</v>
      </c>
      <c r="AK3145" t="s">
        <v>1236</v>
      </c>
      <c r="AN3145" t="s">
        <v>1102</v>
      </c>
      <c r="BC3145" t="s">
        <v>1806</v>
      </c>
      <c r="BE3145" t="s">
        <v>1103</v>
      </c>
    </row>
    <row r="3146" spans="1:57" x14ac:dyDescent="0.35">
      <c r="A3146" t="s">
        <v>1097</v>
      </c>
      <c r="C3146" t="str">
        <f t="shared" si="49"/>
        <v>12-2022</v>
      </c>
      <c r="E3146" t="s">
        <v>63</v>
      </c>
      <c r="F3146">
        <v>9163</v>
      </c>
      <c r="G3146" t="s">
        <v>1104</v>
      </c>
      <c r="H3146" s="2">
        <v>44907</v>
      </c>
      <c r="I3146" t="s">
        <v>4547</v>
      </c>
      <c r="J3146" t="s">
        <v>1098</v>
      </c>
      <c r="K3146" s="3">
        <v>62157.85</v>
      </c>
      <c r="L3146">
        <v>0</v>
      </c>
      <c r="P3146" s="2">
        <v>44901</v>
      </c>
      <c r="Q3146" t="s">
        <v>1098</v>
      </c>
      <c r="R3146" s="2">
        <v>44907</v>
      </c>
      <c r="Y3146" t="s">
        <v>1099</v>
      </c>
      <c r="AH3146" s="2">
        <v>44907</v>
      </c>
      <c r="AI3146" t="s">
        <v>1100</v>
      </c>
      <c r="AJ3146" t="s">
        <v>1166</v>
      </c>
      <c r="AK3146" t="s">
        <v>1236</v>
      </c>
      <c r="AN3146" t="s">
        <v>1102</v>
      </c>
      <c r="BC3146" t="s">
        <v>1845</v>
      </c>
      <c r="BE3146" t="s">
        <v>1103</v>
      </c>
    </row>
    <row r="3147" spans="1:57" x14ac:dyDescent="0.35">
      <c r="A3147" t="s">
        <v>1097</v>
      </c>
      <c r="C3147" t="str">
        <f t="shared" si="49"/>
        <v>12-2022</v>
      </c>
      <c r="E3147" t="s">
        <v>615</v>
      </c>
      <c r="F3147">
        <v>9186</v>
      </c>
      <c r="G3147" t="s">
        <v>1104</v>
      </c>
      <c r="H3147" s="2">
        <v>44907</v>
      </c>
      <c r="I3147" t="s">
        <v>4548</v>
      </c>
      <c r="J3147" t="s">
        <v>1098</v>
      </c>
      <c r="K3147" s="3">
        <v>29970.73</v>
      </c>
      <c r="L3147">
        <v>0</v>
      </c>
      <c r="P3147" s="2">
        <v>44901</v>
      </c>
      <c r="Q3147" t="s">
        <v>1098</v>
      </c>
      <c r="R3147" s="2">
        <v>44907</v>
      </c>
      <c r="Y3147" t="s">
        <v>1099</v>
      </c>
      <c r="AH3147" s="2">
        <v>44907</v>
      </c>
      <c r="AI3147" t="s">
        <v>1100</v>
      </c>
      <c r="AJ3147" t="s">
        <v>1166</v>
      </c>
      <c r="AK3147" t="s">
        <v>1236</v>
      </c>
      <c r="AN3147" t="s">
        <v>1102</v>
      </c>
      <c r="BC3147" t="s">
        <v>1848</v>
      </c>
      <c r="BE3147" t="s">
        <v>1103</v>
      </c>
    </row>
    <row r="3148" spans="1:57" x14ac:dyDescent="0.35">
      <c r="A3148" t="s">
        <v>1097</v>
      </c>
      <c r="C3148" t="str">
        <f t="shared" si="49"/>
        <v>12-2022</v>
      </c>
      <c r="E3148" t="s">
        <v>1034</v>
      </c>
      <c r="F3148">
        <v>1871</v>
      </c>
      <c r="G3148" t="s">
        <v>1104</v>
      </c>
      <c r="H3148" s="2">
        <v>44907</v>
      </c>
      <c r="I3148" t="s">
        <v>4549</v>
      </c>
      <c r="J3148" t="s">
        <v>1098</v>
      </c>
      <c r="K3148" s="3">
        <v>2227.92</v>
      </c>
      <c r="L3148">
        <v>0</v>
      </c>
      <c r="P3148" s="2">
        <v>44901</v>
      </c>
      <c r="Q3148" t="s">
        <v>1098</v>
      </c>
      <c r="R3148" s="2">
        <v>44907</v>
      </c>
      <c r="Y3148" t="s">
        <v>1099</v>
      </c>
      <c r="AH3148" s="2">
        <v>44907</v>
      </c>
      <c r="AI3148" t="s">
        <v>1100</v>
      </c>
      <c r="AJ3148" t="s">
        <v>1166</v>
      </c>
      <c r="AK3148" t="s">
        <v>1236</v>
      </c>
      <c r="AN3148" t="s">
        <v>1102</v>
      </c>
      <c r="BC3148" t="s">
        <v>1862</v>
      </c>
      <c r="BE3148" t="s">
        <v>1103</v>
      </c>
    </row>
    <row r="3149" spans="1:57" x14ac:dyDescent="0.35">
      <c r="A3149" t="s">
        <v>1097</v>
      </c>
      <c r="C3149" t="str">
        <f t="shared" si="49"/>
        <v>12-2022</v>
      </c>
      <c r="E3149" t="s">
        <v>703</v>
      </c>
      <c r="F3149">
        <v>916</v>
      </c>
      <c r="G3149" t="s">
        <v>1104</v>
      </c>
      <c r="H3149" s="2">
        <v>44907</v>
      </c>
      <c r="I3149" t="s">
        <v>4550</v>
      </c>
      <c r="J3149" t="s">
        <v>1098</v>
      </c>
      <c r="K3149" s="3">
        <v>4886.8900000000003</v>
      </c>
      <c r="L3149">
        <v>0</v>
      </c>
      <c r="P3149" s="2">
        <v>44901</v>
      </c>
      <c r="Q3149" t="s">
        <v>1098</v>
      </c>
      <c r="R3149" s="2">
        <v>44907</v>
      </c>
      <c r="Y3149" t="s">
        <v>1099</v>
      </c>
      <c r="AH3149" s="2">
        <v>44907</v>
      </c>
      <c r="AI3149" t="s">
        <v>1100</v>
      </c>
      <c r="AJ3149" t="s">
        <v>1101</v>
      </c>
      <c r="AK3149" t="s">
        <v>1236</v>
      </c>
      <c r="AN3149" t="s">
        <v>1102</v>
      </c>
      <c r="BE3149" t="s">
        <v>1103</v>
      </c>
    </row>
    <row r="3150" spans="1:57" x14ac:dyDescent="0.35">
      <c r="A3150" t="s">
        <v>1097</v>
      </c>
      <c r="C3150" t="str">
        <f t="shared" si="49"/>
        <v>12-2022</v>
      </c>
      <c r="E3150" t="s">
        <v>724</v>
      </c>
      <c r="F3150">
        <v>944</v>
      </c>
      <c r="G3150" t="s">
        <v>1104</v>
      </c>
      <c r="H3150" s="2">
        <v>44907</v>
      </c>
      <c r="I3150" t="s">
        <v>4551</v>
      </c>
      <c r="J3150" t="s">
        <v>1098</v>
      </c>
      <c r="K3150" s="3">
        <v>13590.19</v>
      </c>
      <c r="L3150">
        <v>0</v>
      </c>
      <c r="P3150" s="2">
        <v>44901</v>
      </c>
      <c r="Q3150" t="s">
        <v>1098</v>
      </c>
      <c r="R3150" s="2">
        <v>44907</v>
      </c>
      <c r="Y3150" t="s">
        <v>1099</v>
      </c>
      <c r="AH3150" s="2">
        <v>44907</v>
      </c>
      <c r="AI3150" t="s">
        <v>1100</v>
      </c>
      <c r="AJ3150" t="s">
        <v>1101</v>
      </c>
      <c r="AK3150" t="s">
        <v>1236</v>
      </c>
      <c r="AN3150" t="s">
        <v>1102</v>
      </c>
      <c r="BE3150" t="s">
        <v>1103</v>
      </c>
    </row>
    <row r="3151" spans="1:57" x14ac:dyDescent="0.35">
      <c r="A3151" t="s">
        <v>1097</v>
      </c>
      <c r="C3151" t="str">
        <f t="shared" si="49"/>
        <v>12-2022</v>
      </c>
      <c r="E3151" t="s">
        <v>840</v>
      </c>
      <c r="F3151">
        <v>3768</v>
      </c>
      <c r="G3151" t="s">
        <v>1104</v>
      </c>
      <c r="H3151" s="2">
        <v>44907</v>
      </c>
      <c r="I3151" t="s">
        <v>4552</v>
      </c>
      <c r="J3151" t="s">
        <v>1098</v>
      </c>
      <c r="K3151" s="3">
        <v>6761.45</v>
      </c>
      <c r="L3151">
        <v>0</v>
      </c>
      <c r="P3151" s="2">
        <v>44901</v>
      </c>
      <c r="Q3151" t="s">
        <v>1098</v>
      </c>
      <c r="R3151" s="2">
        <v>44907</v>
      </c>
      <c r="Y3151" t="s">
        <v>1099</v>
      </c>
      <c r="AH3151" s="2">
        <v>44907</v>
      </c>
      <c r="AI3151" t="s">
        <v>1100</v>
      </c>
      <c r="AJ3151" t="s">
        <v>1101</v>
      </c>
      <c r="AK3151" t="s">
        <v>1236</v>
      </c>
      <c r="AN3151" t="s">
        <v>1102</v>
      </c>
      <c r="BE3151" t="s">
        <v>1103</v>
      </c>
    </row>
    <row r="3152" spans="1:57" x14ac:dyDescent="0.35">
      <c r="A3152" t="s">
        <v>1097</v>
      </c>
      <c r="C3152" t="str">
        <f t="shared" si="49"/>
        <v>12-2022</v>
      </c>
      <c r="E3152" t="s">
        <v>41</v>
      </c>
      <c r="F3152">
        <v>9162</v>
      </c>
      <c r="G3152" t="s">
        <v>1104</v>
      </c>
      <c r="H3152" s="2">
        <v>44907</v>
      </c>
      <c r="I3152" t="s">
        <v>4553</v>
      </c>
      <c r="J3152" t="s">
        <v>1098</v>
      </c>
      <c r="K3152" s="3">
        <v>1374.36</v>
      </c>
      <c r="L3152">
        <v>0</v>
      </c>
      <c r="P3152" s="2">
        <v>44901</v>
      </c>
      <c r="Q3152" t="s">
        <v>1098</v>
      </c>
      <c r="R3152" s="2">
        <v>44907</v>
      </c>
      <c r="Y3152" t="s">
        <v>1099</v>
      </c>
      <c r="AH3152" s="2">
        <v>44907</v>
      </c>
      <c r="AI3152" t="s">
        <v>1100</v>
      </c>
      <c r="AJ3152" t="s">
        <v>1101</v>
      </c>
      <c r="AK3152" t="s">
        <v>1236</v>
      </c>
      <c r="AN3152" t="s">
        <v>1102</v>
      </c>
      <c r="BE3152" t="s">
        <v>1103</v>
      </c>
    </row>
    <row r="3153" spans="1:57" x14ac:dyDescent="0.35">
      <c r="A3153" t="s">
        <v>1097</v>
      </c>
      <c r="C3153" t="str">
        <f t="shared" si="49"/>
        <v>12-2022</v>
      </c>
      <c r="E3153" t="s">
        <v>663</v>
      </c>
      <c r="F3153">
        <v>1539</v>
      </c>
      <c r="G3153" t="s">
        <v>1104</v>
      </c>
      <c r="H3153" s="2">
        <v>44907</v>
      </c>
      <c r="I3153" t="s">
        <v>4554</v>
      </c>
      <c r="J3153" t="s">
        <v>1098</v>
      </c>
      <c r="K3153" s="3">
        <v>12488.43</v>
      </c>
      <c r="L3153">
        <v>0</v>
      </c>
      <c r="P3153" s="2">
        <v>44901</v>
      </c>
      <c r="Q3153" t="s">
        <v>1098</v>
      </c>
      <c r="R3153" s="2">
        <v>44907</v>
      </c>
      <c r="Y3153" t="s">
        <v>1099</v>
      </c>
      <c r="AH3153" s="2">
        <v>44907</v>
      </c>
      <c r="AI3153" t="s">
        <v>1100</v>
      </c>
      <c r="AJ3153" t="s">
        <v>1101</v>
      </c>
      <c r="AK3153" t="s">
        <v>1236</v>
      </c>
      <c r="AN3153" t="s">
        <v>1102</v>
      </c>
      <c r="BE3153" t="s">
        <v>1103</v>
      </c>
    </row>
    <row r="3154" spans="1:57" x14ac:dyDescent="0.35">
      <c r="A3154" t="s">
        <v>1097</v>
      </c>
      <c r="C3154" t="str">
        <f t="shared" si="49"/>
        <v>12-2022</v>
      </c>
      <c r="E3154" t="s">
        <v>742</v>
      </c>
      <c r="F3154">
        <v>9198</v>
      </c>
      <c r="G3154" t="s">
        <v>1104</v>
      </c>
      <c r="H3154" s="2">
        <v>44907</v>
      </c>
      <c r="I3154" t="s">
        <v>4555</v>
      </c>
      <c r="J3154" t="s">
        <v>1098</v>
      </c>
      <c r="K3154" s="3">
        <v>54199.77</v>
      </c>
      <c r="L3154">
        <v>0</v>
      </c>
      <c r="P3154" s="2">
        <v>44901</v>
      </c>
      <c r="Q3154" t="s">
        <v>1098</v>
      </c>
      <c r="R3154" s="2">
        <v>44907</v>
      </c>
      <c r="Y3154" t="s">
        <v>1099</v>
      </c>
      <c r="AH3154" s="2">
        <v>44907</v>
      </c>
      <c r="AI3154" t="s">
        <v>1100</v>
      </c>
      <c r="AJ3154" t="s">
        <v>1101</v>
      </c>
      <c r="AK3154" t="s">
        <v>1236</v>
      </c>
      <c r="AN3154" t="s">
        <v>1102</v>
      </c>
      <c r="BE3154" t="s">
        <v>1103</v>
      </c>
    </row>
    <row r="3155" spans="1:57" x14ac:dyDescent="0.35">
      <c r="A3155" t="s">
        <v>1097</v>
      </c>
      <c r="C3155" t="str">
        <f t="shared" si="49"/>
        <v>12-2022</v>
      </c>
      <c r="E3155" t="s">
        <v>1224</v>
      </c>
      <c r="F3155">
        <v>3462</v>
      </c>
      <c r="G3155" t="s">
        <v>1104</v>
      </c>
      <c r="H3155" s="2">
        <v>44907</v>
      </c>
      <c r="I3155" t="s">
        <v>4556</v>
      </c>
      <c r="J3155" t="s">
        <v>1098</v>
      </c>
      <c r="K3155" s="3">
        <v>2916.69</v>
      </c>
      <c r="L3155">
        <v>0</v>
      </c>
      <c r="P3155" s="2">
        <v>44901</v>
      </c>
      <c r="Q3155" t="s">
        <v>1098</v>
      </c>
      <c r="R3155" s="2">
        <v>44907</v>
      </c>
      <c r="Y3155" t="s">
        <v>1099</v>
      </c>
      <c r="AH3155" s="2">
        <v>44907</v>
      </c>
      <c r="AI3155" t="s">
        <v>1100</v>
      </c>
      <c r="AJ3155" t="s">
        <v>1101</v>
      </c>
      <c r="AK3155" t="s">
        <v>1236</v>
      </c>
      <c r="AN3155" t="s">
        <v>1102</v>
      </c>
      <c r="BE3155" t="s">
        <v>1103</v>
      </c>
    </row>
    <row r="3156" spans="1:57" x14ac:dyDescent="0.35">
      <c r="A3156" t="s">
        <v>1097</v>
      </c>
      <c r="C3156" t="str">
        <f t="shared" si="49"/>
        <v>12-2022</v>
      </c>
      <c r="E3156" t="s">
        <v>72</v>
      </c>
      <c r="F3156">
        <v>3955</v>
      </c>
      <c r="G3156" t="s">
        <v>1104</v>
      </c>
      <c r="H3156" s="2">
        <v>44907</v>
      </c>
      <c r="I3156" t="s">
        <v>4557</v>
      </c>
      <c r="J3156" t="s">
        <v>1098</v>
      </c>
      <c r="K3156" s="3">
        <v>1525.51</v>
      </c>
      <c r="L3156">
        <v>0</v>
      </c>
      <c r="P3156" s="2">
        <v>44901</v>
      </c>
      <c r="Q3156" t="s">
        <v>1098</v>
      </c>
      <c r="R3156" s="2">
        <v>44907</v>
      </c>
      <c r="Y3156" t="s">
        <v>1099</v>
      </c>
      <c r="AH3156" s="2">
        <v>44907</v>
      </c>
      <c r="AI3156" t="s">
        <v>1100</v>
      </c>
      <c r="AJ3156" t="s">
        <v>1101</v>
      </c>
      <c r="AK3156" t="s">
        <v>1236</v>
      </c>
      <c r="AN3156" t="s">
        <v>1102</v>
      </c>
      <c r="BE3156" t="s">
        <v>1103</v>
      </c>
    </row>
    <row r="3157" spans="1:57" x14ac:dyDescent="0.35">
      <c r="A3157" t="s">
        <v>1097</v>
      </c>
      <c r="C3157" t="str">
        <f t="shared" si="49"/>
        <v>12-2022</v>
      </c>
      <c r="E3157" t="s">
        <v>966</v>
      </c>
      <c r="F3157">
        <v>2578</v>
      </c>
      <c r="G3157" t="s">
        <v>1104</v>
      </c>
      <c r="H3157" s="2">
        <v>44907</v>
      </c>
      <c r="I3157" t="s">
        <v>4558</v>
      </c>
      <c r="J3157" t="s">
        <v>1098</v>
      </c>
      <c r="K3157" s="3">
        <v>448299.01</v>
      </c>
      <c r="L3157">
        <v>0</v>
      </c>
      <c r="P3157" s="2">
        <v>44901</v>
      </c>
      <c r="Q3157" t="s">
        <v>1098</v>
      </c>
      <c r="R3157" s="2">
        <v>44907</v>
      </c>
      <c r="Y3157" t="s">
        <v>1099</v>
      </c>
      <c r="AH3157" s="2">
        <v>44907</v>
      </c>
      <c r="AI3157" t="s">
        <v>1100</v>
      </c>
      <c r="AJ3157" t="s">
        <v>1101</v>
      </c>
      <c r="AK3157" t="s">
        <v>1236</v>
      </c>
      <c r="AN3157" t="s">
        <v>1102</v>
      </c>
      <c r="BE3157" t="s">
        <v>1103</v>
      </c>
    </row>
    <row r="3158" spans="1:57" x14ac:dyDescent="0.35">
      <c r="A3158" t="s">
        <v>1097</v>
      </c>
      <c r="C3158" t="str">
        <f t="shared" si="49"/>
        <v>12-2022</v>
      </c>
      <c r="E3158" t="s">
        <v>957</v>
      </c>
      <c r="F3158">
        <v>2851</v>
      </c>
      <c r="G3158" t="s">
        <v>1104</v>
      </c>
      <c r="H3158" s="2">
        <v>44907</v>
      </c>
      <c r="I3158" t="s">
        <v>4559</v>
      </c>
      <c r="J3158" t="s">
        <v>1098</v>
      </c>
      <c r="K3158" s="3">
        <v>4935.13</v>
      </c>
      <c r="L3158">
        <v>0</v>
      </c>
      <c r="P3158" s="2">
        <v>44901</v>
      </c>
      <c r="Q3158" t="s">
        <v>1098</v>
      </c>
      <c r="R3158" s="2">
        <v>44907</v>
      </c>
      <c r="Y3158" t="s">
        <v>1099</v>
      </c>
      <c r="AH3158" s="2">
        <v>44907</v>
      </c>
      <c r="AI3158" t="s">
        <v>1100</v>
      </c>
      <c r="AJ3158" t="s">
        <v>1101</v>
      </c>
      <c r="AK3158" t="s">
        <v>1236</v>
      </c>
      <c r="AN3158" t="s">
        <v>1102</v>
      </c>
      <c r="BE3158" t="s">
        <v>1103</v>
      </c>
    </row>
    <row r="3159" spans="1:57" x14ac:dyDescent="0.35">
      <c r="A3159" t="s">
        <v>1097</v>
      </c>
      <c r="C3159" t="str">
        <f t="shared" si="49"/>
        <v>12-2022</v>
      </c>
      <c r="E3159" t="s">
        <v>432</v>
      </c>
      <c r="F3159">
        <v>9179</v>
      </c>
      <c r="G3159" t="s">
        <v>1104</v>
      </c>
      <c r="H3159" s="2">
        <v>44907</v>
      </c>
      <c r="I3159" t="s">
        <v>4560</v>
      </c>
      <c r="J3159" t="s">
        <v>1098</v>
      </c>
      <c r="K3159">
        <v>177.75</v>
      </c>
      <c r="L3159">
        <v>0</v>
      </c>
      <c r="P3159" s="2">
        <v>44901</v>
      </c>
      <c r="Q3159" t="s">
        <v>1098</v>
      </c>
      <c r="R3159" s="2">
        <v>44907</v>
      </c>
      <c r="Y3159" t="s">
        <v>1099</v>
      </c>
      <c r="AH3159" s="2">
        <v>44907</v>
      </c>
      <c r="AI3159" t="s">
        <v>1100</v>
      </c>
      <c r="AJ3159" t="s">
        <v>1101</v>
      </c>
      <c r="AK3159" t="s">
        <v>1236</v>
      </c>
      <c r="AN3159" t="s">
        <v>1102</v>
      </c>
      <c r="BE3159" t="s">
        <v>1103</v>
      </c>
    </row>
    <row r="3160" spans="1:57" x14ac:dyDescent="0.35">
      <c r="A3160" t="s">
        <v>1097</v>
      </c>
      <c r="C3160" t="str">
        <f t="shared" si="49"/>
        <v>12-2022</v>
      </c>
      <c r="E3160" t="s">
        <v>715</v>
      </c>
      <c r="F3160">
        <v>9188</v>
      </c>
      <c r="G3160" t="s">
        <v>1104</v>
      </c>
      <c r="H3160" s="2">
        <v>44907</v>
      </c>
      <c r="I3160" t="s">
        <v>4561</v>
      </c>
      <c r="J3160" t="s">
        <v>1098</v>
      </c>
      <c r="K3160" s="3">
        <v>7793.3</v>
      </c>
      <c r="L3160">
        <v>0</v>
      </c>
      <c r="P3160" s="2">
        <v>44901</v>
      </c>
      <c r="Q3160" t="s">
        <v>1098</v>
      </c>
      <c r="R3160" s="2">
        <v>44907</v>
      </c>
      <c r="Y3160" t="s">
        <v>1099</v>
      </c>
      <c r="AH3160" s="2">
        <v>44907</v>
      </c>
      <c r="AI3160" t="s">
        <v>1100</v>
      </c>
      <c r="AJ3160" t="s">
        <v>1101</v>
      </c>
      <c r="AK3160" t="s">
        <v>1236</v>
      </c>
      <c r="AN3160" t="s">
        <v>1102</v>
      </c>
      <c r="BE3160" t="s">
        <v>1103</v>
      </c>
    </row>
    <row r="3161" spans="1:57" x14ac:dyDescent="0.35">
      <c r="A3161" t="s">
        <v>1097</v>
      </c>
      <c r="C3161" t="str">
        <f t="shared" si="49"/>
        <v>12-2022</v>
      </c>
      <c r="E3161" t="s">
        <v>742</v>
      </c>
      <c r="F3161">
        <v>9198</v>
      </c>
      <c r="G3161" t="s">
        <v>1104</v>
      </c>
      <c r="H3161" s="2">
        <v>44907</v>
      </c>
      <c r="I3161" t="s">
        <v>4562</v>
      </c>
      <c r="J3161" t="s">
        <v>1098</v>
      </c>
      <c r="K3161" s="3">
        <v>12184.39</v>
      </c>
      <c r="L3161">
        <v>0</v>
      </c>
      <c r="P3161" s="2">
        <v>44901</v>
      </c>
      <c r="Q3161" t="s">
        <v>1098</v>
      </c>
      <c r="R3161" s="2">
        <v>44907</v>
      </c>
      <c r="Y3161" t="s">
        <v>1099</v>
      </c>
      <c r="AH3161" s="2">
        <v>44907</v>
      </c>
      <c r="AI3161" t="s">
        <v>1100</v>
      </c>
      <c r="AJ3161" t="s">
        <v>1101</v>
      </c>
      <c r="AK3161" t="s">
        <v>1236</v>
      </c>
      <c r="AN3161" t="s">
        <v>1102</v>
      </c>
      <c r="BE3161" t="s">
        <v>1103</v>
      </c>
    </row>
    <row r="3162" spans="1:57" x14ac:dyDescent="0.35">
      <c r="A3162" t="s">
        <v>1097</v>
      </c>
      <c r="C3162" t="str">
        <f t="shared" si="49"/>
        <v>12-2022</v>
      </c>
      <c r="E3162" t="s">
        <v>631</v>
      </c>
      <c r="F3162">
        <v>2748</v>
      </c>
      <c r="G3162" t="s">
        <v>1104</v>
      </c>
      <c r="H3162" s="2">
        <v>44907</v>
      </c>
      <c r="I3162" t="s">
        <v>4563</v>
      </c>
      <c r="J3162" t="s">
        <v>1098</v>
      </c>
      <c r="K3162" s="3">
        <v>2329.11</v>
      </c>
      <c r="L3162">
        <v>0</v>
      </c>
      <c r="P3162" s="2">
        <v>44901</v>
      </c>
      <c r="Q3162" t="s">
        <v>1098</v>
      </c>
      <c r="R3162" s="2">
        <v>44907</v>
      </c>
      <c r="Y3162" t="s">
        <v>1099</v>
      </c>
      <c r="AH3162" s="2">
        <v>44907</v>
      </c>
      <c r="AI3162" t="s">
        <v>1100</v>
      </c>
      <c r="AJ3162" t="s">
        <v>1101</v>
      </c>
      <c r="AK3162" t="s">
        <v>1236</v>
      </c>
      <c r="AN3162" t="s">
        <v>1102</v>
      </c>
      <c r="BE3162" t="s">
        <v>1103</v>
      </c>
    </row>
    <row r="3163" spans="1:57" x14ac:dyDescent="0.35">
      <c r="A3163" t="s">
        <v>1097</v>
      </c>
      <c r="C3163" t="str">
        <f t="shared" si="49"/>
        <v>12-2022</v>
      </c>
      <c r="E3163" t="s">
        <v>805</v>
      </c>
      <c r="F3163">
        <v>2081</v>
      </c>
      <c r="G3163" t="s">
        <v>1104</v>
      </c>
      <c r="H3163" s="2">
        <v>44909</v>
      </c>
      <c r="I3163" t="s">
        <v>4564</v>
      </c>
      <c r="J3163" t="s">
        <v>1098</v>
      </c>
      <c r="K3163" s="3">
        <v>9471.01</v>
      </c>
      <c r="L3163">
        <v>0</v>
      </c>
      <c r="P3163" s="2">
        <v>44901</v>
      </c>
      <c r="Q3163" t="s">
        <v>1098</v>
      </c>
      <c r="R3163" s="2">
        <v>44909</v>
      </c>
      <c r="Y3163" t="s">
        <v>1099</v>
      </c>
      <c r="AH3163" s="2">
        <v>44909</v>
      </c>
      <c r="AI3163" t="s">
        <v>1100</v>
      </c>
      <c r="AJ3163" t="s">
        <v>1166</v>
      </c>
      <c r="AK3163" t="s">
        <v>1236</v>
      </c>
      <c r="AN3163" t="s">
        <v>1102</v>
      </c>
      <c r="BC3163" t="s">
        <v>1237</v>
      </c>
      <c r="BE3163" t="s">
        <v>1103</v>
      </c>
    </row>
    <row r="3164" spans="1:57" x14ac:dyDescent="0.35">
      <c r="A3164" t="s">
        <v>1097</v>
      </c>
      <c r="C3164" t="str">
        <f t="shared" si="49"/>
        <v>12-2022</v>
      </c>
      <c r="E3164" t="s">
        <v>450</v>
      </c>
      <c r="F3164">
        <v>2848</v>
      </c>
      <c r="G3164" t="s">
        <v>1104</v>
      </c>
      <c r="H3164" s="2">
        <v>44909</v>
      </c>
      <c r="I3164" t="s">
        <v>4565</v>
      </c>
      <c r="J3164" t="s">
        <v>1098</v>
      </c>
      <c r="K3164" s="3">
        <v>17570.77</v>
      </c>
      <c r="L3164">
        <v>0</v>
      </c>
      <c r="P3164" s="2">
        <v>44867</v>
      </c>
      <c r="Q3164" t="s">
        <v>1098</v>
      </c>
      <c r="R3164" s="2">
        <v>44909</v>
      </c>
      <c r="Y3164" t="s">
        <v>1099</v>
      </c>
      <c r="AH3164" s="2">
        <v>44909</v>
      </c>
      <c r="AI3164" t="s">
        <v>1100</v>
      </c>
      <c r="AJ3164" t="s">
        <v>1166</v>
      </c>
      <c r="AK3164" t="s">
        <v>1236</v>
      </c>
      <c r="AN3164" t="s">
        <v>1102</v>
      </c>
      <c r="BC3164" t="s">
        <v>1250</v>
      </c>
      <c r="BE3164" t="s">
        <v>1103</v>
      </c>
    </row>
    <row r="3165" spans="1:57" x14ac:dyDescent="0.35">
      <c r="A3165" t="s">
        <v>1097</v>
      </c>
      <c r="C3165" t="str">
        <f t="shared" si="49"/>
        <v>12-2022</v>
      </c>
      <c r="E3165" t="s">
        <v>46</v>
      </c>
      <c r="F3165">
        <v>2969</v>
      </c>
      <c r="G3165" t="s">
        <v>1104</v>
      </c>
      <c r="H3165" s="2">
        <v>44909</v>
      </c>
      <c r="I3165" t="s">
        <v>4566</v>
      </c>
      <c r="J3165" t="s">
        <v>1098</v>
      </c>
      <c r="K3165" s="3">
        <v>45913.68</v>
      </c>
      <c r="L3165">
        <v>0</v>
      </c>
      <c r="P3165" s="2">
        <v>44867</v>
      </c>
      <c r="Q3165" t="s">
        <v>1098</v>
      </c>
      <c r="R3165" s="2">
        <v>44909</v>
      </c>
      <c r="Y3165" t="s">
        <v>1099</v>
      </c>
      <c r="AH3165" s="2">
        <v>44909</v>
      </c>
      <c r="AI3165" t="s">
        <v>1100</v>
      </c>
      <c r="AJ3165" t="s">
        <v>1166</v>
      </c>
      <c r="AK3165" t="s">
        <v>1236</v>
      </c>
      <c r="AN3165" t="s">
        <v>1102</v>
      </c>
      <c r="BC3165" t="s">
        <v>2553</v>
      </c>
      <c r="BE3165" t="s">
        <v>1103</v>
      </c>
    </row>
    <row r="3166" spans="1:57" x14ac:dyDescent="0.35">
      <c r="A3166" t="s">
        <v>1097</v>
      </c>
      <c r="C3166" t="str">
        <f t="shared" si="49"/>
        <v>12-2022</v>
      </c>
      <c r="E3166" t="s">
        <v>573</v>
      </c>
      <c r="F3166">
        <v>1353</v>
      </c>
      <c r="G3166" t="s">
        <v>1104</v>
      </c>
      <c r="H3166" s="2">
        <v>44914</v>
      </c>
      <c r="I3166" t="s">
        <v>4567</v>
      </c>
      <c r="J3166" t="s">
        <v>1098</v>
      </c>
      <c r="K3166" s="3">
        <v>44655.63</v>
      </c>
      <c r="L3166">
        <v>0</v>
      </c>
      <c r="P3166" s="2">
        <v>44901</v>
      </c>
      <c r="Q3166" t="s">
        <v>1098</v>
      </c>
      <c r="R3166" s="2">
        <v>44914</v>
      </c>
      <c r="Y3166" t="s">
        <v>1099</v>
      </c>
      <c r="AH3166" s="2">
        <v>44914</v>
      </c>
      <c r="AI3166" t="s">
        <v>1100</v>
      </c>
      <c r="AJ3166" t="s">
        <v>1166</v>
      </c>
      <c r="AK3166" t="s">
        <v>1236</v>
      </c>
      <c r="AN3166" t="s">
        <v>1102</v>
      </c>
      <c r="BC3166" t="s">
        <v>1268</v>
      </c>
      <c r="BE3166" t="s">
        <v>1103</v>
      </c>
    </row>
    <row r="3167" spans="1:57" x14ac:dyDescent="0.35">
      <c r="A3167" t="s">
        <v>1097</v>
      </c>
      <c r="C3167" t="str">
        <f t="shared" si="49"/>
        <v>12-2022</v>
      </c>
      <c r="E3167" t="s">
        <v>316</v>
      </c>
      <c r="F3167">
        <v>3957</v>
      </c>
      <c r="G3167" t="s">
        <v>1104</v>
      </c>
      <c r="H3167" s="2">
        <v>44914</v>
      </c>
      <c r="I3167" t="s">
        <v>4568</v>
      </c>
      <c r="J3167" t="s">
        <v>1098</v>
      </c>
      <c r="K3167" s="3">
        <v>93306.54</v>
      </c>
      <c r="L3167">
        <v>0</v>
      </c>
      <c r="P3167" s="2">
        <v>44901</v>
      </c>
      <c r="Q3167" t="s">
        <v>1098</v>
      </c>
      <c r="R3167" s="2">
        <v>44914</v>
      </c>
      <c r="Y3167" t="s">
        <v>1099</v>
      </c>
      <c r="AH3167" s="2">
        <v>44914</v>
      </c>
      <c r="AI3167" t="s">
        <v>1100</v>
      </c>
      <c r="AJ3167" t="s">
        <v>1166</v>
      </c>
      <c r="AK3167" t="s">
        <v>1236</v>
      </c>
      <c r="AN3167" t="s">
        <v>1102</v>
      </c>
      <c r="BC3167" t="s">
        <v>1270</v>
      </c>
      <c r="BE3167" t="s">
        <v>1103</v>
      </c>
    </row>
    <row r="3168" spans="1:57" x14ac:dyDescent="0.35">
      <c r="A3168" t="s">
        <v>1097</v>
      </c>
      <c r="C3168" t="str">
        <f t="shared" si="49"/>
        <v>12-2022</v>
      </c>
      <c r="E3168" t="s">
        <v>926</v>
      </c>
      <c r="F3168">
        <v>2907</v>
      </c>
      <c r="G3168" t="s">
        <v>1104</v>
      </c>
      <c r="H3168" s="2">
        <v>44914</v>
      </c>
      <c r="I3168" t="s">
        <v>4569</v>
      </c>
      <c r="J3168" t="s">
        <v>1098</v>
      </c>
      <c r="K3168" s="3">
        <v>3055.72</v>
      </c>
      <c r="L3168">
        <v>0</v>
      </c>
      <c r="P3168" s="2">
        <v>44901</v>
      </c>
      <c r="Q3168" t="s">
        <v>1098</v>
      </c>
      <c r="R3168" s="2">
        <v>44914</v>
      </c>
      <c r="Y3168" t="s">
        <v>1099</v>
      </c>
      <c r="AH3168" s="2">
        <v>44914</v>
      </c>
      <c r="AI3168" t="s">
        <v>1100</v>
      </c>
      <c r="AJ3168" t="s">
        <v>1166</v>
      </c>
      <c r="AK3168" t="s">
        <v>1236</v>
      </c>
      <c r="AN3168" t="s">
        <v>1102</v>
      </c>
      <c r="BC3168" t="s">
        <v>1285</v>
      </c>
      <c r="BE3168" t="s">
        <v>1103</v>
      </c>
    </row>
    <row r="3169" spans="1:57" x14ac:dyDescent="0.35">
      <c r="A3169" t="s">
        <v>1097</v>
      </c>
      <c r="C3169" t="str">
        <f t="shared" si="49"/>
        <v>12-2022</v>
      </c>
      <c r="E3169" t="s">
        <v>335</v>
      </c>
      <c r="F3169">
        <v>291</v>
      </c>
      <c r="G3169" t="s">
        <v>1104</v>
      </c>
      <c r="H3169" s="2">
        <v>44914</v>
      </c>
      <c r="I3169" t="s">
        <v>4570</v>
      </c>
      <c r="J3169" t="s">
        <v>1098</v>
      </c>
      <c r="K3169">
        <v>878.6</v>
      </c>
      <c r="L3169">
        <v>0</v>
      </c>
      <c r="P3169" s="2">
        <v>44901</v>
      </c>
      <c r="Q3169" t="s">
        <v>1098</v>
      </c>
      <c r="R3169" s="2">
        <v>44914</v>
      </c>
      <c r="Y3169" t="s">
        <v>1099</v>
      </c>
      <c r="AH3169" s="2">
        <v>44914</v>
      </c>
      <c r="AI3169" t="s">
        <v>1100</v>
      </c>
      <c r="AJ3169" t="s">
        <v>1166</v>
      </c>
      <c r="AK3169" t="s">
        <v>1236</v>
      </c>
      <c r="AN3169" t="s">
        <v>1102</v>
      </c>
      <c r="BC3169" t="s">
        <v>1308</v>
      </c>
      <c r="BE3169" t="s">
        <v>1103</v>
      </c>
    </row>
    <row r="3170" spans="1:57" x14ac:dyDescent="0.35">
      <c r="A3170" t="s">
        <v>1097</v>
      </c>
      <c r="C3170" t="str">
        <f t="shared" si="49"/>
        <v>12-2022</v>
      </c>
      <c r="E3170" t="s">
        <v>335</v>
      </c>
      <c r="F3170">
        <v>291</v>
      </c>
      <c r="G3170" t="s">
        <v>1104</v>
      </c>
      <c r="H3170" s="2">
        <v>44914</v>
      </c>
      <c r="I3170" t="s">
        <v>4571</v>
      </c>
      <c r="J3170" t="s">
        <v>1098</v>
      </c>
      <c r="K3170" s="3">
        <v>3000.79</v>
      </c>
      <c r="L3170">
        <v>0</v>
      </c>
      <c r="P3170" s="2">
        <v>44901</v>
      </c>
      <c r="Q3170" t="s">
        <v>1098</v>
      </c>
      <c r="R3170" s="2">
        <v>44914</v>
      </c>
      <c r="Y3170" t="s">
        <v>1099</v>
      </c>
      <c r="AH3170" s="2">
        <v>44914</v>
      </c>
      <c r="AI3170" t="s">
        <v>1100</v>
      </c>
      <c r="AJ3170" t="s">
        <v>1166</v>
      </c>
      <c r="AK3170" t="s">
        <v>1236</v>
      </c>
      <c r="AN3170" t="s">
        <v>1102</v>
      </c>
      <c r="BC3170" t="s">
        <v>1308</v>
      </c>
      <c r="BE3170" t="s">
        <v>1103</v>
      </c>
    </row>
    <row r="3171" spans="1:57" x14ac:dyDescent="0.35">
      <c r="A3171" t="s">
        <v>1097</v>
      </c>
      <c r="C3171" t="str">
        <f t="shared" si="49"/>
        <v>12-2022</v>
      </c>
      <c r="E3171" t="s">
        <v>934</v>
      </c>
      <c r="F3171">
        <v>2104</v>
      </c>
      <c r="G3171" t="s">
        <v>1104</v>
      </c>
      <c r="H3171" s="2">
        <v>44914</v>
      </c>
      <c r="I3171" t="s">
        <v>4572</v>
      </c>
      <c r="J3171" t="s">
        <v>1098</v>
      </c>
      <c r="K3171" s="3">
        <v>44311.06</v>
      </c>
      <c r="L3171">
        <v>0</v>
      </c>
      <c r="P3171" s="2">
        <v>44901</v>
      </c>
      <c r="Q3171" t="s">
        <v>1098</v>
      </c>
      <c r="R3171" s="2">
        <v>44914</v>
      </c>
      <c r="Y3171" t="s">
        <v>1099</v>
      </c>
      <c r="AH3171" s="2">
        <v>44914</v>
      </c>
      <c r="AI3171" t="s">
        <v>1100</v>
      </c>
      <c r="AJ3171" t="s">
        <v>1166</v>
      </c>
      <c r="AK3171" t="s">
        <v>1236</v>
      </c>
      <c r="AN3171" t="s">
        <v>1102</v>
      </c>
      <c r="BC3171" t="s">
        <v>1311</v>
      </c>
      <c r="BE3171" t="s">
        <v>1103</v>
      </c>
    </row>
    <row r="3172" spans="1:57" x14ac:dyDescent="0.35">
      <c r="A3172" t="s">
        <v>1097</v>
      </c>
      <c r="C3172" t="str">
        <f t="shared" si="49"/>
        <v>12-2022</v>
      </c>
      <c r="E3172" t="s">
        <v>80</v>
      </c>
      <c r="F3172">
        <v>513</v>
      </c>
      <c r="G3172" t="s">
        <v>1104</v>
      </c>
      <c r="H3172" s="2">
        <v>44914</v>
      </c>
      <c r="I3172" t="s">
        <v>4573</v>
      </c>
      <c r="J3172" t="s">
        <v>1098</v>
      </c>
      <c r="K3172" s="3">
        <v>4792.34</v>
      </c>
      <c r="L3172">
        <v>0</v>
      </c>
      <c r="P3172" s="2">
        <v>44901</v>
      </c>
      <c r="Q3172" t="s">
        <v>1098</v>
      </c>
      <c r="R3172" s="2">
        <v>44914</v>
      </c>
      <c r="Y3172" t="s">
        <v>1099</v>
      </c>
      <c r="AH3172" s="2">
        <v>44914</v>
      </c>
      <c r="AI3172" t="s">
        <v>1100</v>
      </c>
      <c r="AJ3172" t="s">
        <v>1166</v>
      </c>
      <c r="AK3172" t="s">
        <v>1236</v>
      </c>
      <c r="AN3172" t="s">
        <v>1102</v>
      </c>
      <c r="BC3172" t="s">
        <v>1313</v>
      </c>
      <c r="BE3172" t="s">
        <v>1103</v>
      </c>
    </row>
    <row r="3173" spans="1:57" x14ac:dyDescent="0.35">
      <c r="A3173" t="s">
        <v>1097</v>
      </c>
      <c r="C3173" t="str">
        <f t="shared" si="49"/>
        <v>12-2022</v>
      </c>
      <c r="E3173" t="s">
        <v>105</v>
      </c>
      <c r="F3173">
        <v>2575</v>
      </c>
      <c r="G3173" t="s">
        <v>1104</v>
      </c>
      <c r="H3173" s="2">
        <v>44914</v>
      </c>
      <c r="I3173" t="s">
        <v>4574</v>
      </c>
      <c r="J3173" t="s">
        <v>1098</v>
      </c>
      <c r="K3173" s="3">
        <v>9984.85</v>
      </c>
      <c r="L3173">
        <v>0</v>
      </c>
      <c r="P3173" s="2">
        <v>44901</v>
      </c>
      <c r="Q3173" t="s">
        <v>1098</v>
      </c>
      <c r="R3173" s="2">
        <v>44914</v>
      </c>
      <c r="Y3173" t="s">
        <v>1099</v>
      </c>
      <c r="AH3173" s="2">
        <v>44914</v>
      </c>
      <c r="AI3173" t="s">
        <v>1100</v>
      </c>
      <c r="AJ3173" t="s">
        <v>1166</v>
      </c>
      <c r="AK3173" t="s">
        <v>1236</v>
      </c>
      <c r="AN3173" t="s">
        <v>1102</v>
      </c>
      <c r="BC3173" t="s">
        <v>1315</v>
      </c>
      <c r="BE3173" t="s">
        <v>1103</v>
      </c>
    </row>
    <row r="3174" spans="1:57" x14ac:dyDescent="0.35">
      <c r="A3174" t="s">
        <v>1097</v>
      </c>
      <c r="C3174" t="str">
        <f t="shared" si="49"/>
        <v>12-2022</v>
      </c>
      <c r="E3174" t="s">
        <v>153</v>
      </c>
      <c r="F3174">
        <v>3104</v>
      </c>
      <c r="G3174" t="s">
        <v>1104</v>
      </c>
      <c r="H3174" s="2">
        <v>44914</v>
      </c>
      <c r="I3174" t="s">
        <v>4575</v>
      </c>
      <c r="J3174" t="s">
        <v>1098</v>
      </c>
      <c r="K3174" s="3">
        <v>96416.66</v>
      </c>
      <c r="L3174">
        <v>0</v>
      </c>
      <c r="P3174" s="2">
        <v>44901</v>
      </c>
      <c r="Q3174" t="s">
        <v>1098</v>
      </c>
      <c r="R3174" s="2">
        <v>44914</v>
      </c>
      <c r="Y3174" t="s">
        <v>1099</v>
      </c>
      <c r="AH3174" s="2">
        <v>44914</v>
      </c>
      <c r="AI3174" t="s">
        <v>1100</v>
      </c>
      <c r="AJ3174" t="s">
        <v>1166</v>
      </c>
      <c r="AK3174" t="s">
        <v>1236</v>
      </c>
      <c r="AN3174" t="s">
        <v>1102</v>
      </c>
      <c r="BC3174" t="s">
        <v>1330</v>
      </c>
      <c r="BE3174" t="s">
        <v>1103</v>
      </c>
    </row>
    <row r="3175" spans="1:57" x14ac:dyDescent="0.35">
      <c r="A3175" t="s">
        <v>1097</v>
      </c>
      <c r="C3175" t="str">
        <f t="shared" si="49"/>
        <v>12-2022</v>
      </c>
      <c r="E3175" t="s">
        <v>440</v>
      </c>
      <c r="F3175">
        <v>9199</v>
      </c>
      <c r="G3175" t="s">
        <v>1104</v>
      </c>
      <c r="H3175" s="2">
        <v>44914</v>
      </c>
      <c r="I3175" t="s">
        <v>4576</v>
      </c>
      <c r="J3175" t="s">
        <v>1098</v>
      </c>
      <c r="K3175" s="3">
        <v>323195.2</v>
      </c>
      <c r="L3175">
        <v>0</v>
      </c>
      <c r="P3175" s="2">
        <v>44901</v>
      </c>
      <c r="Q3175" t="s">
        <v>1098</v>
      </c>
      <c r="R3175" s="2">
        <v>44914</v>
      </c>
      <c r="Y3175" t="s">
        <v>1099</v>
      </c>
      <c r="AH3175" s="2">
        <v>44914</v>
      </c>
      <c r="AI3175" t="s">
        <v>1100</v>
      </c>
      <c r="AJ3175" t="s">
        <v>1166</v>
      </c>
      <c r="AK3175" t="s">
        <v>1236</v>
      </c>
      <c r="AN3175" t="s">
        <v>1102</v>
      </c>
      <c r="BC3175" t="s">
        <v>1345</v>
      </c>
      <c r="BE3175" t="s">
        <v>1103</v>
      </c>
    </row>
    <row r="3176" spans="1:57" x14ac:dyDescent="0.35">
      <c r="A3176" t="s">
        <v>1097</v>
      </c>
      <c r="C3176" t="str">
        <f t="shared" si="49"/>
        <v>12-2022</v>
      </c>
      <c r="E3176" t="s">
        <v>487</v>
      </c>
      <c r="F3176">
        <v>2577</v>
      </c>
      <c r="G3176" t="s">
        <v>1104</v>
      </c>
      <c r="H3176" s="2">
        <v>44916</v>
      </c>
      <c r="I3176" t="s">
        <v>4577</v>
      </c>
      <c r="J3176" t="s">
        <v>1098</v>
      </c>
      <c r="K3176" s="3">
        <v>40066</v>
      </c>
      <c r="L3176">
        <v>0</v>
      </c>
      <c r="P3176" s="2">
        <v>44901</v>
      </c>
      <c r="Q3176" t="s">
        <v>1098</v>
      </c>
      <c r="R3176" s="2">
        <v>44916</v>
      </c>
      <c r="Y3176" t="s">
        <v>1099</v>
      </c>
      <c r="AH3176" s="2">
        <v>44916</v>
      </c>
      <c r="AI3176" t="s">
        <v>1100</v>
      </c>
      <c r="AJ3176" t="s">
        <v>1166</v>
      </c>
      <c r="AK3176" t="s">
        <v>1236</v>
      </c>
      <c r="AN3176" t="s">
        <v>1102</v>
      </c>
      <c r="BC3176" t="s">
        <v>1363</v>
      </c>
      <c r="BE3176" t="s">
        <v>1103</v>
      </c>
    </row>
    <row r="3177" spans="1:57" x14ac:dyDescent="0.35">
      <c r="A3177" t="s">
        <v>1097</v>
      </c>
      <c r="C3177" t="str">
        <f t="shared" si="49"/>
        <v>12-2022</v>
      </c>
      <c r="E3177" t="s">
        <v>163</v>
      </c>
      <c r="F3177">
        <v>2576</v>
      </c>
      <c r="G3177" t="s">
        <v>1104</v>
      </c>
      <c r="H3177" s="2">
        <v>44916</v>
      </c>
      <c r="I3177" t="s">
        <v>4578</v>
      </c>
      <c r="J3177" t="s">
        <v>1098</v>
      </c>
      <c r="K3177" s="3">
        <v>50194.87</v>
      </c>
      <c r="L3177">
        <v>0</v>
      </c>
      <c r="P3177" s="2">
        <v>44901</v>
      </c>
      <c r="Q3177" t="s">
        <v>1098</v>
      </c>
      <c r="R3177" s="2">
        <v>44916</v>
      </c>
      <c r="Y3177" t="s">
        <v>1099</v>
      </c>
      <c r="AH3177" s="2">
        <v>44916</v>
      </c>
      <c r="AI3177" t="s">
        <v>1100</v>
      </c>
      <c r="AJ3177" t="s">
        <v>1166</v>
      </c>
      <c r="AK3177" t="s">
        <v>1236</v>
      </c>
      <c r="AN3177" t="s">
        <v>1102</v>
      </c>
      <c r="BC3177" t="s">
        <v>1358</v>
      </c>
      <c r="BE3177" t="s">
        <v>1103</v>
      </c>
    </row>
    <row r="3178" spans="1:57" x14ac:dyDescent="0.35">
      <c r="A3178" t="s">
        <v>1097</v>
      </c>
      <c r="C3178" t="str">
        <f t="shared" si="49"/>
        <v>12-2022</v>
      </c>
      <c r="E3178" t="s">
        <v>26</v>
      </c>
      <c r="F3178">
        <v>2850</v>
      </c>
      <c r="G3178" t="s">
        <v>1104</v>
      </c>
      <c r="H3178" s="2">
        <v>44916</v>
      </c>
      <c r="I3178" t="s">
        <v>4579</v>
      </c>
      <c r="J3178" t="s">
        <v>1098</v>
      </c>
      <c r="K3178" s="3">
        <v>22487.06</v>
      </c>
      <c r="L3178">
        <v>0</v>
      </c>
      <c r="P3178" s="2">
        <v>44901</v>
      </c>
      <c r="Q3178" t="s">
        <v>1098</v>
      </c>
      <c r="R3178" s="2">
        <v>44916</v>
      </c>
      <c r="Y3178" t="s">
        <v>1099</v>
      </c>
      <c r="AH3178" s="2">
        <v>44916</v>
      </c>
      <c r="AI3178" t="s">
        <v>1100</v>
      </c>
      <c r="AJ3178" t="s">
        <v>1166</v>
      </c>
      <c r="AK3178" t="s">
        <v>1236</v>
      </c>
      <c r="AN3178" t="s">
        <v>1102</v>
      </c>
      <c r="BC3178" t="s">
        <v>1360</v>
      </c>
      <c r="BE3178" t="s">
        <v>1103</v>
      </c>
    </row>
    <row r="3179" spans="1:57" x14ac:dyDescent="0.35">
      <c r="A3179" t="s">
        <v>1097</v>
      </c>
      <c r="C3179" t="str">
        <f t="shared" si="49"/>
        <v>12-2022</v>
      </c>
      <c r="E3179" t="s">
        <v>26</v>
      </c>
      <c r="F3179">
        <v>2850</v>
      </c>
      <c r="G3179" t="s">
        <v>1104</v>
      </c>
      <c r="H3179" s="2">
        <v>44916</v>
      </c>
      <c r="I3179" t="s">
        <v>4580</v>
      </c>
      <c r="J3179" t="s">
        <v>1098</v>
      </c>
      <c r="K3179" s="3">
        <v>11992.88</v>
      </c>
      <c r="L3179">
        <v>0</v>
      </c>
      <c r="P3179" s="2">
        <v>44901</v>
      </c>
      <c r="Q3179" t="s">
        <v>1098</v>
      </c>
      <c r="R3179" s="2">
        <v>44916</v>
      </c>
      <c r="Y3179" t="s">
        <v>1099</v>
      </c>
      <c r="AH3179" s="2">
        <v>44916</v>
      </c>
      <c r="AI3179" t="s">
        <v>1100</v>
      </c>
      <c r="AJ3179" t="s">
        <v>1166</v>
      </c>
      <c r="AK3179" t="s">
        <v>1236</v>
      </c>
      <c r="AN3179" t="s">
        <v>1102</v>
      </c>
      <c r="BC3179" t="s">
        <v>1360</v>
      </c>
      <c r="BE3179" t="s">
        <v>1103</v>
      </c>
    </row>
    <row r="3180" spans="1:57" x14ac:dyDescent="0.35">
      <c r="A3180" t="s">
        <v>1097</v>
      </c>
      <c r="C3180" t="str">
        <f t="shared" si="49"/>
        <v>12-2022</v>
      </c>
      <c r="E3180" t="s">
        <v>563</v>
      </c>
      <c r="F3180">
        <v>2544</v>
      </c>
      <c r="G3180" t="s">
        <v>1104</v>
      </c>
      <c r="H3180" s="2">
        <v>44916</v>
      </c>
      <c r="I3180" t="s">
        <v>4581</v>
      </c>
      <c r="J3180" t="s">
        <v>1098</v>
      </c>
      <c r="K3180" s="3">
        <v>34113.129999999997</v>
      </c>
      <c r="L3180">
        <v>0</v>
      </c>
      <c r="P3180" s="2">
        <v>44901</v>
      </c>
      <c r="Q3180" t="s">
        <v>1098</v>
      </c>
      <c r="R3180" s="2">
        <v>44916</v>
      </c>
      <c r="Y3180" t="s">
        <v>1099</v>
      </c>
      <c r="AH3180" s="2">
        <v>44916</v>
      </c>
      <c r="AI3180" t="s">
        <v>1100</v>
      </c>
      <c r="AJ3180" t="s">
        <v>1166</v>
      </c>
      <c r="AK3180" t="s">
        <v>1236</v>
      </c>
      <c r="AN3180" t="s">
        <v>1102</v>
      </c>
      <c r="BC3180" t="s">
        <v>1742</v>
      </c>
      <c r="BE3180" t="s">
        <v>1103</v>
      </c>
    </row>
    <row r="3181" spans="1:57" x14ac:dyDescent="0.35">
      <c r="A3181" t="s">
        <v>1097</v>
      </c>
      <c r="C3181" t="str">
        <f t="shared" si="49"/>
        <v>12-2022</v>
      </c>
      <c r="E3181" t="s">
        <v>95</v>
      </c>
      <c r="F3181">
        <v>321</v>
      </c>
      <c r="G3181" t="s">
        <v>1104</v>
      </c>
      <c r="H3181" s="2">
        <v>44924</v>
      </c>
      <c r="I3181" t="s">
        <v>4582</v>
      </c>
      <c r="J3181" t="s">
        <v>1098</v>
      </c>
      <c r="K3181" s="3">
        <v>3569.69</v>
      </c>
      <c r="L3181">
        <v>0</v>
      </c>
      <c r="P3181" s="2">
        <v>44901</v>
      </c>
      <c r="Q3181" t="s">
        <v>1098</v>
      </c>
      <c r="R3181" s="2">
        <v>44924</v>
      </c>
      <c r="Y3181" t="s">
        <v>1099</v>
      </c>
      <c r="AH3181" s="2">
        <v>44924</v>
      </c>
      <c r="AI3181" t="s">
        <v>1100</v>
      </c>
      <c r="AJ3181" t="s">
        <v>1166</v>
      </c>
      <c r="AK3181" t="s">
        <v>1236</v>
      </c>
      <c r="AN3181" t="s">
        <v>1102</v>
      </c>
      <c r="BC3181" t="s">
        <v>1365</v>
      </c>
      <c r="BE3181" t="s">
        <v>1103</v>
      </c>
    </row>
    <row r="3182" spans="1:57" x14ac:dyDescent="0.35">
      <c r="A3182" t="s">
        <v>1097</v>
      </c>
      <c r="C3182" t="str">
        <f t="shared" si="49"/>
        <v>12-2022</v>
      </c>
      <c r="E3182" t="s">
        <v>943</v>
      </c>
      <c r="F3182">
        <v>325</v>
      </c>
      <c r="G3182" t="s">
        <v>1104</v>
      </c>
      <c r="H3182" s="2">
        <v>44924</v>
      </c>
      <c r="I3182" t="s">
        <v>4583</v>
      </c>
      <c r="J3182" t="s">
        <v>1098</v>
      </c>
      <c r="K3182" s="3">
        <v>3122.25</v>
      </c>
      <c r="L3182">
        <v>0</v>
      </c>
      <c r="P3182" s="2">
        <v>44901</v>
      </c>
      <c r="Q3182" t="s">
        <v>1098</v>
      </c>
      <c r="R3182" s="2">
        <v>44924</v>
      </c>
      <c r="Y3182" t="s">
        <v>1099</v>
      </c>
      <c r="AH3182" s="2">
        <v>44924</v>
      </c>
      <c r="AI3182" t="s">
        <v>1100</v>
      </c>
      <c r="AJ3182" t="s">
        <v>1166</v>
      </c>
      <c r="AK3182" t="s">
        <v>1236</v>
      </c>
      <c r="AN3182" t="s">
        <v>1102</v>
      </c>
      <c r="BC3182" t="s">
        <v>1428</v>
      </c>
      <c r="BE3182" t="s">
        <v>1103</v>
      </c>
    </row>
    <row r="3183" spans="1:57" x14ac:dyDescent="0.35">
      <c r="A3183" t="s">
        <v>1097</v>
      </c>
      <c r="C3183" t="str">
        <f t="shared" si="49"/>
        <v>12-2022</v>
      </c>
      <c r="E3183" t="s">
        <v>867</v>
      </c>
      <c r="F3183">
        <v>1510</v>
      </c>
      <c r="G3183" t="s">
        <v>1104</v>
      </c>
      <c r="H3183" s="2">
        <v>44924</v>
      </c>
      <c r="I3183" t="s">
        <v>4584</v>
      </c>
      <c r="J3183" t="s">
        <v>1098</v>
      </c>
      <c r="K3183" s="3">
        <v>9393.5300000000007</v>
      </c>
      <c r="L3183">
        <v>0</v>
      </c>
      <c r="P3183" s="2">
        <v>44901</v>
      </c>
      <c r="Q3183" t="s">
        <v>1098</v>
      </c>
      <c r="R3183" s="2">
        <v>44924</v>
      </c>
      <c r="Y3183" t="s">
        <v>1099</v>
      </c>
      <c r="AH3183" s="2">
        <v>44924</v>
      </c>
      <c r="AI3183" t="s">
        <v>1100</v>
      </c>
      <c r="AJ3183" t="s">
        <v>1166</v>
      </c>
      <c r="AK3183" t="s">
        <v>1236</v>
      </c>
      <c r="AN3183" t="s">
        <v>1102</v>
      </c>
      <c r="BC3183" t="s">
        <v>1430</v>
      </c>
      <c r="BE3183" t="s">
        <v>1103</v>
      </c>
    </row>
    <row r="3184" spans="1:57" x14ac:dyDescent="0.35">
      <c r="A3184" t="s">
        <v>1097</v>
      </c>
      <c r="C3184" t="str">
        <f t="shared" si="49"/>
        <v>12-2022</v>
      </c>
      <c r="E3184" t="s">
        <v>794</v>
      </c>
      <c r="F3184">
        <v>2580</v>
      </c>
      <c r="G3184" t="s">
        <v>1104</v>
      </c>
      <c r="H3184" s="2">
        <v>44924</v>
      </c>
      <c r="I3184" t="s">
        <v>4585</v>
      </c>
      <c r="J3184" t="s">
        <v>1098</v>
      </c>
      <c r="K3184" s="3">
        <v>14791.86</v>
      </c>
      <c r="L3184">
        <v>0</v>
      </c>
      <c r="P3184" s="2">
        <v>44901</v>
      </c>
      <c r="Q3184" t="s">
        <v>1098</v>
      </c>
      <c r="R3184" s="2">
        <v>44924</v>
      </c>
      <c r="Y3184" t="s">
        <v>1099</v>
      </c>
      <c r="AH3184" s="2">
        <v>44924</v>
      </c>
      <c r="AI3184" t="s">
        <v>1100</v>
      </c>
      <c r="AJ3184" t="s">
        <v>1166</v>
      </c>
      <c r="AK3184" t="s">
        <v>1236</v>
      </c>
      <c r="AN3184" t="s">
        <v>1102</v>
      </c>
      <c r="BC3184" t="s">
        <v>1367</v>
      </c>
      <c r="BE3184" t="s">
        <v>1103</v>
      </c>
    </row>
    <row r="3185" spans="1:57" x14ac:dyDescent="0.35">
      <c r="A3185" t="s">
        <v>1097</v>
      </c>
      <c r="C3185" t="str">
        <f t="shared" si="49"/>
        <v>12-2022</v>
      </c>
      <c r="E3185" t="s">
        <v>794</v>
      </c>
      <c r="F3185">
        <v>2580</v>
      </c>
      <c r="G3185" t="s">
        <v>1104</v>
      </c>
      <c r="H3185" s="2">
        <v>44924</v>
      </c>
      <c r="I3185" t="s">
        <v>4586</v>
      </c>
      <c r="J3185" t="s">
        <v>1098</v>
      </c>
      <c r="K3185" s="3">
        <v>5934.51</v>
      </c>
      <c r="L3185">
        <v>0</v>
      </c>
      <c r="P3185" s="2">
        <v>44901</v>
      </c>
      <c r="Q3185" t="s">
        <v>1098</v>
      </c>
      <c r="R3185" s="2">
        <v>44924</v>
      </c>
      <c r="Y3185" t="s">
        <v>1099</v>
      </c>
      <c r="AH3185" s="2">
        <v>44924</v>
      </c>
      <c r="AI3185" t="s">
        <v>1100</v>
      </c>
      <c r="AJ3185" t="s">
        <v>1166</v>
      </c>
      <c r="AK3185" t="s">
        <v>1236</v>
      </c>
      <c r="AN3185" t="s">
        <v>1102</v>
      </c>
      <c r="BC3185" t="s">
        <v>1367</v>
      </c>
      <c r="BE3185" t="s">
        <v>1103</v>
      </c>
    </row>
    <row r="3186" spans="1:57" x14ac:dyDescent="0.35">
      <c r="A3186" t="s">
        <v>1097</v>
      </c>
      <c r="C3186" t="str">
        <f t="shared" si="49"/>
        <v>12-2022</v>
      </c>
      <c r="E3186" t="s">
        <v>54</v>
      </c>
      <c r="F3186">
        <v>2616</v>
      </c>
      <c r="G3186" t="s">
        <v>1104</v>
      </c>
      <c r="H3186" s="2">
        <v>44924</v>
      </c>
      <c r="I3186" t="s">
        <v>4587</v>
      </c>
      <c r="J3186" t="s">
        <v>1098</v>
      </c>
      <c r="K3186" s="3">
        <v>1345.62</v>
      </c>
      <c r="L3186">
        <v>0</v>
      </c>
      <c r="P3186" s="2">
        <v>44901</v>
      </c>
      <c r="Q3186" t="s">
        <v>1098</v>
      </c>
      <c r="R3186" s="2">
        <v>44924</v>
      </c>
      <c r="Y3186" t="s">
        <v>1099</v>
      </c>
      <c r="AH3186" s="2">
        <v>44924</v>
      </c>
      <c r="AI3186" t="s">
        <v>1100</v>
      </c>
      <c r="AJ3186" t="s">
        <v>1166</v>
      </c>
      <c r="AK3186" t="s">
        <v>1236</v>
      </c>
      <c r="AN3186" t="s">
        <v>1102</v>
      </c>
      <c r="BC3186" t="s">
        <v>1370</v>
      </c>
      <c r="BE3186" t="s">
        <v>1103</v>
      </c>
    </row>
    <row r="3187" spans="1:57" x14ac:dyDescent="0.35">
      <c r="A3187" t="s">
        <v>1097</v>
      </c>
      <c r="C3187" t="str">
        <f t="shared" si="49"/>
        <v>12-2022</v>
      </c>
      <c r="E3187" t="s">
        <v>268</v>
      </c>
      <c r="F3187">
        <v>2623</v>
      </c>
      <c r="G3187" t="s">
        <v>1104</v>
      </c>
      <c r="H3187" s="2">
        <v>44924</v>
      </c>
      <c r="I3187" t="s">
        <v>4588</v>
      </c>
      <c r="J3187" t="s">
        <v>1098</v>
      </c>
      <c r="K3187" s="3">
        <v>27451.73</v>
      </c>
      <c r="L3187">
        <v>0</v>
      </c>
      <c r="P3187" s="2">
        <v>44901</v>
      </c>
      <c r="Q3187" t="s">
        <v>1098</v>
      </c>
      <c r="R3187" s="2">
        <v>44924</v>
      </c>
      <c r="Y3187" t="s">
        <v>1099</v>
      </c>
      <c r="AH3187" s="2">
        <v>44924</v>
      </c>
      <c r="AI3187" t="s">
        <v>1100</v>
      </c>
      <c r="AJ3187" t="s">
        <v>1166</v>
      </c>
      <c r="AK3187" t="s">
        <v>1236</v>
      </c>
      <c r="AN3187" t="s">
        <v>1102</v>
      </c>
      <c r="BC3187" t="s">
        <v>1432</v>
      </c>
      <c r="BE3187" t="s">
        <v>1103</v>
      </c>
    </row>
    <row r="3188" spans="1:57" x14ac:dyDescent="0.35">
      <c r="A3188" t="s">
        <v>1097</v>
      </c>
      <c r="C3188" t="str">
        <f t="shared" si="49"/>
        <v>12-2022</v>
      </c>
      <c r="E3188" t="s">
        <v>59</v>
      </c>
      <c r="F3188">
        <v>1839</v>
      </c>
      <c r="G3188" t="s">
        <v>1104</v>
      </c>
      <c r="H3188" s="2">
        <v>44924</v>
      </c>
      <c r="I3188" t="s">
        <v>4589</v>
      </c>
      <c r="J3188" t="s">
        <v>1098</v>
      </c>
      <c r="K3188" s="3">
        <v>21397.65</v>
      </c>
      <c r="L3188">
        <v>0</v>
      </c>
      <c r="P3188" s="2">
        <v>44901</v>
      </c>
      <c r="Q3188" t="s">
        <v>1098</v>
      </c>
      <c r="R3188" s="2">
        <v>44924</v>
      </c>
      <c r="Y3188" t="s">
        <v>1099</v>
      </c>
      <c r="AH3188" s="2">
        <v>44924</v>
      </c>
      <c r="AI3188" t="s">
        <v>1100</v>
      </c>
      <c r="AJ3188" t="s">
        <v>1166</v>
      </c>
      <c r="AK3188" t="s">
        <v>1236</v>
      </c>
      <c r="AN3188" t="s">
        <v>1102</v>
      </c>
      <c r="BC3188" t="s">
        <v>1434</v>
      </c>
      <c r="BE3188" t="s">
        <v>1103</v>
      </c>
    </row>
    <row r="3189" spans="1:57" x14ac:dyDescent="0.35">
      <c r="A3189" t="s">
        <v>1097</v>
      </c>
      <c r="C3189" t="str">
        <f t="shared" si="49"/>
        <v>12-2022</v>
      </c>
      <c r="E3189" t="s">
        <v>810</v>
      </c>
      <c r="F3189">
        <v>1874</v>
      </c>
      <c r="G3189" t="s">
        <v>1104</v>
      </c>
      <c r="H3189" s="2">
        <v>44924</v>
      </c>
      <c r="I3189" t="s">
        <v>4590</v>
      </c>
      <c r="J3189" t="s">
        <v>1098</v>
      </c>
      <c r="K3189" s="3">
        <v>8174.99</v>
      </c>
      <c r="L3189">
        <v>0</v>
      </c>
      <c r="P3189" s="2">
        <v>44901</v>
      </c>
      <c r="Q3189" t="s">
        <v>1098</v>
      </c>
      <c r="R3189" s="2">
        <v>44924</v>
      </c>
      <c r="Y3189" t="s">
        <v>1099</v>
      </c>
      <c r="AH3189" s="2">
        <v>44924</v>
      </c>
      <c r="AI3189" t="s">
        <v>1100</v>
      </c>
      <c r="AJ3189" t="s">
        <v>1166</v>
      </c>
      <c r="AK3189" t="s">
        <v>1236</v>
      </c>
      <c r="AN3189" t="s">
        <v>1102</v>
      </c>
      <c r="BC3189" t="s">
        <v>1372</v>
      </c>
      <c r="BE3189" t="s">
        <v>1103</v>
      </c>
    </row>
    <row r="3190" spans="1:57" x14ac:dyDescent="0.35">
      <c r="A3190" t="s">
        <v>1097</v>
      </c>
      <c r="C3190" t="str">
        <f t="shared" si="49"/>
        <v>12-2022</v>
      </c>
      <c r="E3190" t="s">
        <v>896</v>
      </c>
      <c r="F3190">
        <v>917</v>
      </c>
      <c r="G3190" t="s">
        <v>1104</v>
      </c>
      <c r="H3190" s="2">
        <v>44924</v>
      </c>
      <c r="I3190" t="s">
        <v>4591</v>
      </c>
      <c r="J3190" t="s">
        <v>1098</v>
      </c>
      <c r="K3190" s="3">
        <v>9248.48</v>
      </c>
      <c r="L3190">
        <v>0</v>
      </c>
      <c r="P3190" s="2">
        <v>44901</v>
      </c>
      <c r="Q3190" t="s">
        <v>1098</v>
      </c>
      <c r="R3190" s="2">
        <v>44924</v>
      </c>
      <c r="Y3190" t="s">
        <v>1099</v>
      </c>
      <c r="AH3190" s="2">
        <v>44924</v>
      </c>
      <c r="AI3190" t="s">
        <v>1100</v>
      </c>
      <c r="AJ3190" t="s">
        <v>1166</v>
      </c>
      <c r="AK3190" t="s">
        <v>1236</v>
      </c>
      <c r="AN3190" t="s">
        <v>1102</v>
      </c>
      <c r="BC3190" t="s">
        <v>1438</v>
      </c>
      <c r="BE3190" t="s">
        <v>1103</v>
      </c>
    </row>
    <row r="3191" spans="1:57" x14ac:dyDescent="0.35">
      <c r="A3191" t="s">
        <v>1097</v>
      </c>
      <c r="C3191" t="str">
        <f t="shared" si="49"/>
        <v>12-2022</v>
      </c>
      <c r="E3191" t="s">
        <v>189</v>
      </c>
      <c r="F3191">
        <v>3947</v>
      </c>
      <c r="G3191" t="s">
        <v>1104</v>
      </c>
      <c r="H3191" s="2">
        <v>44924</v>
      </c>
      <c r="I3191" t="s">
        <v>4592</v>
      </c>
      <c r="J3191" t="s">
        <v>1098</v>
      </c>
      <c r="K3191" s="3">
        <v>6507.07</v>
      </c>
      <c r="L3191">
        <v>0</v>
      </c>
      <c r="P3191" s="2">
        <v>44901</v>
      </c>
      <c r="Q3191" t="s">
        <v>1098</v>
      </c>
      <c r="R3191" s="2">
        <v>44924</v>
      </c>
      <c r="Y3191" t="s">
        <v>1099</v>
      </c>
      <c r="AH3191" s="2">
        <v>44924</v>
      </c>
      <c r="AI3191" t="s">
        <v>1100</v>
      </c>
      <c r="AJ3191" t="s">
        <v>1166</v>
      </c>
      <c r="AK3191" t="s">
        <v>1236</v>
      </c>
      <c r="AN3191" t="s">
        <v>1102</v>
      </c>
      <c r="BC3191" t="s">
        <v>1440</v>
      </c>
      <c r="BE3191" t="s">
        <v>1103</v>
      </c>
    </row>
    <row r="3192" spans="1:57" x14ac:dyDescent="0.35">
      <c r="A3192" t="s">
        <v>1097</v>
      </c>
      <c r="C3192" t="str">
        <f t="shared" si="49"/>
        <v>12-2022</v>
      </c>
      <c r="E3192" t="s">
        <v>883</v>
      </c>
      <c r="F3192">
        <v>3181</v>
      </c>
      <c r="G3192" t="s">
        <v>1104</v>
      </c>
      <c r="H3192" s="2">
        <v>44924</v>
      </c>
      <c r="I3192" t="s">
        <v>4593</v>
      </c>
      <c r="J3192" t="s">
        <v>1098</v>
      </c>
      <c r="K3192" s="3">
        <v>2620.77</v>
      </c>
      <c r="L3192">
        <v>0</v>
      </c>
      <c r="P3192" s="2">
        <v>44901</v>
      </c>
      <c r="Q3192" t="s">
        <v>1098</v>
      </c>
      <c r="R3192" s="2">
        <v>44924</v>
      </c>
      <c r="Y3192" t="s">
        <v>1099</v>
      </c>
      <c r="AH3192" s="2">
        <v>44924</v>
      </c>
      <c r="AI3192" t="s">
        <v>1100</v>
      </c>
      <c r="AJ3192" t="s">
        <v>1166</v>
      </c>
      <c r="AK3192" t="s">
        <v>1236</v>
      </c>
      <c r="AN3192" t="s">
        <v>1102</v>
      </c>
      <c r="BC3192" t="s">
        <v>1442</v>
      </c>
      <c r="BE3192" t="s">
        <v>1103</v>
      </c>
    </row>
    <row r="3193" spans="1:57" x14ac:dyDescent="0.35">
      <c r="A3193" t="s">
        <v>1097</v>
      </c>
      <c r="C3193" t="str">
        <f t="shared" si="49"/>
        <v>12-2022</v>
      </c>
      <c r="E3193" t="s">
        <v>883</v>
      </c>
      <c r="F3193">
        <v>3181</v>
      </c>
      <c r="G3193" t="s">
        <v>1104</v>
      </c>
      <c r="H3193" s="2">
        <v>44924</v>
      </c>
      <c r="I3193" t="s">
        <v>4594</v>
      </c>
      <c r="J3193" t="s">
        <v>1098</v>
      </c>
      <c r="K3193" s="3">
        <v>3771.96</v>
      </c>
      <c r="L3193">
        <v>0</v>
      </c>
      <c r="P3193" s="2">
        <v>44901</v>
      </c>
      <c r="Q3193" t="s">
        <v>1098</v>
      </c>
      <c r="R3193" s="2">
        <v>44924</v>
      </c>
      <c r="Y3193" t="s">
        <v>1099</v>
      </c>
      <c r="AH3193" s="2">
        <v>44924</v>
      </c>
      <c r="AI3193" t="s">
        <v>1100</v>
      </c>
      <c r="AJ3193" t="s">
        <v>1166</v>
      </c>
      <c r="AK3193" t="s">
        <v>1236</v>
      </c>
      <c r="AN3193" t="s">
        <v>1102</v>
      </c>
      <c r="BC3193" t="s">
        <v>1442</v>
      </c>
      <c r="BE3193" t="s">
        <v>1103</v>
      </c>
    </row>
    <row r="3194" spans="1:57" x14ac:dyDescent="0.35">
      <c r="A3194" t="s">
        <v>1097</v>
      </c>
      <c r="C3194" t="str">
        <f t="shared" si="49"/>
        <v>12-2022</v>
      </c>
      <c r="E3194" t="s">
        <v>352</v>
      </c>
      <c r="F3194">
        <v>703</v>
      </c>
      <c r="G3194" t="s">
        <v>1104</v>
      </c>
      <c r="H3194" s="2">
        <v>44924</v>
      </c>
      <c r="I3194" t="s">
        <v>4595</v>
      </c>
      <c r="J3194" t="s">
        <v>1098</v>
      </c>
      <c r="K3194" s="3">
        <v>24980.02</v>
      </c>
      <c r="L3194">
        <v>0</v>
      </c>
      <c r="P3194" s="2">
        <v>44901</v>
      </c>
      <c r="Q3194" t="s">
        <v>1098</v>
      </c>
      <c r="R3194" s="2">
        <v>44924</v>
      </c>
      <c r="Y3194" t="s">
        <v>1099</v>
      </c>
      <c r="AH3194" s="2">
        <v>44924</v>
      </c>
      <c r="AI3194" t="s">
        <v>1100</v>
      </c>
      <c r="AJ3194" t="s">
        <v>1166</v>
      </c>
      <c r="AK3194" t="s">
        <v>1236</v>
      </c>
      <c r="AN3194" t="s">
        <v>1102</v>
      </c>
      <c r="BC3194" t="s">
        <v>1374</v>
      </c>
      <c r="BE3194" t="s">
        <v>1103</v>
      </c>
    </row>
    <row r="3195" spans="1:57" x14ac:dyDescent="0.35">
      <c r="A3195" t="s">
        <v>1097</v>
      </c>
      <c r="C3195" t="str">
        <f t="shared" si="49"/>
        <v>12-2022</v>
      </c>
      <c r="E3195" t="s">
        <v>611</v>
      </c>
      <c r="F3195">
        <v>704</v>
      </c>
      <c r="G3195" t="s">
        <v>1104</v>
      </c>
      <c r="H3195" s="2">
        <v>44924</v>
      </c>
      <c r="I3195" t="s">
        <v>4596</v>
      </c>
      <c r="J3195" t="s">
        <v>1098</v>
      </c>
      <c r="K3195" s="3">
        <v>9158.44</v>
      </c>
      <c r="L3195">
        <v>0</v>
      </c>
      <c r="P3195" s="2">
        <v>44901</v>
      </c>
      <c r="Q3195" t="s">
        <v>1098</v>
      </c>
      <c r="R3195" s="2">
        <v>44924</v>
      </c>
      <c r="Y3195" t="s">
        <v>1099</v>
      </c>
      <c r="AH3195" s="2">
        <v>44924</v>
      </c>
      <c r="AI3195" t="s">
        <v>1100</v>
      </c>
      <c r="AJ3195" t="s">
        <v>1166</v>
      </c>
      <c r="AK3195" t="s">
        <v>1236</v>
      </c>
      <c r="AN3195" t="s">
        <v>1102</v>
      </c>
      <c r="BC3195" t="s">
        <v>1376</v>
      </c>
      <c r="BE3195" t="s">
        <v>1103</v>
      </c>
    </row>
    <row r="3196" spans="1:57" x14ac:dyDescent="0.35">
      <c r="A3196" t="s">
        <v>1097</v>
      </c>
      <c r="C3196" t="str">
        <f t="shared" si="49"/>
        <v>12-2022</v>
      </c>
      <c r="E3196" t="s">
        <v>916</v>
      </c>
      <c r="F3196">
        <v>707</v>
      </c>
      <c r="G3196" t="s">
        <v>1104</v>
      </c>
      <c r="H3196" s="2">
        <v>44924</v>
      </c>
      <c r="I3196" t="s">
        <v>4597</v>
      </c>
      <c r="J3196" t="s">
        <v>1098</v>
      </c>
      <c r="K3196" s="3">
        <v>86896.02</v>
      </c>
      <c r="L3196">
        <v>0</v>
      </c>
      <c r="P3196" s="2">
        <v>44901</v>
      </c>
      <c r="Q3196" t="s">
        <v>1098</v>
      </c>
      <c r="R3196" s="2">
        <v>44924</v>
      </c>
      <c r="Y3196" t="s">
        <v>1099</v>
      </c>
      <c r="AH3196" s="2">
        <v>44924</v>
      </c>
      <c r="AI3196" t="s">
        <v>1100</v>
      </c>
      <c r="AJ3196" t="s">
        <v>1166</v>
      </c>
      <c r="AK3196" t="s">
        <v>1236</v>
      </c>
      <c r="AN3196" t="s">
        <v>1102</v>
      </c>
      <c r="BC3196" t="s">
        <v>1445</v>
      </c>
      <c r="BE3196" t="s">
        <v>1103</v>
      </c>
    </row>
    <row r="3197" spans="1:57" x14ac:dyDescent="0.35">
      <c r="A3197" t="s">
        <v>1097</v>
      </c>
      <c r="C3197" t="str">
        <f t="shared" si="49"/>
        <v>12-2022</v>
      </c>
      <c r="E3197" t="s">
        <v>900</v>
      </c>
      <c r="F3197">
        <v>3382</v>
      </c>
      <c r="G3197" t="s">
        <v>1104</v>
      </c>
      <c r="H3197" s="2">
        <v>44924</v>
      </c>
      <c r="I3197" t="s">
        <v>4598</v>
      </c>
      <c r="J3197" t="s">
        <v>1098</v>
      </c>
      <c r="K3197" s="3">
        <v>20580.84</v>
      </c>
      <c r="L3197">
        <v>0</v>
      </c>
      <c r="P3197" s="2">
        <v>44901</v>
      </c>
      <c r="Q3197" t="s">
        <v>1098</v>
      </c>
      <c r="R3197" s="2">
        <v>44924</v>
      </c>
      <c r="Y3197" t="s">
        <v>1099</v>
      </c>
      <c r="AH3197" s="2">
        <v>44924</v>
      </c>
      <c r="AI3197" t="s">
        <v>1100</v>
      </c>
      <c r="AJ3197" t="s">
        <v>1166</v>
      </c>
      <c r="AK3197" t="s">
        <v>1236</v>
      </c>
      <c r="AN3197" t="s">
        <v>1102</v>
      </c>
      <c r="BC3197" t="s">
        <v>1447</v>
      </c>
      <c r="BE3197" t="s">
        <v>1103</v>
      </c>
    </row>
    <row r="3198" spans="1:57" x14ac:dyDescent="0.35">
      <c r="A3198" t="s">
        <v>1097</v>
      </c>
      <c r="C3198" t="str">
        <f t="shared" si="49"/>
        <v>12-2022</v>
      </c>
      <c r="E3198" t="s">
        <v>181</v>
      </c>
      <c r="F3198">
        <v>2829</v>
      </c>
      <c r="G3198" t="s">
        <v>1104</v>
      </c>
      <c r="H3198" s="2">
        <v>44924</v>
      </c>
      <c r="I3198" t="s">
        <v>4599</v>
      </c>
      <c r="J3198" t="s">
        <v>1098</v>
      </c>
      <c r="K3198" s="3">
        <v>2399.71</v>
      </c>
      <c r="L3198">
        <v>0</v>
      </c>
      <c r="P3198" s="2">
        <v>44901</v>
      </c>
      <c r="Q3198" t="s">
        <v>1098</v>
      </c>
      <c r="R3198" s="2">
        <v>44924</v>
      </c>
      <c r="Y3198" t="s">
        <v>1099</v>
      </c>
      <c r="AH3198" s="2">
        <v>44924</v>
      </c>
      <c r="AI3198" t="s">
        <v>1100</v>
      </c>
      <c r="AJ3198" t="s">
        <v>1166</v>
      </c>
      <c r="AK3198" t="s">
        <v>1236</v>
      </c>
      <c r="AN3198" t="s">
        <v>1102</v>
      </c>
      <c r="BC3198" t="s">
        <v>1378</v>
      </c>
      <c r="BE3198" t="s">
        <v>1103</v>
      </c>
    </row>
    <row r="3199" spans="1:57" x14ac:dyDescent="0.35">
      <c r="A3199" t="s">
        <v>1097</v>
      </c>
      <c r="C3199" t="str">
        <f t="shared" si="49"/>
        <v>12-2022</v>
      </c>
      <c r="E3199" t="s">
        <v>206</v>
      </c>
      <c r="F3199">
        <v>2845</v>
      </c>
      <c r="G3199" t="s">
        <v>1104</v>
      </c>
      <c r="H3199" s="2">
        <v>44924</v>
      </c>
      <c r="I3199" t="s">
        <v>4600</v>
      </c>
      <c r="J3199" t="s">
        <v>1098</v>
      </c>
      <c r="K3199" s="3">
        <v>16350.43</v>
      </c>
      <c r="L3199">
        <v>0</v>
      </c>
      <c r="P3199" s="2">
        <v>44901</v>
      </c>
      <c r="Q3199" t="s">
        <v>1098</v>
      </c>
      <c r="R3199" s="2">
        <v>44924</v>
      </c>
      <c r="Y3199" t="s">
        <v>1099</v>
      </c>
      <c r="AH3199" s="2">
        <v>44924</v>
      </c>
      <c r="AI3199" t="s">
        <v>1100</v>
      </c>
      <c r="AJ3199" t="s">
        <v>1166</v>
      </c>
      <c r="AK3199" t="s">
        <v>1236</v>
      </c>
      <c r="AN3199" t="s">
        <v>1102</v>
      </c>
      <c r="BC3199" t="s">
        <v>1449</v>
      </c>
      <c r="BE3199" t="s">
        <v>1103</v>
      </c>
    </row>
    <row r="3200" spans="1:57" x14ac:dyDescent="0.35">
      <c r="A3200" t="s">
        <v>1097</v>
      </c>
      <c r="C3200" t="str">
        <f t="shared" si="49"/>
        <v>12-2022</v>
      </c>
      <c r="E3200" t="s">
        <v>206</v>
      </c>
      <c r="F3200">
        <v>2845</v>
      </c>
      <c r="G3200" t="s">
        <v>1104</v>
      </c>
      <c r="H3200" s="2">
        <v>44924</v>
      </c>
      <c r="I3200" t="s">
        <v>4601</v>
      </c>
      <c r="J3200" t="s">
        <v>1098</v>
      </c>
      <c r="K3200" s="3">
        <v>30379.759999999998</v>
      </c>
      <c r="L3200">
        <v>0</v>
      </c>
      <c r="P3200" s="2">
        <v>44901</v>
      </c>
      <c r="Q3200" t="s">
        <v>1098</v>
      </c>
      <c r="R3200" s="2">
        <v>44924</v>
      </c>
      <c r="Y3200" t="s">
        <v>1099</v>
      </c>
      <c r="AH3200" s="2">
        <v>44924</v>
      </c>
      <c r="AI3200" t="s">
        <v>1100</v>
      </c>
      <c r="AJ3200" t="s">
        <v>1166</v>
      </c>
      <c r="AK3200" t="s">
        <v>1236</v>
      </c>
      <c r="AN3200" t="s">
        <v>1102</v>
      </c>
      <c r="BC3200" t="s">
        <v>1449</v>
      </c>
      <c r="BE3200" t="s">
        <v>1103</v>
      </c>
    </row>
    <row r="3201" spans="1:57" x14ac:dyDescent="0.35">
      <c r="A3201" t="s">
        <v>1097</v>
      </c>
      <c r="C3201" t="str">
        <f t="shared" si="49"/>
        <v>12-2022</v>
      </c>
      <c r="E3201" t="s">
        <v>578</v>
      </c>
      <c r="F3201">
        <v>2852</v>
      </c>
      <c r="G3201" t="s">
        <v>1104</v>
      </c>
      <c r="H3201" s="2">
        <v>44924</v>
      </c>
      <c r="I3201" t="s">
        <v>4602</v>
      </c>
      <c r="J3201" t="s">
        <v>1098</v>
      </c>
      <c r="K3201" s="3">
        <v>3291.74</v>
      </c>
      <c r="L3201">
        <v>0</v>
      </c>
      <c r="P3201" s="2">
        <v>44901</v>
      </c>
      <c r="Q3201" t="s">
        <v>1098</v>
      </c>
      <c r="R3201" s="2">
        <v>44924</v>
      </c>
      <c r="Y3201" t="s">
        <v>1099</v>
      </c>
      <c r="AH3201" s="2">
        <v>44924</v>
      </c>
      <c r="AI3201" t="s">
        <v>1100</v>
      </c>
      <c r="AJ3201" t="s">
        <v>1166</v>
      </c>
      <c r="AK3201" t="s">
        <v>1236</v>
      </c>
      <c r="AN3201" t="s">
        <v>1102</v>
      </c>
      <c r="BC3201" t="s">
        <v>1380</v>
      </c>
      <c r="BE3201" t="s">
        <v>1103</v>
      </c>
    </row>
    <row r="3202" spans="1:57" x14ac:dyDescent="0.35">
      <c r="A3202" t="s">
        <v>1097</v>
      </c>
      <c r="C3202" t="str">
        <f t="shared" si="49"/>
        <v>12-2022</v>
      </c>
      <c r="E3202" t="s">
        <v>477</v>
      </c>
      <c r="F3202">
        <v>2849</v>
      </c>
      <c r="G3202" t="s">
        <v>1104</v>
      </c>
      <c r="H3202" s="2">
        <v>44924</v>
      </c>
      <c r="I3202" t="s">
        <v>4603</v>
      </c>
      <c r="J3202" t="s">
        <v>1098</v>
      </c>
      <c r="K3202" s="3">
        <v>99388.06</v>
      </c>
      <c r="L3202">
        <v>0</v>
      </c>
      <c r="P3202" s="2">
        <v>44901</v>
      </c>
      <c r="Q3202" t="s">
        <v>1098</v>
      </c>
      <c r="R3202" s="2">
        <v>44924</v>
      </c>
      <c r="Y3202" t="s">
        <v>1099</v>
      </c>
      <c r="AH3202" s="2">
        <v>44924</v>
      </c>
      <c r="AI3202" t="s">
        <v>1100</v>
      </c>
      <c r="AJ3202" t="s">
        <v>1166</v>
      </c>
      <c r="AK3202" t="s">
        <v>1236</v>
      </c>
      <c r="AN3202" t="s">
        <v>1102</v>
      </c>
      <c r="BC3202" t="s">
        <v>1452</v>
      </c>
      <c r="BE3202" t="s">
        <v>1103</v>
      </c>
    </row>
    <row r="3203" spans="1:57" x14ac:dyDescent="0.35">
      <c r="A3203" t="s">
        <v>1097</v>
      </c>
      <c r="C3203" t="str">
        <f t="shared" ref="C3203:C3266" si="50">CONCATENATE(MONTH(H3203),"-",YEAR(H3203))</f>
        <v>12-2022</v>
      </c>
      <c r="E3203" t="s">
        <v>110</v>
      </c>
      <c r="F3203">
        <v>3428</v>
      </c>
      <c r="G3203" t="s">
        <v>1104</v>
      </c>
      <c r="H3203" s="2">
        <v>44924</v>
      </c>
      <c r="I3203" t="s">
        <v>4604</v>
      </c>
      <c r="J3203" t="s">
        <v>1098</v>
      </c>
      <c r="K3203" s="3">
        <v>23896.21</v>
      </c>
      <c r="L3203">
        <v>0</v>
      </c>
      <c r="P3203" s="2">
        <v>44901</v>
      </c>
      <c r="Q3203" t="s">
        <v>1098</v>
      </c>
      <c r="R3203" s="2">
        <v>44924</v>
      </c>
      <c r="Y3203" t="s">
        <v>1099</v>
      </c>
      <c r="AH3203" s="2">
        <v>44924</v>
      </c>
      <c r="AI3203" t="s">
        <v>1100</v>
      </c>
      <c r="AJ3203" t="s">
        <v>1166</v>
      </c>
      <c r="AK3203" t="s">
        <v>1236</v>
      </c>
      <c r="AN3203" t="s">
        <v>1102</v>
      </c>
      <c r="BC3203" t="s">
        <v>1382</v>
      </c>
      <c r="BE3203" t="s">
        <v>1103</v>
      </c>
    </row>
    <row r="3204" spans="1:57" x14ac:dyDescent="0.35">
      <c r="A3204" t="s">
        <v>1097</v>
      </c>
      <c r="C3204" t="str">
        <f t="shared" si="50"/>
        <v>12-2022</v>
      </c>
      <c r="E3204" t="s">
        <v>110</v>
      </c>
      <c r="F3204">
        <v>3428</v>
      </c>
      <c r="G3204" t="s">
        <v>1104</v>
      </c>
      <c r="H3204" s="2">
        <v>44924</v>
      </c>
      <c r="I3204" t="s">
        <v>4605</v>
      </c>
      <c r="J3204" t="s">
        <v>1098</v>
      </c>
      <c r="K3204" s="3">
        <v>10587.03</v>
      </c>
      <c r="L3204">
        <v>0</v>
      </c>
      <c r="P3204" s="2">
        <v>44901</v>
      </c>
      <c r="Q3204" t="s">
        <v>1098</v>
      </c>
      <c r="R3204" s="2">
        <v>44924</v>
      </c>
      <c r="Y3204" t="s">
        <v>1099</v>
      </c>
      <c r="AH3204" s="2">
        <v>44924</v>
      </c>
      <c r="AI3204" t="s">
        <v>1100</v>
      </c>
      <c r="AJ3204" t="s">
        <v>1166</v>
      </c>
      <c r="AK3204" t="s">
        <v>1236</v>
      </c>
      <c r="AN3204" t="s">
        <v>1102</v>
      </c>
      <c r="BC3204" t="s">
        <v>1382</v>
      </c>
      <c r="BE3204" t="s">
        <v>1103</v>
      </c>
    </row>
    <row r="3205" spans="1:57" x14ac:dyDescent="0.35">
      <c r="A3205" t="s">
        <v>1097</v>
      </c>
      <c r="C3205" t="str">
        <f t="shared" si="50"/>
        <v>12-2022</v>
      </c>
      <c r="E3205" t="s">
        <v>845</v>
      </c>
      <c r="F3205">
        <v>3354</v>
      </c>
      <c r="G3205" t="s">
        <v>1104</v>
      </c>
      <c r="H3205" s="2">
        <v>44924</v>
      </c>
      <c r="I3205" t="s">
        <v>4606</v>
      </c>
      <c r="J3205" t="s">
        <v>1098</v>
      </c>
      <c r="K3205" s="3">
        <v>15647.03</v>
      </c>
      <c r="L3205">
        <v>0</v>
      </c>
      <c r="P3205" s="2">
        <v>44901</v>
      </c>
      <c r="Q3205" t="s">
        <v>1098</v>
      </c>
      <c r="R3205" s="2">
        <v>44924</v>
      </c>
      <c r="Y3205" t="s">
        <v>1099</v>
      </c>
      <c r="AH3205" s="2">
        <v>44924</v>
      </c>
      <c r="AI3205" t="s">
        <v>1100</v>
      </c>
      <c r="AJ3205" t="s">
        <v>1166</v>
      </c>
      <c r="AK3205" t="s">
        <v>1236</v>
      </c>
      <c r="AN3205" t="s">
        <v>1102</v>
      </c>
      <c r="BC3205" t="s">
        <v>1389</v>
      </c>
      <c r="BE3205" t="s">
        <v>1103</v>
      </c>
    </row>
    <row r="3206" spans="1:57" x14ac:dyDescent="0.35">
      <c r="A3206" t="s">
        <v>1097</v>
      </c>
      <c r="C3206" t="str">
        <f t="shared" si="50"/>
        <v>12-2022</v>
      </c>
      <c r="E3206" t="s">
        <v>845</v>
      </c>
      <c r="F3206">
        <v>3354</v>
      </c>
      <c r="G3206" t="s">
        <v>1104</v>
      </c>
      <c r="H3206" s="2">
        <v>44924</v>
      </c>
      <c r="I3206" t="s">
        <v>4607</v>
      </c>
      <c r="J3206" t="s">
        <v>1098</v>
      </c>
      <c r="K3206" s="3">
        <v>7132.58</v>
      </c>
      <c r="L3206">
        <v>0</v>
      </c>
      <c r="P3206" s="2">
        <v>44901</v>
      </c>
      <c r="Q3206" t="s">
        <v>1098</v>
      </c>
      <c r="R3206" s="2">
        <v>44924</v>
      </c>
      <c r="Y3206" t="s">
        <v>1099</v>
      </c>
      <c r="AH3206" s="2">
        <v>44924</v>
      </c>
      <c r="AI3206" t="s">
        <v>1100</v>
      </c>
      <c r="AJ3206" t="s">
        <v>1166</v>
      </c>
      <c r="AK3206" t="s">
        <v>1236</v>
      </c>
      <c r="AN3206" t="s">
        <v>1102</v>
      </c>
      <c r="BC3206" t="s">
        <v>1389</v>
      </c>
      <c r="BE3206" t="s">
        <v>1103</v>
      </c>
    </row>
    <row r="3207" spans="1:57" x14ac:dyDescent="0.35">
      <c r="A3207" t="s">
        <v>1097</v>
      </c>
      <c r="C3207" t="str">
        <f t="shared" si="50"/>
        <v>12-2022</v>
      </c>
      <c r="E3207" t="s">
        <v>400</v>
      </c>
      <c r="F3207">
        <v>914</v>
      </c>
      <c r="G3207" t="s">
        <v>1104</v>
      </c>
      <c r="H3207" s="2">
        <v>44924</v>
      </c>
      <c r="I3207" t="s">
        <v>4608</v>
      </c>
      <c r="J3207" t="s">
        <v>1098</v>
      </c>
      <c r="K3207" s="3">
        <v>14705.81</v>
      </c>
      <c r="L3207">
        <v>0</v>
      </c>
      <c r="P3207" s="2">
        <v>44901</v>
      </c>
      <c r="Q3207" t="s">
        <v>1098</v>
      </c>
      <c r="R3207" s="2">
        <v>44924</v>
      </c>
      <c r="Y3207" t="s">
        <v>1099</v>
      </c>
      <c r="AH3207" s="2">
        <v>44924</v>
      </c>
      <c r="AI3207" t="s">
        <v>1100</v>
      </c>
      <c r="AJ3207" t="s">
        <v>1166</v>
      </c>
      <c r="AK3207" t="s">
        <v>1236</v>
      </c>
      <c r="AN3207" t="s">
        <v>1102</v>
      </c>
      <c r="BC3207" t="s">
        <v>1454</v>
      </c>
      <c r="BE3207" t="s">
        <v>1103</v>
      </c>
    </row>
    <row r="3208" spans="1:57" x14ac:dyDescent="0.35">
      <c r="A3208" t="s">
        <v>1097</v>
      </c>
      <c r="C3208" t="str">
        <f t="shared" si="50"/>
        <v>12-2022</v>
      </c>
      <c r="E3208" t="s">
        <v>622</v>
      </c>
      <c r="F3208">
        <v>2579</v>
      </c>
      <c r="G3208" t="s">
        <v>1104</v>
      </c>
      <c r="H3208" s="2">
        <v>44924</v>
      </c>
      <c r="I3208" t="s">
        <v>4609</v>
      </c>
      <c r="J3208" t="s">
        <v>1098</v>
      </c>
      <c r="K3208" s="3">
        <v>12572.34</v>
      </c>
      <c r="L3208">
        <v>0</v>
      </c>
      <c r="P3208" s="2">
        <v>44901</v>
      </c>
      <c r="Q3208" t="s">
        <v>1098</v>
      </c>
      <c r="R3208" s="2">
        <v>44924</v>
      </c>
      <c r="Y3208" t="s">
        <v>1099</v>
      </c>
      <c r="AH3208" s="2">
        <v>44924</v>
      </c>
      <c r="AI3208" t="s">
        <v>1100</v>
      </c>
      <c r="AJ3208" t="s">
        <v>1166</v>
      </c>
      <c r="AK3208" t="s">
        <v>1236</v>
      </c>
      <c r="AN3208" t="s">
        <v>1102</v>
      </c>
      <c r="BC3208" t="s">
        <v>1456</v>
      </c>
      <c r="BE3208" t="s">
        <v>1103</v>
      </c>
    </row>
    <row r="3209" spans="1:57" x14ac:dyDescent="0.35">
      <c r="A3209" t="s">
        <v>1097</v>
      </c>
      <c r="C3209" t="str">
        <f t="shared" si="50"/>
        <v>12-2022</v>
      </c>
      <c r="E3209" t="s">
        <v>689</v>
      </c>
      <c r="F3209">
        <v>1903</v>
      </c>
      <c r="G3209" t="s">
        <v>1104</v>
      </c>
      <c r="H3209" s="2">
        <v>44924</v>
      </c>
      <c r="I3209" t="s">
        <v>4610</v>
      </c>
      <c r="J3209" t="s">
        <v>1098</v>
      </c>
      <c r="K3209" s="3">
        <v>3101.79</v>
      </c>
      <c r="L3209">
        <v>0</v>
      </c>
      <c r="P3209" s="2">
        <v>44901</v>
      </c>
      <c r="Q3209" t="s">
        <v>1098</v>
      </c>
      <c r="R3209" s="2">
        <v>44924</v>
      </c>
      <c r="Y3209" t="s">
        <v>1099</v>
      </c>
      <c r="AH3209" s="2">
        <v>44924</v>
      </c>
      <c r="AI3209" t="s">
        <v>1100</v>
      </c>
      <c r="AJ3209" t="s">
        <v>1166</v>
      </c>
      <c r="AK3209" t="s">
        <v>1236</v>
      </c>
      <c r="AN3209" t="s">
        <v>1102</v>
      </c>
      <c r="BC3209" t="s">
        <v>1458</v>
      </c>
      <c r="BE3209" t="s">
        <v>1103</v>
      </c>
    </row>
    <row r="3210" spans="1:57" x14ac:dyDescent="0.35">
      <c r="A3210" t="s">
        <v>1097</v>
      </c>
      <c r="C3210" t="str">
        <f t="shared" si="50"/>
        <v>12-2022</v>
      </c>
      <c r="E3210" t="s">
        <v>377</v>
      </c>
      <c r="F3210">
        <v>96</v>
      </c>
      <c r="G3210" t="s">
        <v>1104</v>
      </c>
      <c r="H3210" s="2">
        <v>44924</v>
      </c>
      <c r="I3210" t="s">
        <v>4611</v>
      </c>
      <c r="J3210" t="s">
        <v>1098</v>
      </c>
      <c r="K3210" s="3">
        <v>5071.72</v>
      </c>
      <c r="L3210">
        <v>0</v>
      </c>
      <c r="P3210" s="2">
        <v>44901</v>
      </c>
      <c r="Q3210" t="s">
        <v>1098</v>
      </c>
      <c r="R3210" s="2">
        <v>44924</v>
      </c>
      <c r="Y3210" t="s">
        <v>1099</v>
      </c>
      <c r="AH3210" s="2">
        <v>44924</v>
      </c>
      <c r="AI3210" t="s">
        <v>1100</v>
      </c>
      <c r="AJ3210" t="s">
        <v>1166</v>
      </c>
      <c r="AK3210" t="s">
        <v>1236</v>
      </c>
      <c r="AN3210" t="s">
        <v>1102</v>
      </c>
      <c r="BC3210" t="s">
        <v>1461</v>
      </c>
      <c r="BE3210" t="s">
        <v>1103</v>
      </c>
    </row>
    <row r="3211" spans="1:57" x14ac:dyDescent="0.35">
      <c r="A3211" t="s">
        <v>1097</v>
      </c>
      <c r="C3211" t="str">
        <f t="shared" si="50"/>
        <v>12-2022</v>
      </c>
      <c r="E3211" t="s">
        <v>758</v>
      </c>
      <c r="F3211">
        <v>1873</v>
      </c>
      <c r="G3211" t="s">
        <v>1104</v>
      </c>
      <c r="H3211" s="2">
        <v>44924</v>
      </c>
      <c r="I3211" t="s">
        <v>4612</v>
      </c>
      <c r="J3211" t="s">
        <v>1098</v>
      </c>
      <c r="K3211" s="3">
        <v>18209.599999999999</v>
      </c>
      <c r="L3211">
        <v>0</v>
      </c>
      <c r="P3211" s="2">
        <v>44901</v>
      </c>
      <c r="Q3211" t="s">
        <v>1098</v>
      </c>
      <c r="R3211" s="2">
        <v>44924</v>
      </c>
      <c r="Y3211" t="s">
        <v>1099</v>
      </c>
      <c r="AH3211" s="2">
        <v>44924</v>
      </c>
      <c r="AI3211" t="s">
        <v>1100</v>
      </c>
      <c r="AJ3211" t="s">
        <v>1166</v>
      </c>
      <c r="AK3211" t="s">
        <v>1236</v>
      </c>
      <c r="AN3211" t="s">
        <v>1102</v>
      </c>
      <c r="BC3211" t="s">
        <v>1467</v>
      </c>
      <c r="BE3211" t="s">
        <v>1103</v>
      </c>
    </row>
    <row r="3212" spans="1:57" x14ac:dyDescent="0.35">
      <c r="A3212" t="s">
        <v>1097</v>
      </c>
      <c r="C3212" t="str">
        <f t="shared" si="50"/>
        <v>12-2022</v>
      </c>
      <c r="E3212" t="s">
        <v>819</v>
      </c>
      <c r="F3212">
        <v>3954</v>
      </c>
      <c r="G3212" t="s">
        <v>1104</v>
      </c>
      <c r="H3212" s="2">
        <v>44924</v>
      </c>
      <c r="I3212" t="s">
        <v>4613</v>
      </c>
      <c r="J3212" t="s">
        <v>1098</v>
      </c>
      <c r="K3212" s="3">
        <v>285979.38</v>
      </c>
      <c r="L3212">
        <v>0</v>
      </c>
      <c r="P3212" s="2">
        <v>44901</v>
      </c>
      <c r="Q3212" t="s">
        <v>1098</v>
      </c>
      <c r="R3212" s="2">
        <v>44924</v>
      </c>
      <c r="Y3212" t="s">
        <v>1099</v>
      </c>
      <c r="AH3212" s="2">
        <v>44924</v>
      </c>
      <c r="AI3212" t="s">
        <v>1100</v>
      </c>
      <c r="AJ3212" t="s">
        <v>1166</v>
      </c>
      <c r="AK3212" t="s">
        <v>1236</v>
      </c>
      <c r="AN3212" t="s">
        <v>1102</v>
      </c>
      <c r="BC3212" t="s">
        <v>1392</v>
      </c>
      <c r="BE3212" t="s">
        <v>1103</v>
      </c>
    </row>
    <row r="3213" spans="1:57" x14ac:dyDescent="0.35">
      <c r="A3213" t="s">
        <v>1097</v>
      </c>
      <c r="C3213" t="str">
        <f t="shared" si="50"/>
        <v>12-2022</v>
      </c>
      <c r="E3213" t="s">
        <v>819</v>
      </c>
      <c r="F3213">
        <v>3954</v>
      </c>
      <c r="G3213" t="s">
        <v>1104</v>
      </c>
      <c r="H3213" s="2">
        <v>44924</v>
      </c>
      <c r="I3213" t="s">
        <v>4614</v>
      </c>
      <c r="J3213" t="s">
        <v>1098</v>
      </c>
      <c r="K3213" s="3">
        <v>280487.26</v>
      </c>
      <c r="L3213">
        <v>0</v>
      </c>
      <c r="P3213" s="2">
        <v>44901</v>
      </c>
      <c r="Q3213" t="s">
        <v>1098</v>
      </c>
      <c r="R3213" s="2">
        <v>44924</v>
      </c>
      <c r="Y3213" t="s">
        <v>1099</v>
      </c>
      <c r="AH3213" s="2">
        <v>44924</v>
      </c>
      <c r="AI3213" t="s">
        <v>1100</v>
      </c>
      <c r="AJ3213" t="s">
        <v>1166</v>
      </c>
      <c r="AK3213" t="s">
        <v>1236</v>
      </c>
      <c r="AN3213" t="s">
        <v>1102</v>
      </c>
      <c r="BC3213" t="s">
        <v>1392</v>
      </c>
      <c r="BE3213" t="s">
        <v>1103</v>
      </c>
    </row>
    <row r="3214" spans="1:57" x14ac:dyDescent="0.35">
      <c r="A3214" t="s">
        <v>1097</v>
      </c>
      <c r="C3214" t="str">
        <f t="shared" si="50"/>
        <v>12-2022</v>
      </c>
      <c r="E3214" t="s">
        <v>301</v>
      </c>
      <c r="F3214">
        <v>2846</v>
      </c>
      <c r="G3214" t="s">
        <v>1104</v>
      </c>
      <c r="H3214" s="2">
        <v>44924</v>
      </c>
      <c r="I3214" t="s">
        <v>4615</v>
      </c>
      <c r="J3214" t="s">
        <v>1098</v>
      </c>
      <c r="K3214" s="3">
        <v>41516.01</v>
      </c>
      <c r="L3214">
        <v>0</v>
      </c>
      <c r="P3214" s="2">
        <v>44901</v>
      </c>
      <c r="Q3214" t="s">
        <v>1098</v>
      </c>
      <c r="R3214" s="2">
        <v>44924</v>
      </c>
      <c r="Y3214" t="s">
        <v>1099</v>
      </c>
      <c r="AH3214" s="2">
        <v>44924</v>
      </c>
      <c r="AI3214" t="s">
        <v>1100</v>
      </c>
      <c r="AJ3214" t="s">
        <v>1166</v>
      </c>
      <c r="AK3214" t="s">
        <v>1236</v>
      </c>
      <c r="AN3214" t="s">
        <v>1102</v>
      </c>
      <c r="BC3214" t="s">
        <v>1395</v>
      </c>
      <c r="BE3214" t="s">
        <v>1103</v>
      </c>
    </row>
    <row r="3215" spans="1:57" x14ac:dyDescent="0.35">
      <c r="A3215" t="s">
        <v>1097</v>
      </c>
      <c r="C3215" t="str">
        <f t="shared" si="50"/>
        <v>12-2022</v>
      </c>
      <c r="E3215" t="s">
        <v>193</v>
      </c>
      <c r="F3215">
        <v>913</v>
      </c>
      <c r="G3215" t="s">
        <v>1104</v>
      </c>
      <c r="H3215" s="2">
        <v>44924</v>
      </c>
      <c r="I3215" t="s">
        <v>4616</v>
      </c>
      <c r="J3215" t="s">
        <v>1098</v>
      </c>
      <c r="K3215" s="3">
        <v>2281.04</v>
      </c>
      <c r="L3215">
        <v>0</v>
      </c>
      <c r="P3215" s="2">
        <v>44901</v>
      </c>
      <c r="Q3215" t="s">
        <v>1098</v>
      </c>
      <c r="R3215" s="2">
        <v>44924</v>
      </c>
      <c r="Y3215" t="s">
        <v>1099</v>
      </c>
      <c r="AH3215" s="2">
        <v>44924</v>
      </c>
      <c r="AI3215" t="s">
        <v>1100</v>
      </c>
      <c r="AJ3215" t="s">
        <v>1166</v>
      </c>
      <c r="AK3215" t="s">
        <v>1236</v>
      </c>
      <c r="AN3215" t="s">
        <v>1102</v>
      </c>
      <c r="BC3215" t="s">
        <v>1469</v>
      </c>
      <c r="BE3215" t="s">
        <v>1103</v>
      </c>
    </row>
    <row r="3216" spans="1:57" x14ac:dyDescent="0.35">
      <c r="A3216" t="s">
        <v>1097</v>
      </c>
      <c r="C3216" t="str">
        <f t="shared" si="50"/>
        <v>12-2022</v>
      </c>
      <c r="E3216" t="s">
        <v>90</v>
      </c>
      <c r="F3216">
        <v>9166</v>
      </c>
      <c r="G3216" t="s">
        <v>1104</v>
      </c>
      <c r="H3216" s="2">
        <v>44924</v>
      </c>
      <c r="I3216" t="s">
        <v>4617</v>
      </c>
      <c r="J3216" t="s">
        <v>1098</v>
      </c>
      <c r="K3216" s="3">
        <v>92908.11</v>
      </c>
      <c r="L3216">
        <v>0</v>
      </c>
      <c r="P3216" s="2">
        <v>44901</v>
      </c>
      <c r="Q3216" t="s">
        <v>1098</v>
      </c>
      <c r="R3216" s="2">
        <v>44924</v>
      </c>
      <c r="Y3216" t="s">
        <v>1099</v>
      </c>
      <c r="AH3216" s="2">
        <v>44924</v>
      </c>
      <c r="AI3216" t="s">
        <v>1100</v>
      </c>
      <c r="AJ3216" t="s">
        <v>1166</v>
      </c>
      <c r="AK3216" t="s">
        <v>1236</v>
      </c>
      <c r="AN3216" t="s">
        <v>1102</v>
      </c>
      <c r="BC3216" t="s">
        <v>1471</v>
      </c>
      <c r="BE3216" t="s">
        <v>1103</v>
      </c>
    </row>
    <row r="3217" spans="1:57" x14ac:dyDescent="0.35">
      <c r="A3217" t="s">
        <v>1097</v>
      </c>
      <c r="C3217" t="str">
        <f t="shared" si="50"/>
        <v>12-2022</v>
      </c>
      <c r="E3217" t="s">
        <v>419</v>
      </c>
      <c r="F3217">
        <v>9177</v>
      </c>
      <c r="G3217" t="s">
        <v>1104</v>
      </c>
      <c r="H3217" s="2">
        <v>44924</v>
      </c>
      <c r="I3217" t="s">
        <v>4618</v>
      </c>
      <c r="J3217" t="s">
        <v>1098</v>
      </c>
      <c r="K3217" s="3">
        <v>1968.16</v>
      </c>
      <c r="L3217">
        <v>0</v>
      </c>
      <c r="P3217" s="2">
        <v>44901</v>
      </c>
      <c r="Q3217" t="s">
        <v>1098</v>
      </c>
      <c r="R3217" s="2">
        <v>44924</v>
      </c>
      <c r="Y3217" t="s">
        <v>1099</v>
      </c>
      <c r="AH3217" s="2">
        <v>44924</v>
      </c>
      <c r="AI3217" t="s">
        <v>1100</v>
      </c>
      <c r="AJ3217" t="s">
        <v>1166</v>
      </c>
      <c r="AK3217" t="s">
        <v>1236</v>
      </c>
      <c r="AN3217" t="s">
        <v>1102</v>
      </c>
      <c r="BC3217" t="s">
        <v>1473</v>
      </c>
      <c r="BE3217" t="s">
        <v>1103</v>
      </c>
    </row>
    <row r="3218" spans="1:57" x14ac:dyDescent="0.35">
      <c r="A3218" t="s">
        <v>1097</v>
      </c>
      <c r="C3218" t="str">
        <f t="shared" si="50"/>
        <v>12-2022</v>
      </c>
      <c r="E3218" t="s">
        <v>938</v>
      </c>
      <c r="F3218">
        <v>9195</v>
      </c>
      <c r="G3218" t="s">
        <v>1104</v>
      </c>
      <c r="H3218" s="2">
        <v>44924</v>
      </c>
      <c r="I3218" t="s">
        <v>4619</v>
      </c>
      <c r="J3218" t="s">
        <v>1098</v>
      </c>
      <c r="K3218" s="3">
        <v>3246.9</v>
      </c>
      <c r="L3218">
        <v>0</v>
      </c>
      <c r="P3218" s="2">
        <v>44901</v>
      </c>
      <c r="Q3218" t="s">
        <v>1098</v>
      </c>
      <c r="R3218" s="2">
        <v>44924</v>
      </c>
      <c r="Y3218" t="s">
        <v>1099</v>
      </c>
      <c r="AH3218" s="2">
        <v>44924</v>
      </c>
      <c r="AI3218" t="s">
        <v>1100</v>
      </c>
      <c r="AJ3218" t="s">
        <v>1166</v>
      </c>
      <c r="AK3218" t="s">
        <v>1236</v>
      </c>
      <c r="AN3218" t="s">
        <v>1102</v>
      </c>
      <c r="BC3218" t="s">
        <v>1475</v>
      </c>
      <c r="BE3218" t="s">
        <v>1103</v>
      </c>
    </row>
    <row r="3219" spans="1:57" x14ac:dyDescent="0.35">
      <c r="A3219" t="s">
        <v>1097</v>
      </c>
      <c r="C3219" t="str">
        <f t="shared" si="50"/>
        <v>12-2022</v>
      </c>
      <c r="E3219" t="s">
        <v>168</v>
      </c>
      <c r="F3219">
        <v>9169</v>
      </c>
      <c r="G3219" t="s">
        <v>1104</v>
      </c>
      <c r="H3219" s="2">
        <v>44924</v>
      </c>
      <c r="I3219" t="s">
        <v>4620</v>
      </c>
      <c r="J3219" t="s">
        <v>1098</v>
      </c>
      <c r="K3219">
        <v>963.27</v>
      </c>
      <c r="L3219">
        <v>0</v>
      </c>
      <c r="P3219" s="2">
        <v>44901</v>
      </c>
      <c r="Q3219" t="s">
        <v>1098</v>
      </c>
      <c r="R3219" s="2">
        <v>44924</v>
      </c>
      <c r="Y3219" t="s">
        <v>1099</v>
      </c>
      <c r="AH3219" s="2">
        <v>44924</v>
      </c>
      <c r="AI3219" t="s">
        <v>1100</v>
      </c>
      <c r="AJ3219" t="s">
        <v>1166</v>
      </c>
      <c r="AK3219" t="s">
        <v>1236</v>
      </c>
      <c r="AN3219" t="s">
        <v>1102</v>
      </c>
      <c r="BC3219" t="s">
        <v>1477</v>
      </c>
      <c r="BE3219" t="s">
        <v>1103</v>
      </c>
    </row>
    <row r="3220" spans="1:57" x14ac:dyDescent="0.35">
      <c r="A3220" t="s">
        <v>1097</v>
      </c>
      <c r="C3220" t="str">
        <f t="shared" si="50"/>
        <v>12-2022</v>
      </c>
      <c r="E3220" t="s">
        <v>504</v>
      </c>
      <c r="F3220">
        <v>9182</v>
      </c>
      <c r="G3220" t="s">
        <v>1104</v>
      </c>
      <c r="H3220" s="2">
        <v>44924</v>
      </c>
      <c r="I3220" t="s">
        <v>4621</v>
      </c>
      <c r="J3220" t="s">
        <v>1098</v>
      </c>
      <c r="K3220">
        <v>235.11</v>
      </c>
      <c r="L3220">
        <v>0</v>
      </c>
      <c r="P3220" s="2">
        <v>44901</v>
      </c>
      <c r="Q3220" t="s">
        <v>1098</v>
      </c>
      <c r="R3220" s="2">
        <v>44924</v>
      </c>
      <c r="Y3220" t="s">
        <v>1099</v>
      </c>
      <c r="AH3220" s="2">
        <v>44924</v>
      </c>
      <c r="AI3220" t="s">
        <v>1100</v>
      </c>
      <c r="AJ3220" t="s">
        <v>1166</v>
      </c>
      <c r="AK3220" t="s">
        <v>1236</v>
      </c>
      <c r="AN3220" t="s">
        <v>1102</v>
      </c>
      <c r="BC3220" t="s">
        <v>1479</v>
      </c>
      <c r="BE3220" t="s">
        <v>1103</v>
      </c>
    </row>
    <row r="3221" spans="1:57" x14ac:dyDescent="0.35">
      <c r="A3221" t="s">
        <v>1097</v>
      </c>
      <c r="C3221" t="str">
        <f t="shared" si="50"/>
        <v>12-2022</v>
      </c>
      <c r="E3221" t="s">
        <v>504</v>
      </c>
      <c r="F3221">
        <v>9182</v>
      </c>
      <c r="G3221" t="s">
        <v>1104</v>
      </c>
      <c r="H3221" s="2">
        <v>44924</v>
      </c>
      <c r="I3221" t="s">
        <v>4622</v>
      </c>
      <c r="J3221" t="s">
        <v>1098</v>
      </c>
      <c r="K3221" s="3">
        <v>2902.4</v>
      </c>
      <c r="L3221">
        <v>0</v>
      </c>
      <c r="P3221" s="2">
        <v>44901</v>
      </c>
      <c r="Q3221" t="s">
        <v>1098</v>
      </c>
      <c r="R3221" s="2">
        <v>44924</v>
      </c>
      <c r="Y3221" t="s">
        <v>1099</v>
      </c>
      <c r="AH3221" s="2">
        <v>44924</v>
      </c>
      <c r="AI3221" t="s">
        <v>1100</v>
      </c>
      <c r="AJ3221" t="s">
        <v>1166</v>
      </c>
      <c r="AK3221" t="s">
        <v>1236</v>
      </c>
      <c r="AN3221" t="s">
        <v>1102</v>
      </c>
      <c r="BC3221" t="s">
        <v>1479</v>
      </c>
      <c r="BE3221" t="s">
        <v>1103</v>
      </c>
    </row>
    <row r="3222" spans="1:57" x14ac:dyDescent="0.35">
      <c r="A3222" t="s">
        <v>1097</v>
      </c>
      <c r="C3222" t="str">
        <f t="shared" si="50"/>
        <v>12-2022</v>
      </c>
      <c r="E3222" t="s">
        <v>37</v>
      </c>
      <c r="F3222">
        <v>8135</v>
      </c>
      <c r="G3222" t="s">
        <v>1104</v>
      </c>
      <c r="H3222" s="2">
        <v>44924</v>
      </c>
      <c r="I3222" t="s">
        <v>4623</v>
      </c>
      <c r="J3222" t="s">
        <v>1098</v>
      </c>
      <c r="K3222" s="3">
        <v>10434.17</v>
      </c>
      <c r="L3222">
        <v>0</v>
      </c>
      <c r="P3222" s="2">
        <v>44901</v>
      </c>
      <c r="Q3222" t="s">
        <v>1098</v>
      </c>
      <c r="R3222" s="2">
        <v>44924</v>
      </c>
      <c r="Y3222" t="s">
        <v>1099</v>
      </c>
      <c r="AH3222" s="2">
        <v>44924</v>
      </c>
      <c r="AI3222" t="s">
        <v>1100</v>
      </c>
      <c r="AJ3222" t="s">
        <v>1166</v>
      </c>
      <c r="AK3222" t="s">
        <v>1236</v>
      </c>
      <c r="AN3222" t="s">
        <v>1102</v>
      </c>
      <c r="BC3222" t="s">
        <v>1489</v>
      </c>
      <c r="BE3222" t="s">
        <v>1103</v>
      </c>
    </row>
    <row r="3223" spans="1:57" x14ac:dyDescent="0.35">
      <c r="A3223" t="s">
        <v>1097</v>
      </c>
      <c r="C3223" t="str">
        <f t="shared" si="50"/>
        <v>12-2022</v>
      </c>
      <c r="E3223" t="s">
        <v>410</v>
      </c>
      <c r="F3223">
        <v>9176</v>
      </c>
      <c r="G3223" t="s">
        <v>1104</v>
      </c>
      <c r="H3223" s="2">
        <v>44924</v>
      </c>
      <c r="I3223" t="s">
        <v>4624</v>
      </c>
      <c r="J3223" t="s">
        <v>1098</v>
      </c>
      <c r="K3223" s="3">
        <v>5921.57</v>
      </c>
      <c r="L3223">
        <v>0</v>
      </c>
      <c r="P3223" s="2">
        <v>44901</v>
      </c>
      <c r="Q3223" t="s">
        <v>1098</v>
      </c>
      <c r="R3223" s="2">
        <v>44924</v>
      </c>
      <c r="Y3223" t="s">
        <v>1099</v>
      </c>
      <c r="AH3223" s="2">
        <v>44924</v>
      </c>
      <c r="AI3223" t="s">
        <v>1100</v>
      </c>
      <c r="AJ3223" t="s">
        <v>1166</v>
      </c>
      <c r="AK3223" t="s">
        <v>1236</v>
      </c>
      <c r="AN3223" t="s">
        <v>1102</v>
      </c>
      <c r="BC3223" t="s">
        <v>1491</v>
      </c>
      <c r="BE3223" t="s">
        <v>1103</v>
      </c>
    </row>
    <row r="3224" spans="1:57" x14ac:dyDescent="0.35">
      <c r="A3224" t="s">
        <v>1097</v>
      </c>
      <c r="C3224" t="str">
        <f t="shared" si="50"/>
        <v>12-2022</v>
      </c>
      <c r="E3224" t="s">
        <v>296</v>
      </c>
      <c r="F3224">
        <v>2715</v>
      </c>
      <c r="G3224" t="s">
        <v>1104</v>
      </c>
      <c r="H3224" s="2">
        <v>44924</v>
      </c>
      <c r="I3224" t="s">
        <v>4625</v>
      </c>
      <c r="J3224" t="s">
        <v>1098</v>
      </c>
      <c r="K3224" s="3">
        <v>16416.669999999998</v>
      </c>
      <c r="L3224">
        <v>0</v>
      </c>
      <c r="P3224" s="2">
        <v>44901</v>
      </c>
      <c r="Q3224" t="s">
        <v>1098</v>
      </c>
      <c r="R3224" s="2">
        <v>44924</v>
      </c>
      <c r="Y3224" t="s">
        <v>1099</v>
      </c>
      <c r="AH3224" s="2">
        <v>44924</v>
      </c>
      <c r="AI3224" t="s">
        <v>1100</v>
      </c>
      <c r="AJ3224" t="s">
        <v>1166</v>
      </c>
      <c r="AK3224" t="s">
        <v>1236</v>
      </c>
      <c r="AN3224" t="s">
        <v>1102</v>
      </c>
      <c r="BC3224" t="s">
        <v>1493</v>
      </c>
      <c r="BE3224" t="s">
        <v>1103</v>
      </c>
    </row>
    <row r="3225" spans="1:57" x14ac:dyDescent="0.35">
      <c r="A3225" t="s">
        <v>1097</v>
      </c>
      <c r="C3225" t="str">
        <f t="shared" si="50"/>
        <v>12-2022</v>
      </c>
      <c r="E3225" t="s">
        <v>343</v>
      </c>
      <c r="F3225">
        <v>9172</v>
      </c>
      <c r="G3225" t="s">
        <v>1104</v>
      </c>
      <c r="H3225" s="2">
        <v>44924</v>
      </c>
      <c r="I3225" t="s">
        <v>4626</v>
      </c>
      <c r="J3225" t="s">
        <v>1098</v>
      </c>
      <c r="K3225" s="3">
        <v>70405.52</v>
      </c>
      <c r="L3225">
        <v>0</v>
      </c>
      <c r="P3225" s="2">
        <v>44901</v>
      </c>
      <c r="Q3225" t="s">
        <v>1098</v>
      </c>
      <c r="R3225" s="2">
        <v>44924</v>
      </c>
      <c r="Y3225" t="s">
        <v>1099</v>
      </c>
      <c r="AH3225" s="2">
        <v>44924</v>
      </c>
      <c r="AI3225" t="s">
        <v>1100</v>
      </c>
      <c r="AJ3225" t="s">
        <v>1166</v>
      </c>
      <c r="AK3225" t="s">
        <v>1236</v>
      </c>
      <c r="AN3225" t="s">
        <v>1102</v>
      </c>
      <c r="BC3225" t="s">
        <v>1495</v>
      </c>
      <c r="BE3225" t="s">
        <v>1103</v>
      </c>
    </row>
    <row r="3226" spans="1:57" x14ac:dyDescent="0.35">
      <c r="A3226" t="s">
        <v>1097</v>
      </c>
      <c r="C3226" t="str">
        <f t="shared" si="50"/>
        <v>12-2022</v>
      </c>
      <c r="E3226" t="s">
        <v>1220</v>
      </c>
      <c r="F3226">
        <v>8152</v>
      </c>
      <c r="G3226" t="s">
        <v>1104</v>
      </c>
      <c r="H3226" s="2">
        <v>44924</v>
      </c>
      <c r="I3226" t="s">
        <v>4627</v>
      </c>
      <c r="J3226" t="s">
        <v>1098</v>
      </c>
      <c r="K3226" s="3">
        <v>42132.42</v>
      </c>
      <c r="L3226">
        <v>0</v>
      </c>
      <c r="P3226" s="2">
        <v>44901</v>
      </c>
      <c r="Q3226" t="s">
        <v>1098</v>
      </c>
      <c r="R3226" s="2">
        <v>44924</v>
      </c>
      <c r="Y3226" t="s">
        <v>1099</v>
      </c>
      <c r="AH3226" s="2">
        <v>44924</v>
      </c>
      <c r="AI3226" t="s">
        <v>1100</v>
      </c>
      <c r="AJ3226" t="s">
        <v>1166</v>
      </c>
      <c r="AK3226" t="s">
        <v>1236</v>
      </c>
      <c r="AN3226" t="s">
        <v>1102</v>
      </c>
      <c r="BC3226" t="s">
        <v>1501</v>
      </c>
      <c r="BE3226" t="s">
        <v>1103</v>
      </c>
    </row>
    <row r="3227" spans="1:57" x14ac:dyDescent="0.35">
      <c r="A3227" t="s">
        <v>1097</v>
      </c>
      <c r="C3227" t="str">
        <f t="shared" si="50"/>
        <v>12-2022</v>
      </c>
      <c r="E3227" t="s">
        <v>558</v>
      </c>
      <c r="F3227">
        <v>2868</v>
      </c>
      <c r="G3227" t="s">
        <v>1104</v>
      </c>
      <c r="H3227" s="2">
        <v>44924</v>
      </c>
      <c r="I3227" t="s">
        <v>4628</v>
      </c>
      <c r="J3227" t="s">
        <v>1098</v>
      </c>
      <c r="K3227" s="3">
        <v>29030.57</v>
      </c>
      <c r="L3227">
        <v>0</v>
      </c>
      <c r="P3227" s="2">
        <v>44901</v>
      </c>
      <c r="Q3227" t="s">
        <v>1098</v>
      </c>
      <c r="R3227" s="2">
        <v>44924</v>
      </c>
      <c r="Y3227" t="s">
        <v>1099</v>
      </c>
      <c r="AH3227" s="2">
        <v>44924</v>
      </c>
      <c r="AI3227" t="s">
        <v>1100</v>
      </c>
      <c r="AJ3227" t="s">
        <v>1166</v>
      </c>
      <c r="AK3227" t="s">
        <v>1236</v>
      </c>
      <c r="AN3227" t="s">
        <v>1102</v>
      </c>
      <c r="BC3227" t="s">
        <v>1503</v>
      </c>
      <c r="BE3227" t="s">
        <v>1103</v>
      </c>
    </row>
    <row r="3228" spans="1:57" x14ac:dyDescent="0.35">
      <c r="A3228" t="s">
        <v>1097</v>
      </c>
      <c r="C3228" t="str">
        <f t="shared" si="50"/>
        <v>12-2022</v>
      </c>
      <c r="E3228" t="s">
        <v>750</v>
      </c>
      <c r="F3228">
        <v>2853</v>
      </c>
      <c r="G3228" t="s">
        <v>1104</v>
      </c>
      <c r="H3228" s="2">
        <v>44924</v>
      </c>
      <c r="I3228" t="s">
        <v>4629</v>
      </c>
      <c r="J3228" t="s">
        <v>1098</v>
      </c>
      <c r="K3228" s="3">
        <v>22971.3</v>
      </c>
      <c r="L3228">
        <v>0</v>
      </c>
      <c r="P3228" s="2">
        <v>44901</v>
      </c>
      <c r="Q3228" t="s">
        <v>1098</v>
      </c>
      <c r="R3228" s="2">
        <v>44924</v>
      </c>
      <c r="Y3228" t="s">
        <v>1099</v>
      </c>
      <c r="AH3228" s="2">
        <v>44924</v>
      </c>
      <c r="AI3228" t="s">
        <v>1100</v>
      </c>
      <c r="AJ3228" t="s">
        <v>1166</v>
      </c>
      <c r="AK3228" t="s">
        <v>1236</v>
      </c>
      <c r="AN3228" t="s">
        <v>1102</v>
      </c>
      <c r="BC3228" t="s">
        <v>1397</v>
      </c>
      <c r="BE3228" t="s">
        <v>1103</v>
      </c>
    </row>
    <row r="3229" spans="1:57" x14ac:dyDescent="0.35">
      <c r="A3229" t="s">
        <v>1097</v>
      </c>
      <c r="C3229" t="str">
        <f t="shared" si="50"/>
        <v>12-2022</v>
      </c>
      <c r="E3229" t="s">
        <v>799</v>
      </c>
      <c r="F3229">
        <v>660</v>
      </c>
      <c r="G3229" t="s">
        <v>1104</v>
      </c>
      <c r="H3229" s="2">
        <v>44924</v>
      </c>
      <c r="I3229" t="s">
        <v>4630</v>
      </c>
      <c r="J3229" t="s">
        <v>1098</v>
      </c>
      <c r="K3229" s="3">
        <v>122850.15</v>
      </c>
      <c r="L3229">
        <v>0</v>
      </c>
      <c r="P3229" s="2">
        <v>44901</v>
      </c>
      <c r="Q3229" t="s">
        <v>1098</v>
      </c>
      <c r="R3229" s="2">
        <v>44924</v>
      </c>
      <c r="Y3229" t="s">
        <v>1099</v>
      </c>
      <c r="AH3229" s="2">
        <v>44924</v>
      </c>
      <c r="AI3229" t="s">
        <v>1100</v>
      </c>
      <c r="AJ3229" t="s">
        <v>1166</v>
      </c>
      <c r="AK3229" t="s">
        <v>1236</v>
      </c>
      <c r="AN3229" t="s">
        <v>1102</v>
      </c>
      <c r="BC3229" t="s">
        <v>1505</v>
      </c>
      <c r="BE3229" t="s">
        <v>1103</v>
      </c>
    </row>
    <row r="3230" spans="1:57" x14ac:dyDescent="0.35">
      <c r="A3230" t="s">
        <v>1097</v>
      </c>
      <c r="C3230" t="str">
        <f t="shared" si="50"/>
        <v>12-2022</v>
      </c>
      <c r="E3230" t="s">
        <v>872</v>
      </c>
      <c r="F3230">
        <v>706</v>
      </c>
      <c r="G3230" t="s">
        <v>1104</v>
      </c>
      <c r="H3230" s="2">
        <v>44924</v>
      </c>
      <c r="I3230" t="s">
        <v>4631</v>
      </c>
      <c r="J3230" t="s">
        <v>1098</v>
      </c>
      <c r="K3230" s="3">
        <v>119502.69</v>
      </c>
      <c r="L3230">
        <v>0</v>
      </c>
      <c r="P3230" s="2">
        <v>44901</v>
      </c>
      <c r="Q3230" t="s">
        <v>1098</v>
      </c>
      <c r="R3230" s="2">
        <v>44924</v>
      </c>
      <c r="Y3230" t="s">
        <v>1099</v>
      </c>
      <c r="AH3230" s="2">
        <v>44924</v>
      </c>
      <c r="AI3230" t="s">
        <v>1100</v>
      </c>
      <c r="AJ3230" t="s">
        <v>1166</v>
      </c>
      <c r="AK3230" t="s">
        <v>1236</v>
      </c>
      <c r="AN3230" t="s">
        <v>1102</v>
      </c>
      <c r="BC3230" t="s">
        <v>1399</v>
      </c>
      <c r="BE3230" t="s">
        <v>1103</v>
      </c>
    </row>
    <row r="3231" spans="1:57" x14ac:dyDescent="0.35">
      <c r="A3231" t="s">
        <v>1097</v>
      </c>
      <c r="C3231" t="str">
        <f t="shared" si="50"/>
        <v>12-2022</v>
      </c>
      <c r="E3231" t="s">
        <v>260</v>
      </c>
      <c r="F3231">
        <v>3308</v>
      </c>
      <c r="G3231" t="s">
        <v>1104</v>
      </c>
      <c r="H3231" s="2">
        <v>44924</v>
      </c>
      <c r="I3231" t="s">
        <v>4632</v>
      </c>
      <c r="J3231" t="s">
        <v>1098</v>
      </c>
      <c r="K3231">
        <v>103.5</v>
      </c>
      <c r="L3231">
        <v>0</v>
      </c>
      <c r="P3231" s="2">
        <v>44901</v>
      </c>
      <c r="Q3231" t="s">
        <v>1098</v>
      </c>
      <c r="R3231" s="2">
        <v>44924</v>
      </c>
      <c r="Y3231" t="s">
        <v>1099</v>
      </c>
      <c r="AH3231" s="2">
        <v>44924</v>
      </c>
      <c r="AI3231" t="s">
        <v>1100</v>
      </c>
      <c r="AJ3231" t="s">
        <v>1166</v>
      </c>
      <c r="AK3231" t="s">
        <v>1236</v>
      </c>
      <c r="AN3231" t="s">
        <v>1102</v>
      </c>
      <c r="BC3231" t="s">
        <v>1507</v>
      </c>
      <c r="BE3231" t="s">
        <v>1103</v>
      </c>
    </row>
    <row r="3232" spans="1:57" x14ac:dyDescent="0.35">
      <c r="A3232" t="s">
        <v>1097</v>
      </c>
      <c r="C3232" t="str">
        <f t="shared" si="50"/>
        <v>12-2022</v>
      </c>
      <c r="E3232" t="s">
        <v>568</v>
      </c>
      <c r="F3232">
        <v>8153</v>
      </c>
      <c r="G3232" t="s">
        <v>1104</v>
      </c>
      <c r="H3232" s="2">
        <v>44924</v>
      </c>
      <c r="I3232" t="s">
        <v>4633</v>
      </c>
      <c r="J3232" t="s">
        <v>1098</v>
      </c>
      <c r="K3232" s="3">
        <v>2291.86</v>
      </c>
      <c r="L3232">
        <v>0</v>
      </c>
      <c r="P3232" s="2">
        <v>44901</v>
      </c>
      <c r="Q3232" t="s">
        <v>1098</v>
      </c>
      <c r="R3232" s="2">
        <v>44924</v>
      </c>
      <c r="Y3232" t="s">
        <v>1099</v>
      </c>
      <c r="AH3232" s="2">
        <v>44924</v>
      </c>
      <c r="AI3232" t="s">
        <v>1100</v>
      </c>
      <c r="AJ3232" t="s">
        <v>1166</v>
      </c>
      <c r="AK3232" t="s">
        <v>1236</v>
      </c>
      <c r="AN3232" t="s">
        <v>1102</v>
      </c>
      <c r="BC3232" t="s">
        <v>1509</v>
      </c>
      <c r="BE3232" t="s">
        <v>1103</v>
      </c>
    </row>
    <row r="3233" spans="1:57" x14ac:dyDescent="0.35">
      <c r="A3233" t="s">
        <v>1097</v>
      </c>
      <c r="C3233" t="str">
        <f t="shared" si="50"/>
        <v>12-2022</v>
      </c>
      <c r="E3233" t="s">
        <v>948</v>
      </c>
      <c r="F3233">
        <v>9196</v>
      </c>
      <c r="G3233" t="s">
        <v>1104</v>
      </c>
      <c r="H3233" s="2">
        <v>44924</v>
      </c>
      <c r="I3233" t="s">
        <v>4634</v>
      </c>
      <c r="J3233" t="s">
        <v>1098</v>
      </c>
      <c r="K3233">
        <v>149.51</v>
      </c>
      <c r="L3233">
        <v>0</v>
      </c>
      <c r="P3233" s="2">
        <v>44901</v>
      </c>
      <c r="Q3233" t="s">
        <v>1098</v>
      </c>
      <c r="R3233" s="2">
        <v>44924</v>
      </c>
      <c r="Y3233" t="s">
        <v>1099</v>
      </c>
      <c r="AH3233" s="2">
        <v>44924</v>
      </c>
      <c r="AI3233" t="s">
        <v>1100</v>
      </c>
      <c r="AJ3233" t="s">
        <v>1166</v>
      </c>
      <c r="AK3233" t="s">
        <v>1236</v>
      </c>
      <c r="AN3233" t="s">
        <v>1102</v>
      </c>
      <c r="BC3233">
        <v>3166</v>
      </c>
      <c r="BE3233" t="s">
        <v>1103</v>
      </c>
    </row>
    <row r="3234" spans="1:57" x14ac:dyDescent="0.35">
      <c r="A3234" t="s">
        <v>1097</v>
      </c>
      <c r="C3234" t="str">
        <f t="shared" si="50"/>
        <v>12-2022</v>
      </c>
      <c r="E3234" t="s">
        <v>948</v>
      </c>
      <c r="F3234">
        <v>9196</v>
      </c>
      <c r="G3234" t="s">
        <v>1104</v>
      </c>
      <c r="H3234" s="2">
        <v>44924</v>
      </c>
      <c r="I3234" t="s">
        <v>4635</v>
      </c>
      <c r="J3234" t="s">
        <v>1098</v>
      </c>
      <c r="K3234" s="3">
        <v>3653.44</v>
      </c>
      <c r="L3234">
        <v>0</v>
      </c>
      <c r="P3234" s="2">
        <v>44901</v>
      </c>
      <c r="Q3234" t="s">
        <v>1098</v>
      </c>
      <c r="R3234" s="2">
        <v>44924</v>
      </c>
      <c r="Y3234" t="s">
        <v>1099</v>
      </c>
      <c r="AH3234" s="2">
        <v>44924</v>
      </c>
      <c r="AI3234" t="s">
        <v>1100</v>
      </c>
      <c r="AJ3234" t="s">
        <v>1166</v>
      </c>
      <c r="AK3234" t="s">
        <v>1236</v>
      </c>
      <c r="AN3234" t="s">
        <v>1102</v>
      </c>
      <c r="BC3234">
        <v>3166</v>
      </c>
      <c r="BE3234" t="s">
        <v>1103</v>
      </c>
    </row>
    <row r="3235" spans="1:57" x14ac:dyDescent="0.35">
      <c r="A3235" t="s">
        <v>1097</v>
      </c>
      <c r="C3235" t="str">
        <f t="shared" si="50"/>
        <v>12-2022</v>
      </c>
      <c r="E3235" t="s">
        <v>388</v>
      </c>
      <c r="F3235">
        <v>9174</v>
      </c>
      <c r="G3235" t="s">
        <v>1104</v>
      </c>
      <c r="H3235" s="2">
        <v>44924</v>
      </c>
      <c r="I3235" t="s">
        <v>4636</v>
      </c>
      <c r="J3235" t="s">
        <v>1098</v>
      </c>
      <c r="K3235" s="3">
        <v>10591.11</v>
      </c>
      <c r="L3235">
        <v>0</v>
      </c>
      <c r="P3235" s="2">
        <v>44901</v>
      </c>
      <c r="Q3235" t="s">
        <v>1098</v>
      </c>
      <c r="R3235" s="2">
        <v>44924</v>
      </c>
      <c r="Y3235" t="s">
        <v>1099</v>
      </c>
      <c r="AH3235" s="2">
        <v>44924</v>
      </c>
      <c r="AI3235" t="s">
        <v>1100</v>
      </c>
      <c r="AJ3235" t="s">
        <v>1166</v>
      </c>
      <c r="AK3235" t="s">
        <v>1236</v>
      </c>
      <c r="AN3235" t="s">
        <v>1102</v>
      </c>
      <c r="BC3235" t="s">
        <v>1513</v>
      </c>
      <c r="BE3235" t="s">
        <v>1103</v>
      </c>
    </row>
    <row r="3236" spans="1:57" x14ac:dyDescent="0.35">
      <c r="A3236" t="s">
        <v>1097</v>
      </c>
      <c r="C3236" t="str">
        <f t="shared" si="50"/>
        <v>12-2022</v>
      </c>
      <c r="E3236" t="s">
        <v>814</v>
      </c>
      <c r="F3236">
        <v>9192</v>
      </c>
      <c r="G3236" t="s">
        <v>1104</v>
      </c>
      <c r="H3236" s="2">
        <v>44924</v>
      </c>
      <c r="I3236" t="s">
        <v>4637</v>
      </c>
      <c r="J3236" t="s">
        <v>1098</v>
      </c>
      <c r="K3236" s="3">
        <v>24396.639999999999</v>
      </c>
      <c r="L3236">
        <v>0</v>
      </c>
      <c r="P3236" s="2">
        <v>44901</v>
      </c>
      <c r="Q3236" t="s">
        <v>1098</v>
      </c>
      <c r="R3236" s="2">
        <v>44924</v>
      </c>
      <c r="Y3236" t="s">
        <v>1099</v>
      </c>
      <c r="AH3236" s="2">
        <v>44924</v>
      </c>
      <c r="AI3236" t="s">
        <v>1100</v>
      </c>
      <c r="AJ3236" t="s">
        <v>1166</v>
      </c>
      <c r="AK3236" t="s">
        <v>1236</v>
      </c>
      <c r="AN3236" t="s">
        <v>1102</v>
      </c>
      <c r="BC3236" t="s">
        <v>1515</v>
      </c>
      <c r="BE3236" t="s">
        <v>1103</v>
      </c>
    </row>
    <row r="3237" spans="1:57" x14ac:dyDescent="0.35">
      <c r="A3237" t="s">
        <v>1097</v>
      </c>
      <c r="C3237" t="str">
        <f t="shared" si="50"/>
        <v>12-2022</v>
      </c>
      <c r="E3237" t="s">
        <v>814</v>
      </c>
      <c r="F3237">
        <v>9192</v>
      </c>
      <c r="G3237" t="s">
        <v>1104</v>
      </c>
      <c r="H3237" s="2">
        <v>44924</v>
      </c>
      <c r="I3237" t="s">
        <v>4638</v>
      </c>
      <c r="J3237" t="s">
        <v>1098</v>
      </c>
      <c r="K3237" s="3">
        <v>37952.61</v>
      </c>
      <c r="L3237">
        <v>0</v>
      </c>
      <c r="P3237" s="2">
        <v>44901</v>
      </c>
      <c r="Q3237" t="s">
        <v>1098</v>
      </c>
      <c r="R3237" s="2">
        <v>44924</v>
      </c>
      <c r="Y3237" t="s">
        <v>1099</v>
      </c>
      <c r="AH3237" s="2">
        <v>44924</v>
      </c>
      <c r="AI3237" t="s">
        <v>1100</v>
      </c>
      <c r="AJ3237" t="s">
        <v>1166</v>
      </c>
      <c r="AK3237" t="s">
        <v>1236</v>
      </c>
      <c r="AN3237" t="s">
        <v>1102</v>
      </c>
      <c r="BC3237" t="s">
        <v>1515</v>
      </c>
      <c r="BE3237" t="s">
        <v>1103</v>
      </c>
    </row>
    <row r="3238" spans="1:57" x14ac:dyDescent="0.35">
      <c r="A3238" t="s">
        <v>1097</v>
      </c>
      <c r="C3238" t="str">
        <f t="shared" si="50"/>
        <v>12-2022</v>
      </c>
      <c r="E3238" t="s">
        <v>849</v>
      </c>
      <c r="F3238">
        <v>8163</v>
      </c>
      <c r="G3238" t="s">
        <v>1104</v>
      </c>
      <c r="H3238" s="2">
        <v>44924</v>
      </c>
      <c r="I3238" t="s">
        <v>4639</v>
      </c>
      <c r="J3238" t="s">
        <v>1098</v>
      </c>
      <c r="K3238" s="3">
        <v>1387.54</v>
      </c>
      <c r="L3238">
        <v>0</v>
      </c>
      <c r="P3238" s="2">
        <v>44901</v>
      </c>
      <c r="Q3238" t="s">
        <v>1098</v>
      </c>
      <c r="R3238" s="2">
        <v>44924</v>
      </c>
      <c r="Y3238" t="s">
        <v>1099</v>
      </c>
      <c r="AH3238" s="2">
        <v>44924</v>
      </c>
      <c r="AI3238" t="s">
        <v>1100</v>
      </c>
      <c r="AJ3238" t="s">
        <v>1166</v>
      </c>
      <c r="AK3238" t="s">
        <v>1236</v>
      </c>
      <c r="AN3238" t="s">
        <v>1102</v>
      </c>
      <c r="BC3238">
        <v>3051</v>
      </c>
      <c r="BE3238" t="s">
        <v>1103</v>
      </c>
    </row>
    <row r="3239" spans="1:57" x14ac:dyDescent="0.35">
      <c r="A3239" t="s">
        <v>1097</v>
      </c>
      <c r="C3239" t="str">
        <f t="shared" si="50"/>
        <v>12-2022</v>
      </c>
      <c r="E3239" t="s">
        <v>755</v>
      </c>
      <c r="F3239">
        <v>9190</v>
      </c>
      <c r="G3239" t="s">
        <v>1104</v>
      </c>
      <c r="H3239" s="2">
        <v>44924</v>
      </c>
      <c r="I3239" t="s">
        <v>4640</v>
      </c>
      <c r="J3239" t="s">
        <v>1098</v>
      </c>
      <c r="K3239" s="3">
        <v>12385.11</v>
      </c>
      <c r="L3239">
        <v>0</v>
      </c>
      <c r="P3239" s="2">
        <v>44901</v>
      </c>
      <c r="Q3239" t="s">
        <v>1098</v>
      </c>
      <c r="R3239" s="2">
        <v>44924</v>
      </c>
      <c r="Y3239" t="s">
        <v>1099</v>
      </c>
      <c r="AH3239" s="2">
        <v>44924</v>
      </c>
      <c r="AI3239" t="s">
        <v>1100</v>
      </c>
      <c r="AJ3239" t="s">
        <v>1166</v>
      </c>
      <c r="AK3239" t="s">
        <v>1236</v>
      </c>
      <c r="AN3239" t="s">
        <v>1102</v>
      </c>
      <c r="BC3239" t="s">
        <v>1519</v>
      </c>
      <c r="BE3239" t="s">
        <v>1103</v>
      </c>
    </row>
    <row r="3240" spans="1:57" x14ac:dyDescent="0.35">
      <c r="A3240" t="s">
        <v>1097</v>
      </c>
      <c r="C3240" t="str">
        <f t="shared" si="50"/>
        <v>12-2022</v>
      </c>
      <c r="E3240" t="s">
        <v>517</v>
      </c>
      <c r="F3240">
        <v>9183</v>
      </c>
      <c r="G3240" t="s">
        <v>1104</v>
      </c>
      <c r="H3240" s="2">
        <v>44924</v>
      </c>
      <c r="I3240" t="s">
        <v>4641</v>
      </c>
      <c r="J3240" t="s">
        <v>1098</v>
      </c>
      <c r="K3240" s="3">
        <v>1154.76</v>
      </c>
      <c r="L3240">
        <v>0</v>
      </c>
      <c r="P3240" s="2">
        <v>44901</v>
      </c>
      <c r="Q3240" t="s">
        <v>1098</v>
      </c>
      <c r="R3240" s="2">
        <v>44924</v>
      </c>
      <c r="Y3240" t="s">
        <v>1099</v>
      </c>
      <c r="AH3240" s="2">
        <v>44924</v>
      </c>
      <c r="AI3240" t="s">
        <v>1100</v>
      </c>
      <c r="AJ3240" t="s">
        <v>1166</v>
      </c>
      <c r="AK3240" t="s">
        <v>1236</v>
      </c>
      <c r="AN3240" t="s">
        <v>1102</v>
      </c>
      <c r="BC3240" t="s">
        <v>1528</v>
      </c>
      <c r="BE3240" t="s">
        <v>1103</v>
      </c>
    </row>
    <row r="3241" spans="1:57" x14ac:dyDescent="0.35">
      <c r="A3241" t="s">
        <v>1097</v>
      </c>
      <c r="C3241" t="str">
        <f t="shared" si="50"/>
        <v>12-2022</v>
      </c>
      <c r="E3241" t="s">
        <v>859</v>
      </c>
      <c r="F3241">
        <v>2900</v>
      </c>
      <c r="G3241" t="s">
        <v>1104</v>
      </c>
      <c r="H3241" s="2">
        <v>44924</v>
      </c>
      <c r="I3241" t="s">
        <v>4642</v>
      </c>
      <c r="J3241" t="s">
        <v>1098</v>
      </c>
      <c r="K3241" s="3">
        <v>9583.99</v>
      </c>
      <c r="L3241">
        <v>0</v>
      </c>
      <c r="P3241" s="2">
        <v>44901</v>
      </c>
      <c r="Q3241" t="s">
        <v>1098</v>
      </c>
      <c r="R3241" s="2">
        <v>44924</v>
      </c>
      <c r="Y3241" t="s">
        <v>1099</v>
      </c>
      <c r="AH3241" s="2">
        <v>44924</v>
      </c>
      <c r="AI3241" t="s">
        <v>1100</v>
      </c>
      <c r="AJ3241" t="s">
        <v>1166</v>
      </c>
      <c r="AK3241" t="s">
        <v>1236</v>
      </c>
      <c r="AN3241" t="s">
        <v>1102</v>
      </c>
      <c r="BC3241" t="s">
        <v>1530</v>
      </c>
      <c r="BE3241" t="s">
        <v>1103</v>
      </c>
    </row>
    <row r="3242" spans="1:57" x14ac:dyDescent="0.35">
      <c r="A3242" t="s">
        <v>1097</v>
      </c>
      <c r="C3242" t="str">
        <f t="shared" si="50"/>
        <v>12-2022</v>
      </c>
      <c r="E3242" t="s">
        <v>1221</v>
      </c>
      <c r="F3242">
        <v>8161</v>
      </c>
      <c r="G3242" t="s">
        <v>1104</v>
      </c>
      <c r="H3242" s="2">
        <v>44924</v>
      </c>
      <c r="I3242" t="s">
        <v>4643</v>
      </c>
      <c r="J3242" t="s">
        <v>1098</v>
      </c>
      <c r="K3242">
        <v>686.87</v>
      </c>
      <c r="L3242">
        <v>0</v>
      </c>
      <c r="P3242" s="2">
        <v>44901</v>
      </c>
      <c r="Q3242" t="s">
        <v>1098</v>
      </c>
      <c r="R3242" s="2">
        <v>44924</v>
      </c>
      <c r="Y3242" t="s">
        <v>1099</v>
      </c>
      <c r="AH3242" s="2">
        <v>44924</v>
      </c>
      <c r="AI3242" t="s">
        <v>1100</v>
      </c>
      <c r="AJ3242" t="s">
        <v>1166</v>
      </c>
      <c r="AK3242" t="s">
        <v>1236</v>
      </c>
      <c r="AN3242" t="s">
        <v>1102</v>
      </c>
      <c r="BC3242" t="s">
        <v>1532</v>
      </c>
      <c r="BE3242" t="s">
        <v>1103</v>
      </c>
    </row>
    <row r="3243" spans="1:57" x14ac:dyDescent="0.35">
      <c r="A3243" t="s">
        <v>1097</v>
      </c>
      <c r="C3243" t="str">
        <f t="shared" si="50"/>
        <v>12-2022</v>
      </c>
      <c r="E3243" t="s">
        <v>971</v>
      </c>
      <c r="F3243">
        <v>8201</v>
      </c>
      <c r="G3243" t="s">
        <v>1104</v>
      </c>
      <c r="H3243" s="2">
        <v>44924</v>
      </c>
      <c r="I3243" t="s">
        <v>4644</v>
      </c>
      <c r="J3243" t="s">
        <v>1098</v>
      </c>
      <c r="K3243" s="3">
        <v>9355.4699999999993</v>
      </c>
      <c r="L3243">
        <v>0</v>
      </c>
      <c r="P3243" s="2">
        <v>44901</v>
      </c>
      <c r="Q3243" t="s">
        <v>1098</v>
      </c>
      <c r="R3243" s="2">
        <v>44924</v>
      </c>
      <c r="Y3243" t="s">
        <v>1099</v>
      </c>
      <c r="AH3243" s="2">
        <v>44924</v>
      </c>
      <c r="AI3243" t="s">
        <v>1100</v>
      </c>
      <c r="AJ3243" t="s">
        <v>1166</v>
      </c>
      <c r="AK3243" t="s">
        <v>1236</v>
      </c>
      <c r="AN3243" t="s">
        <v>1102</v>
      </c>
      <c r="BC3243" t="s">
        <v>1534</v>
      </c>
      <c r="BE3243" t="s">
        <v>1103</v>
      </c>
    </row>
    <row r="3244" spans="1:57" x14ac:dyDescent="0.35">
      <c r="A3244" t="s">
        <v>1097</v>
      </c>
      <c r="C3244" t="str">
        <f t="shared" si="50"/>
        <v>12-2022</v>
      </c>
      <c r="E3244" t="s">
        <v>738</v>
      </c>
      <c r="F3244">
        <v>9189</v>
      </c>
      <c r="G3244" t="s">
        <v>1104</v>
      </c>
      <c r="H3244" s="2">
        <v>44924</v>
      </c>
      <c r="I3244" t="s">
        <v>4645</v>
      </c>
      <c r="J3244" t="s">
        <v>1098</v>
      </c>
      <c r="K3244" s="3">
        <v>58208.07</v>
      </c>
      <c r="L3244">
        <v>0</v>
      </c>
      <c r="P3244" s="2">
        <v>44901</v>
      </c>
      <c r="Q3244" t="s">
        <v>1098</v>
      </c>
      <c r="R3244" s="2">
        <v>44924</v>
      </c>
      <c r="Y3244" t="s">
        <v>1099</v>
      </c>
      <c r="AH3244" s="2">
        <v>44924</v>
      </c>
      <c r="AI3244" t="s">
        <v>1100</v>
      </c>
      <c r="AJ3244" t="s">
        <v>1166</v>
      </c>
      <c r="AK3244" t="s">
        <v>1236</v>
      </c>
      <c r="AN3244" t="s">
        <v>1102</v>
      </c>
      <c r="BC3244" t="s">
        <v>1536</v>
      </c>
      <c r="BE3244" t="s">
        <v>1103</v>
      </c>
    </row>
    <row r="3245" spans="1:57" x14ac:dyDescent="0.35">
      <c r="A3245" t="s">
        <v>1097</v>
      </c>
      <c r="C3245" t="str">
        <f t="shared" si="50"/>
        <v>12-2022</v>
      </c>
      <c r="E3245" t="s">
        <v>598</v>
      </c>
      <c r="F3245">
        <v>9185</v>
      </c>
      <c r="G3245" t="s">
        <v>1104</v>
      </c>
      <c r="H3245" s="2">
        <v>44924</v>
      </c>
      <c r="I3245" t="s">
        <v>4646</v>
      </c>
      <c r="J3245" t="s">
        <v>1098</v>
      </c>
      <c r="K3245" s="3">
        <v>9983.4500000000007</v>
      </c>
      <c r="L3245">
        <v>0</v>
      </c>
      <c r="P3245" s="2">
        <v>44901</v>
      </c>
      <c r="Q3245" t="s">
        <v>1098</v>
      </c>
      <c r="R3245" s="2">
        <v>44924</v>
      </c>
      <c r="Y3245" t="s">
        <v>1099</v>
      </c>
      <c r="AH3245" s="2">
        <v>44924</v>
      </c>
      <c r="AI3245" t="s">
        <v>1100</v>
      </c>
      <c r="AJ3245" t="s">
        <v>1166</v>
      </c>
      <c r="AK3245" t="s">
        <v>1236</v>
      </c>
      <c r="AN3245" t="s">
        <v>1102</v>
      </c>
      <c r="BC3245" t="s">
        <v>1538</v>
      </c>
      <c r="BE3245" t="s">
        <v>1103</v>
      </c>
    </row>
    <row r="3246" spans="1:57" x14ac:dyDescent="0.35">
      <c r="A3246" t="s">
        <v>1097</v>
      </c>
      <c r="C3246" t="str">
        <f t="shared" si="50"/>
        <v>12-2022</v>
      </c>
      <c r="E3246" t="s">
        <v>982</v>
      </c>
      <c r="F3246">
        <v>9164</v>
      </c>
      <c r="G3246" t="s">
        <v>1104</v>
      </c>
      <c r="H3246" s="2">
        <v>44924</v>
      </c>
      <c r="I3246" t="s">
        <v>4647</v>
      </c>
      <c r="J3246" t="s">
        <v>1098</v>
      </c>
      <c r="K3246">
        <v>292.06</v>
      </c>
      <c r="L3246">
        <v>0</v>
      </c>
      <c r="P3246" s="2">
        <v>44901</v>
      </c>
      <c r="Q3246" t="s">
        <v>1098</v>
      </c>
      <c r="R3246" s="2">
        <v>44924</v>
      </c>
      <c r="Y3246" t="s">
        <v>1099</v>
      </c>
      <c r="AH3246" s="2">
        <v>44924</v>
      </c>
      <c r="AI3246" t="s">
        <v>1100</v>
      </c>
      <c r="AJ3246" t="s">
        <v>1166</v>
      </c>
      <c r="AK3246" t="s">
        <v>1236</v>
      </c>
      <c r="AN3246" t="s">
        <v>1102</v>
      </c>
      <c r="BC3246" t="s">
        <v>1540</v>
      </c>
      <c r="BE3246" t="s">
        <v>1103</v>
      </c>
    </row>
    <row r="3247" spans="1:57" x14ac:dyDescent="0.35">
      <c r="A3247" t="s">
        <v>1097</v>
      </c>
      <c r="C3247" t="str">
        <f t="shared" si="50"/>
        <v>12-2022</v>
      </c>
      <c r="E3247" t="s">
        <v>85</v>
      </c>
      <c r="F3247">
        <v>9165</v>
      </c>
      <c r="G3247" t="s">
        <v>1104</v>
      </c>
      <c r="H3247" s="2">
        <v>44924</v>
      </c>
      <c r="I3247" t="s">
        <v>4648</v>
      </c>
      <c r="J3247" t="s">
        <v>1098</v>
      </c>
      <c r="K3247">
        <v>272.60000000000002</v>
      </c>
      <c r="L3247">
        <v>0</v>
      </c>
      <c r="P3247" s="2">
        <v>44901</v>
      </c>
      <c r="Q3247" t="s">
        <v>1098</v>
      </c>
      <c r="R3247" s="2">
        <v>44924</v>
      </c>
      <c r="Y3247" t="s">
        <v>1099</v>
      </c>
      <c r="AH3247" s="2">
        <v>44924</v>
      </c>
      <c r="AI3247" t="s">
        <v>1100</v>
      </c>
      <c r="AJ3247" t="s">
        <v>1166</v>
      </c>
      <c r="AK3247" t="s">
        <v>1236</v>
      </c>
      <c r="AN3247" t="s">
        <v>1102</v>
      </c>
      <c r="BC3247" t="s">
        <v>1542</v>
      </c>
      <c r="BE3247" t="s">
        <v>1103</v>
      </c>
    </row>
    <row r="3248" spans="1:57" x14ac:dyDescent="0.35">
      <c r="A3248" t="s">
        <v>1097</v>
      </c>
      <c r="C3248" t="str">
        <f t="shared" si="50"/>
        <v>12-2022</v>
      </c>
      <c r="E3248" t="s">
        <v>145</v>
      </c>
      <c r="F3248">
        <v>9168</v>
      </c>
      <c r="G3248" t="s">
        <v>1104</v>
      </c>
      <c r="H3248" s="2">
        <v>44924</v>
      </c>
      <c r="I3248" t="s">
        <v>4649</v>
      </c>
      <c r="J3248" t="s">
        <v>1098</v>
      </c>
      <c r="K3248">
        <v>131.1</v>
      </c>
      <c r="L3248">
        <v>0</v>
      </c>
      <c r="P3248" s="2">
        <v>44901</v>
      </c>
      <c r="Q3248" t="s">
        <v>1098</v>
      </c>
      <c r="R3248" s="2">
        <v>44924</v>
      </c>
      <c r="Y3248" t="s">
        <v>1099</v>
      </c>
      <c r="AH3248" s="2">
        <v>44924</v>
      </c>
      <c r="AI3248" t="s">
        <v>1100</v>
      </c>
      <c r="AJ3248" t="s">
        <v>1166</v>
      </c>
      <c r="AK3248" t="s">
        <v>1236</v>
      </c>
      <c r="AN3248" t="s">
        <v>1102</v>
      </c>
      <c r="BC3248" t="s">
        <v>1544</v>
      </c>
      <c r="BE3248" t="s">
        <v>1103</v>
      </c>
    </row>
    <row r="3249" spans="1:57" x14ac:dyDescent="0.35">
      <c r="A3249" t="s">
        <v>1097</v>
      </c>
      <c r="C3249" t="str">
        <f t="shared" si="50"/>
        <v>12-2022</v>
      </c>
      <c r="E3249" t="s">
        <v>482</v>
      </c>
      <c r="F3249">
        <v>9181</v>
      </c>
      <c r="G3249" t="s">
        <v>1104</v>
      </c>
      <c r="H3249" s="2">
        <v>44924</v>
      </c>
      <c r="I3249" t="s">
        <v>4650</v>
      </c>
      <c r="J3249" t="s">
        <v>1098</v>
      </c>
      <c r="K3249" s="3">
        <v>2649.25</v>
      </c>
      <c r="L3249">
        <v>0</v>
      </c>
      <c r="P3249" s="2">
        <v>44901</v>
      </c>
      <c r="Q3249" t="s">
        <v>1098</v>
      </c>
      <c r="R3249" s="2">
        <v>44924</v>
      </c>
      <c r="Y3249" t="s">
        <v>1099</v>
      </c>
      <c r="AH3249" s="2">
        <v>44924</v>
      </c>
      <c r="AI3249" t="s">
        <v>1100</v>
      </c>
      <c r="AJ3249" t="s">
        <v>1166</v>
      </c>
      <c r="AK3249" t="s">
        <v>1236</v>
      </c>
      <c r="AN3249" t="s">
        <v>1102</v>
      </c>
      <c r="BC3249" t="s">
        <v>1546</v>
      </c>
      <c r="BE3249" t="s">
        <v>1103</v>
      </c>
    </row>
    <row r="3250" spans="1:57" x14ac:dyDescent="0.35">
      <c r="A3250" t="s">
        <v>1097</v>
      </c>
      <c r="C3250" t="str">
        <f t="shared" si="50"/>
        <v>12-2022</v>
      </c>
      <c r="E3250" t="s">
        <v>778</v>
      </c>
      <c r="F3250">
        <v>2906</v>
      </c>
      <c r="G3250" t="s">
        <v>1104</v>
      </c>
      <c r="H3250" s="2">
        <v>44924</v>
      </c>
      <c r="I3250" t="s">
        <v>4651</v>
      </c>
      <c r="J3250" t="s">
        <v>1098</v>
      </c>
      <c r="K3250" s="3">
        <v>19244.099999999999</v>
      </c>
      <c r="L3250">
        <v>0</v>
      </c>
      <c r="P3250" s="2">
        <v>44901</v>
      </c>
      <c r="Q3250" t="s">
        <v>1098</v>
      </c>
      <c r="R3250" s="2">
        <v>44924</v>
      </c>
      <c r="Y3250" t="s">
        <v>1099</v>
      </c>
      <c r="AH3250" s="2">
        <v>44924</v>
      </c>
      <c r="AI3250" t="s">
        <v>1100</v>
      </c>
      <c r="AJ3250" t="s">
        <v>1166</v>
      </c>
      <c r="AK3250" t="s">
        <v>1236</v>
      </c>
      <c r="AN3250" t="s">
        <v>1102</v>
      </c>
      <c r="BC3250" t="s">
        <v>1548</v>
      </c>
      <c r="BE3250" t="s">
        <v>1103</v>
      </c>
    </row>
    <row r="3251" spans="1:57" x14ac:dyDescent="0.35">
      <c r="A3251" t="s">
        <v>1097</v>
      </c>
      <c r="C3251" t="str">
        <f t="shared" si="50"/>
        <v>12-2022</v>
      </c>
      <c r="E3251" t="s">
        <v>644</v>
      </c>
      <c r="F3251">
        <v>1872</v>
      </c>
      <c r="G3251" t="s">
        <v>1104</v>
      </c>
      <c r="H3251" s="2">
        <v>44924</v>
      </c>
      <c r="I3251" t="s">
        <v>4652</v>
      </c>
      <c r="J3251" t="s">
        <v>1098</v>
      </c>
      <c r="K3251" s="3">
        <v>25135.17</v>
      </c>
      <c r="L3251">
        <v>0</v>
      </c>
      <c r="P3251" s="2">
        <v>44901</v>
      </c>
      <c r="Q3251" t="s">
        <v>1098</v>
      </c>
      <c r="R3251" s="2">
        <v>44924</v>
      </c>
      <c r="Y3251" t="s">
        <v>1099</v>
      </c>
      <c r="AH3251" s="2">
        <v>44924</v>
      </c>
      <c r="AI3251" t="s">
        <v>1100</v>
      </c>
      <c r="AJ3251" t="s">
        <v>1166</v>
      </c>
      <c r="AK3251" t="s">
        <v>1236</v>
      </c>
      <c r="AN3251" t="s">
        <v>1102</v>
      </c>
      <c r="BC3251" t="s">
        <v>1550</v>
      </c>
      <c r="BE3251" t="s">
        <v>1103</v>
      </c>
    </row>
    <row r="3252" spans="1:57" x14ac:dyDescent="0.35">
      <c r="A3252" t="s">
        <v>1097</v>
      </c>
      <c r="C3252" t="str">
        <f t="shared" si="50"/>
        <v>12-2022</v>
      </c>
      <c r="E3252" t="s">
        <v>428</v>
      </c>
      <c r="F3252">
        <v>9178</v>
      </c>
      <c r="G3252" t="s">
        <v>1104</v>
      </c>
      <c r="H3252" s="2">
        <v>44924</v>
      </c>
      <c r="I3252" t="s">
        <v>4653</v>
      </c>
      <c r="J3252" t="s">
        <v>1098</v>
      </c>
      <c r="K3252" s="3">
        <v>1334.74</v>
      </c>
      <c r="L3252">
        <v>0</v>
      </c>
      <c r="P3252" s="2">
        <v>44901</v>
      </c>
      <c r="Q3252" t="s">
        <v>1098</v>
      </c>
      <c r="R3252" s="2">
        <v>44924</v>
      </c>
      <c r="Y3252" t="s">
        <v>1099</v>
      </c>
      <c r="AH3252" s="2">
        <v>44924</v>
      </c>
      <c r="AI3252" t="s">
        <v>1100</v>
      </c>
      <c r="AJ3252" t="s">
        <v>1166</v>
      </c>
      <c r="AK3252" t="s">
        <v>1236</v>
      </c>
      <c r="AN3252" t="s">
        <v>1102</v>
      </c>
      <c r="BC3252" t="s">
        <v>1552</v>
      </c>
      <c r="BE3252" t="s">
        <v>1103</v>
      </c>
    </row>
    <row r="3253" spans="1:57" x14ac:dyDescent="0.35">
      <c r="A3253" t="s">
        <v>1097</v>
      </c>
      <c r="C3253" t="str">
        <f t="shared" si="50"/>
        <v>12-2022</v>
      </c>
      <c r="E3253" t="s">
        <v>100</v>
      </c>
      <c r="F3253">
        <v>1870</v>
      </c>
      <c r="G3253" t="s">
        <v>1104</v>
      </c>
      <c r="H3253" s="2">
        <v>44924</v>
      </c>
      <c r="I3253" t="s">
        <v>4654</v>
      </c>
      <c r="J3253" t="s">
        <v>1098</v>
      </c>
      <c r="K3253">
        <v>954.22</v>
      </c>
      <c r="L3253">
        <v>0</v>
      </c>
      <c r="P3253" s="2">
        <v>44901</v>
      </c>
      <c r="Q3253" t="s">
        <v>1098</v>
      </c>
      <c r="R3253" s="2">
        <v>44924</v>
      </c>
      <c r="Y3253" t="s">
        <v>1099</v>
      </c>
      <c r="AH3253" s="2">
        <v>44924</v>
      </c>
      <c r="AI3253" t="s">
        <v>1100</v>
      </c>
      <c r="AJ3253" t="s">
        <v>1166</v>
      </c>
      <c r="AK3253" t="s">
        <v>1236</v>
      </c>
      <c r="AN3253" t="s">
        <v>1102</v>
      </c>
      <c r="BC3253" t="s">
        <v>1405</v>
      </c>
      <c r="BE3253" t="s">
        <v>1103</v>
      </c>
    </row>
    <row r="3254" spans="1:57" x14ac:dyDescent="0.35">
      <c r="A3254" t="s">
        <v>1097</v>
      </c>
      <c r="C3254" t="str">
        <f t="shared" si="50"/>
        <v>12-2022</v>
      </c>
      <c r="E3254" t="s">
        <v>836</v>
      </c>
      <c r="F3254">
        <v>9194</v>
      </c>
      <c r="G3254" t="s">
        <v>1104</v>
      </c>
      <c r="H3254" s="2">
        <v>44924</v>
      </c>
      <c r="I3254" t="s">
        <v>4655</v>
      </c>
      <c r="J3254" t="s">
        <v>1098</v>
      </c>
      <c r="K3254" s="3">
        <v>9752.6200000000008</v>
      </c>
      <c r="L3254">
        <v>0</v>
      </c>
      <c r="P3254" s="2">
        <v>44901</v>
      </c>
      <c r="Q3254" t="s">
        <v>1098</v>
      </c>
      <c r="R3254" s="2">
        <v>44924</v>
      </c>
      <c r="Y3254" t="s">
        <v>1099</v>
      </c>
      <c r="AH3254" s="2">
        <v>44924</v>
      </c>
      <c r="AI3254" t="s">
        <v>1100</v>
      </c>
      <c r="AJ3254" t="s">
        <v>1166</v>
      </c>
      <c r="AK3254" t="s">
        <v>1236</v>
      </c>
      <c r="AN3254" t="s">
        <v>1102</v>
      </c>
      <c r="BC3254" t="s">
        <v>1554</v>
      </c>
      <c r="BE3254" t="s">
        <v>1103</v>
      </c>
    </row>
    <row r="3255" spans="1:57" x14ac:dyDescent="0.35">
      <c r="A3255" t="s">
        <v>1097</v>
      </c>
      <c r="C3255" t="str">
        <f t="shared" si="50"/>
        <v>12-2022</v>
      </c>
      <c r="E3255" t="s">
        <v>1030</v>
      </c>
      <c r="F3255">
        <v>3058</v>
      </c>
      <c r="G3255" t="s">
        <v>1104</v>
      </c>
      <c r="H3255" s="2">
        <v>44924</v>
      </c>
      <c r="I3255" t="s">
        <v>4656</v>
      </c>
      <c r="J3255" t="s">
        <v>1098</v>
      </c>
      <c r="K3255">
        <v>84.57</v>
      </c>
      <c r="L3255">
        <v>0</v>
      </c>
      <c r="P3255" s="2">
        <v>44901</v>
      </c>
      <c r="Q3255" t="s">
        <v>1098</v>
      </c>
      <c r="R3255" s="2">
        <v>44924</v>
      </c>
      <c r="Y3255" t="s">
        <v>1099</v>
      </c>
      <c r="AH3255" s="2">
        <v>44924</v>
      </c>
      <c r="AI3255" t="s">
        <v>1100</v>
      </c>
      <c r="AJ3255" t="s">
        <v>1166</v>
      </c>
      <c r="AK3255" t="s">
        <v>1236</v>
      </c>
      <c r="AN3255" t="s">
        <v>1102</v>
      </c>
      <c r="BC3255" t="s">
        <v>1560</v>
      </c>
      <c r="BE3255" t="s">
        <v>1103</v>
      </c>
    </row>
    <row r="3256" spans="1:57" x14ac:dyDescent="0.35">
      <c r="A3256" t="s">
        <v>1097</v>
      </c>
      <c r="C3256" t="str">
        <f t="shared" si="50"/>
        <v>12-2022</v>
      </c>
      <c r="E3256" t="s">
        <v>372</v>
      </c>
      <c r="F3256">
        <v>9173</v>
      </c>
      <c r="G3256" t="s">
        <v>1104</v>
      </c>
      <c r="H3256" s="2">
        <v>44924</v>
      </c>
      <c r="I3256" t="s">
        <v>4657</v>
      </c>
      <c r="J3256" t="s">
        <v>1098</v>
      </c>
      <c r="K3256" s="3">
        <v>51584.99</v>
      </c>
      <c r="L3256">
        <v>0</v>
      </c>
      <c r="P3256" s="2">
        <v>44901</v>
      </c>
      <c r="Q3256" t="s">
        <v>1098</v>
      </c>
      <c r="R3256" s="2">
        <v>44924</v>
      </c>
      <c r="Y3256" t="s">
        <v>1099</v>
      </c>
      <c r="AH3256" s="2">
        <v>44924</v>
      </c>
      <c r="AI3256" t="s">
        <v>1100</v>
      </c>
      <c r="AJ3256" t="s">
        <v>1166</v>
      </c>
      <c r="AK3256" t="s">
        <v>1236</v>
      </c>
      <c r="AN3256" t="s">
        <v>1102</v>
      </c>
      <c r="BC3256" t="s">
        <v>1583</v>
      </c>
      <c r="BE3256" t="s">
        <v>1103</v>
      </c>
    </row>
    <row r="3257" spans="1:57" x14ac:dyDescent="0.35">
      <c r="A3257" t="s">
        <v>1097</v>
      </c>
      <c r="C3257" t="str">
        <f t="shared" si="50"/>
        <v>12-2022</v>
      </c>
      <c r="E3257" t="s">
        <v>372</v>
      </c>
      <c r="F3257">
        <v>9173</v>
      </c>
      <c r="G3257" t="s">
        <v>1104</v>
      </c>
      <c r="H3257" s="2">
        <v>44924</v>
      </c>
      <c r="I3257" t="s">
        <v>4658</v>
      </c>
      <c r="J3257" t="s">
        <v>1098</v>
      </c>
      <c r="K3257" s="3">
        <v>31053.27</v>
      </c>
      <c r="L3257">
        <v>0</v>
      </c>
      <c r="P3257" s="2">
        <v>44901</v>
      </c>
      <c r="Q3257" t="s">
        <v>1098</v>
      </c>
      <c r="R3257" s="2">
        <v>44924</v>
      </c>
      <c r="Y3257" t="s">
        <v>1099</v>
      </c>
      <c r="AH3257" s="2">
        <v>44924</v>
      </c>
      <c r="AI3257" t="s">
        <v>1100</v>
      </c>
      <c r="AJ3257" t="s">
        <v>1166</v>
      </c>
      <c r="AK3257" t="s">
        <v>1236</v>
      </c>
      <c r="AN3257" t="s">
        <v>1102</v>
      </c>
      <c r="BC3257" t="s">
        <v>1583</v>
      </c>
      <c r="BE3257" t="s">
        <v>1103</v>
      </c>
    </row>
    <row r="3258" spans="1:57" x14ac:dyDescent="0.35">
      <c r="A3258" t="s">
        <v>1097</v>
      </c>
      <c r="C3258" t="str">
        <f t="shared" si="50"/>
        <v>12-2022</v>
      </c>
      <c r="E3258" t="s">
        <v>327</v>
      </c>
      <c r="F3258">
        <v>9171</v>
      </c>
      <c r="G3258" t="s">
        <v>1104</v>
      </c>
      <c r="H3258" s="2">
        <v>44924</v>
      </c>
      <c r="I3258" t="s">
        <v>4659</v>
      </c>
      <c r="J3258" t="s">
        <v>1098</v>
      </c>
      <c r="K3258">
        <v>896.85</v>
      </c>
      <c r="L3258">
        <v>0</v>
      </c>
      <c r="P3258" s="2">
        <v>44901</v>
      </c>
      <c r="Q3258" t="s">
        <v>1098</v>
      </c>
      <c r="R3258" s="2">
        <v>44924</v>
      </c>
      <c r="Y3258" t="s">
        <v>1099</v>
      </c>
      <c r="AH3258" s="2">
        <v>44924</v>
      </c>
      <c r="AI3258" t="s">
        <v>1100</v>
      </c>
      <c r="AJ3258" t="s">
        <v>1166</v>
      </c>
      <c r="AK3258" t="s">
        <v>1236</v>
      </c>
      <c r="AN3258" t="s">
        <v>1102</v>
      </c>
      <c r="BC3258" t="s">
        <v>1606</v>
      </c>
      <c r="BE3258" t="s">
        <v>1103</v>
      </c>
    </row>
    <row r="3259" spans="1:57" x14ac:dyDescent="0.35">
      <c r="A3259" t="s">
        <v>1097</v>
      </c>
      <c r="C3259" t="str">
        <f t="shared" si="50"/>
        <v>12-2022</v>
      </c>
      <c r="E3259" t="s">
        <v>1222</v>
      </c>
      <c r="F3259">
        <v>8154</v>
      </c>
      <c r="G3259" t="s">
        <v>1104</v>
      </c>
      <c r="H3259" s="2">
        <v>44924</v>
      </c>
      <c r="I3259" t="s">
        <v>4660</v>
      </c>
      <c r="J3259" t="s">
        <v>1098</v>
      </c>
      <c r="K3259" s="3">
        <v>1867.22</v>
      </c>
      <c r="L3259">
        <v>0</v>
      </c>
      <c r="P3259" s="2">
        <v>44901</v>
      </c>
      <c r="Q3259" t="s">
        <v>1098</v>
      </c>
      <c r="R3259" s="2">
        <v>44924</v>
      </c>
      <c r="Y3259" t="s">
        <v>1099</v>
      </c>
      <c r="AH3259" s="2">
        <v>44924</v>
      </c>
      <c r="AI3259" t="s">
        <v>1100</v>
      </c>
      <c r="AJ3259" t="s">
        <v>1166</v>
      </c>
      <c r="AK3259" t="s">
        <v>1236</v>
      </c>
      <c r="AN3259" t="s">
        <v>1102</v>
      </c>
      <c r="BC3259" t="s">
        <v>1608</v>
      </c>
      <c r="BE3259" t="s">
        <v>1103</v>
      </c>
    </row>
    <row r="3260" spans="1:57" x14ac:dyDescent="0.35">
      <c r="A3260" t="s">
        <v>1097</v>
      </c>
      <c r="C3260" t="str">
        <f t="shared" si="50"/>
        <v>12-2022</v>
      </c>
      <c r="E3260" t="s">
        <v>654</v>
      </c>
      <c r="F3260">
        <v>915</v>
      </c>
      <c r="G3260" t="s">
        <v>1104</v>
      </c>
      <c r="H3260" s="2">
        <v>44924</v>
      </c>
      <c r="I3260" t="s">
        <v>4661</v>
      </c>
      <c r="J3260" t="s">
        <v>1098</v>
      </c>
      <c r="K3260" s="3">
        <v>29825.63</v>
      </c>
      <c r="L3260">
        <v>0</v>
      </c>
      <c r="P3260" s="2">
        <v>44901</v>
      </c>
      <c r="Q3260" t="s">
        <v>1098</v>
      </c>
      <c r="R3260" s="2">
        <v>44924</v>
      </c>
      <c r="Y3260" t="s">
        <v>1099</v>
      </c>
      <c r="AH3260" s="2">
        <v>44924</v>
      </c>
      <c r="AI3260" t="s">
        <v>1100</v>
      </c>
      <c r="AJ3260" t="s">
        <v>1166</v>
      </c>
      <c r="AK3260" t="s">
        <v>1236</v>
      </c>
      <c r="AN3260" t="s">
        <v>1102</v>
      </c>
      <c r="BC3260" t="s">
        <v>1645</v>
      </c>
      <c r="BE3260" t="s">
        <v>1103</v>
      </c>
    </row>
    <row r="3261" spans="1:57" x14ac:dyDescent="0.35">
      <c r="A3261" t="s">
        <v>1097</v>
      </c>
      <c r="C3261" t="str">
        <f t="shared" si="50"/>
        <v>12-2022</v>
      </c>
      <c r="E3261" t="s">
        <v>892</v>
      </c>
      <c r="F3261">
        <v>9200</v>
      </c>
      <c r="G3261" t="s">
        <v>1104</v>
      </c>
      <c r="H3261" s="2">
        <v>44924</v>
      </c>
      <c r="I3261" t="s">
        <v>4662</v>
      </c>
      <c r="J3261" t="s">
        <v>1098</v>
      </c>
      <c r="K3261" s="3">
        <v>24655.61</v>
      </c>
      <c r="L3261">
        <v>0</v>
      </c>
      <c r="P3261" s="2">
        <v>44901</v>
      </c>
      <c r="Q3261" t="s">
        <v>1098</v>
      </c>
      <c r="R3261" s="2">
        <v>44924</v>
      </c>
      <c r="Y3261" t="s">
        <v>1099</v>
      </c>
      <c r="AH3261" s="2">
        <v>44924</v>
      </c>
      <c r="AI3261" t="s">
        <v>1100</v>
      </c>
      <c r="AJ3261" t="s">
        <v>1166</v>
      </c>
      <c r="AK3261" t="s">
        <v>1236</v>
      </c>
      <c r="AN3261" t="s">
        <v>1102</v>
      </c>
      <c r="BC3261" t="s">
        <v>1751</v>
      </c>
      <c r="BE3261" t="s">
        <v>1103</v>
      </c>
    </row>
    <row r="3262" spans="1:57" x14ac:dyDescent="0.35">
      <c r="A3262" t="s">
        <v>1097</v>
      </c>
      <c r="C3262" t="str">
        <f t="shared" si="50"/>
        <v>12-2022</v>
      </c>
      <c r="E3262" t="s">
        <v>921</v>
      </c>
      <c r="F3262">
        <v>709</v>
      </c>
      <c r="G3262" t="s">
        <v>1104</v>
      </c>
      <c r="H3262" s="2">
        <v>44924</v>
      </c>
      <c r="I3262" t="s">
        <v>4663</v>
      </c>
      <c r="J3262" t="s">
        <v>1098</v>
      </c>
      <c r="K3262" s="3">
        <v>7822.91</v>
      </c>
      <c r="L3262">
        <v>0</v>
      </c>
      <c r="P3262" s="2">
        <v>44901</v>
      </c>
      <c r="Q3262" t="s">
        <v>1098</v>
      </c>
      <c r="R3262" s="2">
        <v>44924</v>
      </c>
      <c r="Y3262" t="s">
        <v>1099</v>
      </c>
      <c r="AH3262" s="2">
        <v>44924</v>
      </c>
      <c r="AI3262" t="s">
        <v>1100</v>
      </c>
      <c r="AJ3262" t="s">
        <v>1166</v>
      </c>
      <c r="AK3262" t="s">
        <v>1236</v>
      </c>
      <c r="AN3262" t="s">
        <v>1102</v>
      </c>
      <c r="BC3262" t="s">
        <v>1760</v>
      </c>
      <c r="BE3262" t="s">
        <v>1103</v>
      </c>
    </row>
    <row r="3263" spans="1:57" x14ac:dyDescent="0.35">
      <c r="A3263" t="s">
        <v>1097</v>
      </c>
      <c r="C3263" t="str">
        <f t="shared" si="50"/>
        <v>12-2022</v>
      </c>
      <c r="E3263" t="s">
        <v>202</v>
      </c>
      <c r="F3263">
        <v>702</v>
      </c>
      <c r="G3263" t="s">
        <v>1104</v>
      </c>
      <c r="H3263" s="2">
        <v>44924</v>
      </c>
      <c r="I3263" t="s">
        <v>4664</v>
      </c>
      <c r="J3263" t="s">
        <v>1098</v>
      </c>
      <c r="K3263" s="3">
        <v>5846.3</v>
      </c>
      <c r="L3263">
        <v>0</v>
      </c>
      <c r="P3263" s="2">
        <v>44901</v>
      </c>
      <c r="Q3263" t="s">
        <v>1098</v>
      </c>
      <c r="R3263" s="2">
        <v>44924</v>
      </c>
      <c r="Y3263" t="s">
        <v>1099</v>
      </c>
      <c r="AH3263" s="2">
        <v>44924</v>
      </c>
      <c r="AI3263" t="s">
        <v>1100</v>
      </c>
      <c r="AJ3263" t="s">
        <v>1166</v>
      </c>
      <c r="AK3263" t="s">
        <v>1236</v>
      </c>
      <c r="AN3263" t="s">
        <v>1102</v>
      </c>
      <c r="BC3263" t="s">
        <v>1762</v>
      </c>
      <c r="BE3263" t="s">
        <v>1103</v>
      </c>
    </row>
    <row r="3264" spans="1:57" x14ac:dyDescent="0.35">
      <c r="A3264" t="s">
        <v>1097</v>
      </c>
      <c r="C3264" t="str">
        <f t="shared" si="50"/>
        <v>12-2022</v>
      </c>
      <c r="E3264" t="s">
        <v>202</v>
      </c>
      <c r="F3264">
        <v>702</v>
      </c>
      <c r="G3264" t="s">
        <v>1104</v>
      </c>
      <c r="H3264" s="2">
        <v>44924</v>
      </c>
      <c r="I3264" t="s">
        <v>4665</v>
      </c>
      <c r="J3264" t="s">
        <v>1098</v>
      </c>
      <c r="K3264" s="3">
        <v>27483.21</v>
      </c>
      <c r="L3264">
        <v>0</v>
      </c>
      <c r="P3264" s="2">
        <v>44901</v>
      </c>
      <c r="Q3264" t="s">
        <v>1098</v>
      </c>
      <c r="R3264" s="2">
        <v>44924</v>
      </c>
      <c r="Y3264" t="s">
        <v>1099</v>
      </c>
      <c r="AH3264" s="2">
        <v>44924</v>
      </c>
      <c r="AI3264" t="s">
        <v>1100</v>
      </c>
      <c r="AJ3264" t="s">
        <v>1166</v>
      </c>
      <c r="AK3264" t="s">
        <v>1236</v>
      </c>
      <c r="AN3264" t="s">
        <v>1102</v>
      </c>
      <c r="BC3264" t="s">
        <v>1762</v>
      </c>
      <c r="BE3264" t="s">
        <v>1103</v>
      </c>
    </row>
    <row r="3265" spans="1:57" x14ac:dyDescent="0.35">
      <c r="A3265" t="s">
        <v>1097</v>
      </c>
      <c r="C3265" t="str">
        <f t="shared" si="50"/>
        <v>12-2022</v>
      </c>
      <c r="E3265" t="s">
        <v>823</v>
      </c>
      <c r="F3265">
        <v>2867</v>
      </c>
      <c r="G3265" t="s">
        <v>1104</v>
      </c>
      <c r="H3265" s="2">
        <v>44924</v>
      </c>
      <c r="I3265" t="s">
        <v>4666</v>
      </c>
      <c r="J3265" t="s">
        <v>1098</v>
      </c>
      <c r="K3265" s="3">
        <v>85725.82</v>
      </c>
      <c r="L3265">
        <v>0</v>
      </c>
      <c r="P3265" s="2">
        <v>44901</v>
      </c>
      <c r="Q3265" t="s">
        <v>1098</v>
      </c>
      <c r="R3265" s="2">
        <v>44924</v>
      </c>
      <c r="Y3265" t="s">
        <v>1099</v>
      </c>
      <c r="AH3265" s="2">
        <v>44924</v>
      </c>
      <c r="AI3265" t="s">
        <v>1100</v>
      </c>
      <c r="AJ3265" t="s">
        <v>1166</v>
      </c>
      <c r="AK3265" t="s">
        <v>1236</v>
      </c>
      <c r="AN3265" t="s">
        <v>1102</v>
      </c>
      <c r="BC3265" t="s">
        <v>1407</v>
      </c>
      <c r="BE3265" t="s">
        <v>1103</v>
      </c>
    </row>
    <row r="3266" spans="1:57" x14ac:dyDescent="0.35">
      <c r="A3266" t="s">
        <v>1097</v>
      </c>
      <c r="C3266" t="str">
        <f t="shared" si="50"/>
        <v>12-2022</v>
      </c>
      <c r="E3266" t="s">
        <v>681</v>
      </c>
      <c r="F3266">
        <v>662</v>
      </c>
      <c r="G3266" t="s">
        <v>1104</v>
      </c>
      <c r="H3266" s="2">
        <v>44924</v>
      </c>
      <c r="I3266" t="s">
        <v>4667</v>
      </c>
      <c r="J3266" t="s">
        <v>1098</v>
      </c>
      <c r="K3266" s="3">
        <v>1603.41</v>
      </c>
      <c r="L3266">
        <v>0</v>
      </c>
      <c r="P3266" s="2">
        <v>44901</v>
      </c>
      <c r="Q3266" t="s">
        <v>1098</v>
      </c>
      <c r="R3266" s="2">
        <v>44924</v>
      </c>
      <c r="Y3266" t="s">
        <v>1099</v>
      </c>
      <c r="AH3266" s="2">
        <v>44924</v>
      </c>
      <c r="AI3266" t="s">
        <v>1100</v>
      </c>
      <c r="AJ3266" t="s">
        <v>1166</v>
      </c>
      <c r="AK3266" t="s">
        <v>1236</v>
      </c>
      <c r="AN3266" t="s">
        <v>1102</v>
      </c>
      <c r="BC3266" t="s">
        <v>1765</v>
      </c>
      <c r="BE3266" t="s">
        <v>1103</v>
      </c>
    </row>
    <row r="3267" spans="1:57" x14ac:dyDescent="0.35">
      <c r="A3267" t="s">
        <v>1097</v>
      </c>
      <c r="C3267" t="str">
        <f t="shared" ref="C3267:C3330" si="51">CONCATENATE(MONTH(H3267),"-",YEAR(H3267))</f>
        <v>12-2022</v>
      </c>
      <c r="E3267" t="s">
        <v>306</v>
      </c>
      <c r="F3267">
        <v>1395</v>
      </c>
      <c r="G3267" t="s">
        <v>1104</v>
      </c>
      <c r="H3267" s="2">
        <v>44924</v>
      </c>
      <c r="I3267" t="s">
        <v>4668</v>
      </c>
      <c r="J3267" t="s">
        <v>1098</v>
      </c>
      <c r="K3267" s="3">
        <v>9359.7800000000007</v>
      </c>
      <c r="L3267">
        <v>0</v>
      </c>
      <c r="P3267" s="2">
        <v>44901</v>
      </c>
      <c r="Q3267" t="s">
        <v>1098</v>
      </c>
      <c r="R3267" s="2">
        <v>44924</v>
      </c>
      <c r="Y3267" t="s">
        <v>1099</v>
      </c>
      <c r="AH3267" s="2">
        <v>44924</v>
      </c>
      <c r="AI3267" t="s">
        <v>1100</v>
      </c>
      <c r="AJ3267" t="s">
        <v>1166</v>
      </c>
      <c r="AK3267" t="s">
        <v>1236</v>
      </c>
      <c r="AN3267" t="s">
        <v>1102</v>
      </c>
      <c r="BC3267" t="s">
        <v>1409</v>
      </c>
      <c r="BE3267" t="s">
        <v>1103</v>
      </c>
    </row>
    <row r="3268" spans="1:57" x14ac:dyDescent="0.35">
      <c r="A3268" t="s">
        <v>1097</v>
      </c>
      <c r="C3268" t="str">
        <f t="shared" si="51"/>
        <v>12-2022</v>
      </c>
      <c r="E3268" t="s">
        <v>639</v>
      </c>
      <c r="F3268">
        <v>2570</v>
      </c>
      <c r="G3268" t="s">
        <v>1104</v>
      </c>
      <c r="H3268" s="2">
        <v>44924</v>
      </c>
      <c r="I3268" t="s">
        <v>4669</v>
      </c>
      <c r="J3268" t="s">
        <v>1098</v>
      </c>
      <c r="K3268">
        <v>320.55</v>
      </c>
      <c r="L3268">
        <v>0</v>
      </c>
      <c r="P3268" s="2">
        <v>44901</v>
      </c>
      <c r="Q3268" t="s">
        <v>1098</v>
      </c>
      <c r="R3268" s="2">
        <v>44924</v>
      </c>
      <c r="Y3268" t="s">
        <v>1099</v>
      </c>
      <c r="AH3268" s="2">
        <v>44924</v>
      </c>
      <c r="AI3268" t="s">
        <v>1100</v>
      </c>
      <c r="AJ3268" t="s">
        <v>1166</v>
      </c>
      <c r="AK3268" t="s">
        <v>1236</v>
      </c>
      <c r="AN3268" t="s">
        <v>1102</v>
      </c>
      <c r="BC3268" t="s">
        <v>1781</v>
      </c>
      <c r="BE3268" t="s">
        <v>1103</v>
      </c>
    </row>
    <row r="3269" spans="1:57" x14ac:dyDescent="0.35">
      <c r="A3269" t="s">
        <v>1097</v>
      </c>
      <c r="C3269" t="str">
        <f t="shared" si="51"/>
        <v>12-2022</v>
      </c>
      <c r="E3269" t="s">
        <v>639</v>
      </c>
      <c r="F3269">
        <v>2570</v>
      </c>
      <c r="G3269" t="s">
        <v>1104</v>
      </c>
      <c r="H3269" s="2">
        <v>44924</v>
      </c>
      <c r="I3269" t="s">
        <v>4670</v>
      </c>
      <c r="J3269" t="s">
        <v>1098</v>
      </c>
      <c r="K3269" s="3">
        <v>97967.05</v>
      </c>
      <c r="L3269">
        <v>0</v>
      </c>
      <c r="P3269" s="2">
        <v>44901</v>
      </c>
      <c r="Q3269" t="s">
        <v>1098</v>
      </c>
      <c r="R3269" s="2">
        <v>44924</v>
      </c>
      <c r="Y3269" t="s">
        <v>1099</v>
      </c>
      <c r="AH3269" s="2">
        <v>44924</v>
      </c>
      <c r="AI3269" t="s">
        <v>1100</v>
      </c>
      <c r="AJ3269" t="s">
        <v>1166</v>
      </c>
      <c r="AK3269" t="s">
        <v>1236</v>
      </c>
      <c r="AN3269" t="s">
        <v>1102</v>
      </c>
      <c r="BC3269" t="s">
        <v>1781</v>
      </c>
      <c r="BE3269" t="s">
        <v>1103</v>
      </c>
    </row>
    <row r="3270" spans="1:57" x14ac:dyDescent="0.35">
      <c r="A3270" t="s">
        <v>1097</v>
      </c>
      <c r="C3270" t="str">
        <f t="shared" si="51"/>
        <v>12-2022</v>
      </c>
      <c r="E3270" t="s">
        <v>1223</v>
      </c>
      <c r="F3270">
        <v>8145</v>
      </c>
      <c r="G3270" t="s">
        <v>1104</v>
      </c>
      <c r="H3270" s="2">
        <v>44924</v>
      </c>
      <c r="I3270" t="s">
        <v>4671</v>
      </c>
      <c r="J3270" t="s">
        <v>1098</v>
      </c>
      <c r="K3270">
        <v>482.04</v>
      </c>
      <c r="L3270">
        <v>0</v>
      </c>
      <c r="P3270" s="2">
        <v>44901</v>
      </c>
      <c r="Q3270" t="s">
        <v>1098</v>
      </c>
      <c r="R3270" s="2">
        <v>44924</v>
      </c>
      <c r="Y3270" t="s">
        <v>1099</v>
      </c>
      <c r="AH3270" s="2">
        <v>44924</v>
      </c>
      <c r="AI3270" t="s">
        <v>1100</v>
      </c>
      <c r="AJ3270" t="s">
        <v>1166</v>
      </c>
      <c r="AK3270" t="s">
        <v>1236</v>
      </c>
      <c r="AN3270" t="s">
        <v>1102</v>
      </c>
      <c r="BC3270" t="s">
        <v>1784</v>
      </c>
      <c r="BE3270" t="s">
        <v>1103</v>
      </c>
    </row>
    <row r="3271" spans="1:57" x14ac:dyDescent="0.35">
      <c r="A3271" t="s">
        <v>1097</v>
      </c>
      <c r="C3271" t="str">
        <f t="shared" si="51"/>
        <v>12-2022</v>
      </c>
      <c r="E3271" t="s">
        <v>1223</v>
      </c>
      <c r="F3271">
        <v>8145</v>
      </c>
      <c r="G3271" t="s">
        <v>1104</v>
      </c>
      <c r="H3271" s="2">
        <v>44924</v>
      </c>
      <c r="I3271" t="s">
        <v>4672</v>
      </c>
      <c r="J3271" t="s">
        <v>1098</v>
      </c>
      <c r="K3271" s="3">
        <v>14271.86</v>
      </c>
      <c r="L3271">
        <v>0</v>
      </c>
      <c r="P3271" s="2">
        <v>44901</v>
      </c>
      <c r="Q3271" t="s">
        <v>1098</v>
      </c>
      <c r="R3271" s="2">
        <v>44924</v>
      </c>
      <c r="Y3271" t="s">
        <v>1099</v>
      </c>
      <c r="AH3271" s="2">
        <v>44924</v>
      </c>
      <c r="AI3271" t="s">
        <v>1100</v>
      </c>
      <c r="AJ3271" t="s">
        <v>1166</v>
      </c>
      <c r="AK3271" t="s">
        <v>1236</v>
      </c>
      <c r="AN3271" t="s">
        <v>1102</v>
      </c>
      <c r="BC3271" t="s">
        <v>1784</v>
      </c>
      <c r="BE3271" t="s">
        <v>1103</v>
      </c>
    </row>
    <row r="3272" spans="1:57" x14ac:dyDescent="0.35">
      <c r="A3272" t="s">
        <v>1097</v>
      </c>
      <c r="C3272" t="str">
        <f t="shared" si="51"/>
        <v>12-2022</v>
      </c>
      <c r="E3272" t="s">
        <v>649</v>
      </c>
      <c r="F3272">
        <v>9187</v>
      </c>
      <c r="G3272" t="s">
        <v>1104</v>
      </c>
      <c r="H3272" s="2">
        <v>44924</v>
      </c>
      <c r="I3272" t="s">
        <v>4673</v>
      </c>
      <c r="J3272" t="s">
        <v>1098</v>
      </c>
      <c r="K3272">
        <v>58.26</v>
      </c>
      <c r="L3272">
        <v>0</v>
      </c>
      <c r="P3272" s="2">
        <v>44901</v>
      </c>
      <c r="Q3272" t="s">
        <v>1098</v>
      </c>
      <c r="R3272" s="2">
        <v>44924</v>
      </c>
      <c r="Y3272" t="s">
        <v>1099</v>
      </c>
      <c r="AH3272" s="2">
        <v>44924</v>
      </c>
      <c r="AI3272" t="s">
        <v>1100</v>
      </c>
      <c r="AJ3272" t="s">
        <v>1166</v>
      </c>
      <c r="AK3272" t="s">
        <v>1236</v>
      </c>
      <c r="AN3272" t="s">
        <v>1102</v>
      </c>
      <c r="BC3272" t="s">
        <v>1789</v>
      </c>
      <c r="BE3272" t="s">
        <v>1103</v>
      </c>
    </row>
    <row r="3273" spans="1:57" x14ac:dyDescent="0.35">
      <c r="A3273" t="s">
        <v>1097</v>
      </c>
      <c r="C3273" t="str">
        <f t="shared" si="51"/>
        <v>12-2022</v>
      </c>
      <c r="E3273" t="s">
        <v>649</v>
      </c>
      <c r="F3273">
        <v>9187</v>
      </c>
      <c r="G3273" t="s">
        <v>1104</v>
      </c>
      <c r="H3273" s="2">
        <v>44924</v>
      </c>
      <c r="I3273" t="s">
        <v>4674</v>
      </c>
      <c r="J3273" t="s">
        <v>1098</v>
      </c>
      <c r="K3273">
        <v>368.21</v>
      </c>
      <c r="L3273">
        <v>0</v>
      </c>
      <c r="P3273" s="2">
        <v>44901</v>
      </c>
      <c r="Q3273" t="s">
        <v>1098</v>
      </c>
      <c r="R3273" s="2">
        <v>44924</v>
      </c>
      <c r="Y3273" t="s">
        <v>1099</v>
      </c>
      <c r="AH3273" s="2">
        <v>44924</v>
      </c>
      <c r="AI3273" t="s">
        <v>1100</v>
      </c>
      <c r="AJ3273" t="s">
        <v>1166</v>
      </c>
      <c r="AK3273" t="s">
        <v>1236</v>
      </c>
      <c r="AN3273" t="s">
        <v>1102</v>
      </c>
      <c r="BC3273" t="s">
        <v>1789</v>
      </c>
      <c r="BE3273" t="s">
        <v>1103</v>
      </c>
    </row>
    <row r="3274" spans="1:57" x14ac:dyDescent="0.35">
      <c r="A3274" t="s">
        <v>1097</v>
      </c>
      <c r="C3274" t="str">
        <f t="shared" si="51"/>
        <v>12-2022</v>
      </c>
      <c r="E3274" t="s">
        <v>14</v>
      </c>
      <c r="F3274">
        <v>9161</v>
      </c>
      <c r="G3274" t="s">
        <v>1104</v>
      </c>
      <c r="H3274" s="2">
        <v>44924</v>
      </c>
      <c r="I3274" t="s">
        <v>4675</v>
      </c>
      <c r="J3274" t="s">
        <v>1098</v>
      </c>
      <c r="K3274">
        <v>660.83</v>
      </c>
      <c r="L3274">
        <v>0</v>
      </c>
      <c r="P3274" s="2">
        <v>44901</v>
      </c>
      <c r="Q3274" t="s">
        <v>1098</v>
      </c>
      <c r="R3274" s="2">
        <v>44924</v>
      </c>
      <c r="Y3274" t="s">
        <v>1099</v>
      </c>
      <c r="AH3274" s="2">
        <v>44924</v>
      </c>
      <c r="AI3274" t="s">
        <v>1100</v>
      </c>
      <c r="AJ3274" t="s">
        <v>1166</v>
      </c>
      <c r="AK3274" t="s">
        <v>1236</v>
      </c>
      <c r="AN3274" t="s">
        <v>1102</v>
      </c>
      <c r="BC3274" t="s">
        <v>1804</v>
      </c>
      <c r="BE3274" t="s">
        <v>1103</v>
      </c>
    </row>
    <row r="3275" spans="1:57" x14ac:dyDescent="0.35">
      <c r="A3275" t="s">
        <v>1097</v>
      </c>
      <c r="C3275" t="str">
        <f t="shared" si="51"/>
        <v>12-2022</v>
      </c>
      <c r="E3275" t="s">
        <v>119</v>
      </c>
      <c r="F3275">
        <v>460</v>
      </c>
      <c r="G3275" t="s">
        <v>1104</v>
      </c>
      <c r="H3275" s="2">
        <v>44924</v>
      </c>
      <c r="I3275" t="s">
        <v>4676</v>
      </c>
      <c r="J3275" t="s">
        <v>1098</v>
      </c>
      <c r="K3275">
        <v>270.58999999999997</v>
      </c>
      <c r="L3275">
        <v>0</v>
      </c>
      <c r="P3275" s="2">
        <v>44901</v>
      </c>
      <c r="Q3275" t="s">
        <v>1098</v>
      </c>
      <c r="R3275" s="2">
        <v>44924</v>
      </c>
      <c r="Y3275" t="s">
        <v>1099</v>
      </c>
      <c r="AH3275" s="2">
        <v>44924</v>
      </c>
      <c r="AI3275" t="s">
        <v>1100</v>
      </c>
      <c r="AJ3275" t="s">
        <v>1166</v>
      </c>
      <c r="AK3275" t="s">
        <v>1236</v>
      </c>
      <c r="AN3275" t="s">
        <v>1102</v>
      </c>
      <c r="BC3275" t="s">
        <v>4677</v>
      </c>
      <c r="BE3275" t="s">
        <v>1103</v>
      </c>
    </row>
    <row r="3276" spans="1:57" x14ac:dyDescent="0.35">
      <c r="A3276" t="s">
        <v>1097</v>
      </c>
      <c r="C3276" t="str">
        <f t="shared" si="51"/>
        <v>12-2022</v>
      </c>
      <c r="E3276" t="s">
        <v>224</v>
      </c>
      <c r="F3276">
        <v>290</v>
      </c>
      <c r="G3276" t="s">
        <v>1104</v>
      </c>
      <c r="H3276" s="2">
        <v>44924</v>
      </c>
      <c r="I3276" t="s">
        <v>4678</v>
      </c>
      <c r="J3276" t="s">
        <v>1098</v>
      </c>
      <c r="K3276" s="3">
        <v>17162.810000000001</v>
      </c>
      <c r="L3276">
        <v>0</v>
      </c>
      <c r="P3276" s="2">
        <v>44901</v>
      </c>
      <c r="Q3276" t="s">
        <v>1098</v>
      </c>
      <c r="R3276" s="2">
        <v>44924</v>
      </c>
      <c r="Y3276" t="s">
        <v>1099</v>
      </c>
      <c r="AH3276" s="2">
        <v>44924</v>
      </c>
      <c r="AI3276" t="s">
        <v>1100</v>
      </c>
      <c r="AJ3276" t="s">
        <v>1166</v>
      </c>
      <c r="AK3276" t="s">
        <v>1236</v>
      </c>
      <c r="AN3276" t="s">
        <v>1102</v>
      </c>
      <c r="BC3276" t="s">
        <v>2877</v>
      </c>
      <c r="BE3276" t="s">
        <v>1103</v>
      </c>
    </row>
    <row r="3277" spans="1:57" x14ac:dyDescent="0.35">
      <c r="A3277" t="s">
        <v>1097</v>
      </c>
      <c r="C3277" t="str">
        <f t="shared" si="51"/>
        <v>12-2022</v>
      </c>
      <c r="E3277" t="s">
        <v>394</v>
      </c>
      <c r="F3277">
        <v>9175</v>
      </c>
      <c r="G3277" t="s">
        <v>1104</v>
      </c>
      <c r="H3277" s="2">
        <v>44924</v>
      </c>
      <c r="I3277" t="s">
        <v>4679</v>
      </c>
      <c r="J3277" t="s">
        <v>1098</v>
      </c>
      <c r="K3277" s="3">
        <v>19765.810000000001</v>
      </c>
      <c r="L3277">
        <v>0</v>
      </c>
      <c r="P3277" s="2">
        <v>44901</v>
      </c>
      <c r="Q3277" t="s">
        <v>1098</v>
      </c>
      <c r="R3277" s="2">
        <v>44924</v>
      </c>
      <c r="Y3277" t="s">
        <v>1099</v>
      </c>
      <c r="AH3277" s="2">
        <v>44924</v>
      </c>
      <c r="AI3277" t="s">
        <v>1100</v>
      </c>
      <c r="AJ3277" t="s">
        <v>1166</v>
      </c>
      <c r="AK3277" t="s">
        <v>1236</v>
      </c>
      <c r="AN3277" t="s">
        <v>1102</v>
      </c>
      <c r="BC3277" t="s">
        <v>1836</v>
      </c>
      <c r="BE3277" t="s">
        <v>1103</v>
      </c>
    </row>
    <row r="3278" spans="1:57" x14ac:dyDescent="0.35">
      <c r="A3278" t="s">
        <v>1097</v>
      </c>
      <c r="C3278" t="str">
        <f t="shared" si="51"/>
        <v>12-2022</v>
      </c>
      <c r="E3278" t="s">
        <v>544</v>
      </c>
      <c r="F3278">
        <v>9184</v>
      </c>
      <c r="G3278" t="s">
        <v>1104</v>
      </c>
      <c r="H3278" s="2">
        <v>44924</v>
      </c>
      <c r="I3278" t="s">
        <v>4680</v>
      </c>
      <c r="J3278" t="s">
        <v>1098</v>
      </c>
      <c r="K3278" s="3">
        <v>7947.96</v>
      </c>
      <c r="L3278">
        <v>0</v>
      </c>
      <c r="P3278" s="2">
        <v>44901</v>
      </c>
      <c r="Q3278" t="s">
        <v>1098</v>
      </c>
      <c r="R3278" s="2">
        <v>44924</v>
      </c>
      <c r="Y3278" t="s">
        <v>1099</v>
      </c>
      <c r="AH3278" s="2">
        <v>44924</v>
      </c>
      <c r="AI3278" t="s">
        <v>1100</v>
      </c>
      <c r="AJ3278" t="s">
        <v>1166</v>
      </c>
      <c r="AK3278" t="s">
        <v>1236</v>
      </c>
      <c r="AN3278" t="s">
        <v>1102</v>
      </c>
      <c r="BC3278" t="s">
        <v>1411</v>
      </c>
      <c r="BE3278" t="s">
        <v>1103</v>
      </c>
    </row>
    <row r="3279" spans="1:57" x14ac:dyDescent="0.35">
      <c r="A3279" t="s">
        <v>1097</v>
      </c>
      <c r="C3279" t="str">
        <f t="shared" si="51"/>
        <v>12-2022</v>
      </c>
      <c r="E3279" t="s">
        <v>544</v>
      </c>
      <c r="F3279">
        <v>9184</v>
      </c>
      <c r="G3279" t="s">
        <v>1104</v>
      </c>
      <c r="H3279" s="2">
        <v>44924</v>
      </c>
      <c r="I3279" t="s">
        <v>4681</v>
      </c>
      <c r="J3279" t="s">
        <v>1098</v>
      </c>
      <c r="K3279" s="3">
        <v>264750</v>
      </c>
      <c r="L3279">
        <v>0</v>
      </c>
      <c r="P3279" s="2">
        <v>44901</v>
      </c>
      <c r="Q3279" t="s">
        <v>1098</v>
      </c>
      <c r="R3279" s="2">
        <v>44924</v>
      </c>
      <c r="Y3279" t="s">
        <v>1099</v>
      </c>
      <c r="AH3279" s="2">
        <v>44924</v>
      </c>
      <c r="AI3279" t="s">
        <v>1100</v>
      </c>
      <c r="AJ3279" t="s">
        <v>1166</v>
      </c>
      <c r="AK3279" t="s">
        <v>1236</v>
      </c>
      <c r="AN3279" t="s">
        <v>1102</v>
      </c>
      <c r="BC3279" t="s">
        <v>1411</v>
      </c>
      <c r="BE3279" t="s">
        <v>1103</v>
      </c>
    </row>
    <row r="3280" spans="1:57" x14ac:dyDescent="0.35">
      <c r="A3280" t="s">
        <v>1097</v>
      </c>
      <c r="C3280" t="str">
        <f t="shared" si="51"/>
        <v>12-2022</v>
      </c>
      <c r="E3280" t="s">
        <v>63</v>
      </c>
      <c r="F3280">
        <v>9163</v>
      </c>
      <c r="G3280" t="s">
        <v>1104</v>
      </c>
      <c r="H3280" s="2">
        <v>44924</v>
      </c>
      <c r="I3280" t="s">
        <v>4682</v>
      </c>
      <c r="J3280" t="s">
        <v>1098</v>
      </c>
      <c r="K3280">
        <v>787.34</v>
      </c>
      <c r="L3280">
        <v>0</v>
      </c>
      <c r="P3280" s="2">
        <v>44901</v>
      </c>
      <c r="Q3280" t="s">
        <v>1098</v>
      </c>
      <c r="R3280" s="2">
        <v>44924</v>
      </c>
      <c r="Y3280" t="s">
        <v>1099</v>
      </c>
      <c r="AH3280" s="2">
        <v>44924</v>
      </c>
      <c r="AI3280" t="s">
        <v>1100</v>
      </c>
      <c r="AJ3280" t="s">
        <v>1166</v>
      </c>
      <c r="AK3280" t="s">
        <v>1236</v>
      </c>
      <c r="AN3280" t="s">
        <v>1102</v>
      </c>
      <c r="BC3280" t="s">
        <v>1845</v>
      </c>
      <c r="BE3280" t="s">
        <v>1103</v>
      </c>
    </row>
    <row r="3281" spans="1:57" x14ac:dyDescent="0.35">
      <c r="A3281" t="s">
        <v>1097</v>
      </c>
      <c r="C3281" t="str">
        <f t="shared" si="51"/>
        <v>12-2022</v>
      </c>
      <c r="E3281" t="s">
        <v>67</v>
      </c>
      <c r="F3281">
        <v>1869</v>
      </c>
      <c r="G3281" t="s">
        <v>1104</v>
      </c>
      <c r="H3281" s="2">
        <v>44924</v>
      </c>
      <c r="I3281" t="s">
        <v>4683</v>
      </c>
      <c r="J3281" t="s">
        <v>1098</v>
      </c>
      <c r="K3281" s="3">
        <v>20176.810000000001</v>
      </c>
      <c r="L3281">
        <v>0</v>
      </c>
      <c r="P3281" s="2">
        <v>44901</v>
      </c>
      <c r="Q3281" t="s">
        <v>1098</v>
      </c>
      <c r="R3281" s="2">
        <v>44924</v>
      </c>
      <c r="Y3281" t="s">
        <v>1099</v>
      </c>
      <c r="AH3281" s="2">
        <v>44924</v>
      </c>
      <c r="AI3281" t="s">
        <v>1100</v>
      </c>
      <c r="AJ3281" t="s">
        <v>1166</v>
      </c>
      <c r="AK3281" t="s">
        <v>1236</v>
      </c>
      <c r="AN3281" t="s">
        <v>1102</v>
      </c>
      <c r="BC3281" t="s">
        <v>1414</v>
      </c>
      <c r="BE3281" t="s">
        <v>1103</v>
      </c>
    </row>
    <row r="3282" spans="1:57" x14ac:dyDescent="0.35">
      <c r="A3282" t="s">
        <v>1097</v>
      </c>
      <c r="C3282" t="str">
        <f t="shared" si="51"/>
        <v>12-2022</v>
      </c>
      <c r="E3282" t="s">
        <v>787</v>
      </c>
      <c r="F3282">
        <v>9191</v>
      </c>
      <c r="G3282" t="s">
        <v>1104</v>
      </c>
      <c r="H3282" s="2">
        <v>44924</v>
      </c>
      <c r="I3282" t="s">
        <v>4684</v>
      </c>
      <c r="J3282" t="s">
        <v>1098</v>
      </c>
      <c r="K3282" s="3">
        <v>12853.59</v>
      </c>
      <c r="L3282">
        <v>0</v>
      </c>
      <c r="P3282" s="2">
        <v>44901</v>
      </c>
      <c r="Q3282" t="s">
        <v>1098</v>
      </c>
      <c r="R3282" s="2">
        <v>44924</v>
      </c>
      <c r="Y3282" t="s">
        <v>1099</v>
      </c>
      <c r="AH3282" s="2">
        <v>44924</v>
      </c>
      <c r="AI3282" t="s">
        <v>1100</v>
      </c>
      <c r="AJ3282" t="s">
        <v>1166</v>
      </c>
      <c r="AK3282" t="s">
        <v>1236</v>
      </c>
      <c r="AN3282" t="s">
        <v>1102</v>
      </c>
      <c r="BC3282" t="s">
        <v>1868</v>
      </c>
      <c r="BE3282" t="s">
        <v>1103</v>
      </c>
    </row>
    <row r="3283" spans="1:57" x14ac:dyDescent="0.35">
      <c r="A3283" t="s">
        <v>1097</v>
      </c>
      <c r="C3283" t="str">
        <f t="shared" si="51"/>
        <v>1-2023</v>
      </c>
      <c r="E3283" t="s">
        <v>197</v>
      </c>
      <c r="F3283">
        <v>8139</v>
      </c>
      <c r="G3283" t="s">
        <v>1104</v>
      </c>
      <c r="H3283" s="2">
        <v>44928</v>
      </c>
      <c r="I3283" t="s">
        <v>4685</v>
      </c>
      <c r="J3283" t="s">
        <v>1098</v>
      </c>
      <c r="K3283">
        <v>0</v>
      </c>
      <c r="L3283">
        <v>0</v>
      </c>
      <c r="P3283" s="2">
        <v>44922</v>
      </c>
      <c r="Q3283" t="s">
        <v>1098</v>
      </c>
      <c r="R3283" s="2">
        <v>44928</v>
      </c>
      <c r="Y3283" t="s">
        <v>1099</v>
      </c>
      <c r="AH3283" s="2">
        <v>44928</v>
      </c>
      <c r="AI3283" t="s">
        <v>1100</v>
      </c>
      <c r="AJ3283" t="s">
        <v>1101</v>
      </c>
      <c r="AK3283" t="s">
        <v>1236</v>
      </c>
      <c r="AN3283" t="s">
        <v>1102</v>
      </c>
      <c r="BE3283" t="s">
        <v>1103</v>
      </c>
    </row>
    <row r="3284" spans="1:57" x14ac:dyDescent="0.35">
      <c r="A3284" t="s">
        <v>1097</v>
      </c>
      <c r="C3284" t="str">
        <f t="shared" si="51"/>
        <v>1-2023</v>
      </c>
      <c r="E3284" t="s">
        <v>450</v>
      </c>
      <c r="F3284">
        <v>2848</v>
      </c>
      <c r="G3284" t="s">
        <v>1104</v>
      </c>
      <c r="H3284" s="2">
        <v>44939</v>
      </c>
      <c r="I3284" t="s">
        <v>4686</v>
      </c>
      <c r="J3284" t="s">
        <v>1098</v>
      </c>
      <c r="K3284" s="3">
        <v>31334.36</v>
      </c>
      <c r="L3284">
        <v>0</v>
      </c>
      <c r="P3284" s="2">
        <v>44901</v>
      </c>
      <c r="Q3284" t="s">
        <v>1098</v>
      </c>
      <c r="R3284" s="2">
        <v>44939</v>
      </c>
      <c r="Y3284" t="s">
        <v>1099</v>
      </c>
      <c r="AH3284" s="2">
        <v>44939</v>
      </c>
      <c r="AI3284" t="s">
        <v>1100</v>
      </c>
      <c r="AJ3284" t="s">
        <v>1166</v>
      </c>
      <c r="AK3284" t="s">
        <v>1236</v>
      </c>
      <c r="AN3284" t="s">
        <v>1102</v>
      </c>
      <c r="BC3284" t="s">
        <v>1250</v>
      </c>
      <c r="BE3284" t="s">
        <v>1103</v>
      </c>
    </row>
    <row r="3285" spans="1:57" x14ac:dyDescent="0.35">
      <c r="A3285" t="s">
        <v>1097</v>
      </c>
      <c r="C3285" t="str">
        <f t="shared" si="51"/>
        <v>1-2023</v>
      </c>
      <c r="E3285" t="s">
        <v>46</v>
      </c>
      <c r="F3285">
        <v>2969</v>
      </c>
      <c r="G3285" t="s">
        <v>1104</v>
      </c>
      <c r="H3285" s="2">
        <v>44939</v>
      </c>
      <c r="I3285" t="s">
        <v>4687</v>
      </c>
      <c r="J3285" t="s">
        <v>1098</v>
      </c>
      <c r="K3285" s="3">
        <v>77542.350000000006</v>
      </c>
      <c r="L3285">
        <v>0</v>
      </c>
      <c r="P3285" s="2">
        <v>44901</v>
      </c>
      <c r="Q3285" t="s">
        <v>1098</v>
      </c>
      <c r="R3285" s="2">
        <v>44939</v>
      </c>
      <c r="Y3285" t="s">
        <v>1099</v>
      </c>
      <c r="AH3285" s="2">
        <v>44939</v>
      </c>
      <c r="AI3285" t="s">
        <v>1100</v>
      </c>
      <c r="AJ3285" t="s">
        <v>1166</v>
      </c>
      <c r="AK3285" t="s">
        <v>1236</v>
      </c>
      <c r="AN3285" t="s">
        <v>1102</v>
      </c>
      <c r="BC3285" t="s">
        <v>2553</v>
      </c>
      <c r="BE3285" t="s">
        <v>1103</v>
      </c>
    </row>
    <row r="3286" spans="1:57" x14ac:dyDescent="0.35">
      <c r="A3286" t="s">
        <v>1097</v>
      </c>
      <c r="C3286" t="str">
        <f t="shared" si="51"/>
        <v>1-2023</v>
      </c>
      <c r="E3286" t="s">
        <v>805</v>
      </c>
      <c r="F3286">
        <v>2081</v>
      </c>
      <c r="G3286" t="s">
        <v>1104</v>
      </c>
      <c r="H3286" s="2">
        <v>44939</v>
      </c>
      <c r="I3286" t="s">
        <v>4688</v>
      </c>
      <c r="J3286" t="s">
        <v>1098</v>
      </c>
      <c r="K3286" s="3">
        <v>15531.34</v>
      </c>
      <c r="L3286">
        <v>0</v>
      </c>
      <c r="P3286" s="2">
        <v>44932</v>
      </c>
      <c r="Q3286" t="s">
        <v>1098</v>
      </c>
      <c r="R3286" s="2">
        <v>44939</v>
      </c>
      <c r="Y3286" t="s">
        <v>1099</v>
      </c>
      <c r="AH3286" s="2">
        <v>44939</v>
      </c>
      <c r="AI3286" t="s">
        <v>1100</v>
      </c>
      <c r="AJ3286" t="s">
        <v>1166</v>
      </c>
      <c r="AK3286" t="s">
        <v>1236</v>
      </c>
      <c r="AN3286" t="s">
        <v>1102</v>
      </c>
      <c r="BC3286" t="s">
        <v>1237</v>
      </c>
      <c r="BE3286" t="s">
        <v>1103</v>
      </c>
    </row>
    <row r="3287" spans="1:57" x14ac:dyDescent="0.35">
      <c r="A3287" t="s">
        <v>1097</v>
      </c>
      <c r="C3287" t="str">
        <f t="shared" si="51"/>
        <v>1-2023</v>
      </c>
      <c r="E3287" t="s">
        <v>495</v>
      </c>
      <c r="F3287">
        <v>3102</v>
      </c>
      <c r="G3287" t="s">
        <v>1104</v>
      </c>
      <c r="H3287" s="2">
        <v>44939</v>
      </c>
      <c r="I3287" t="s">
        <v>4689</v>
      </c>
      <c r="J3287" t="s">
        <v>1098</v>
      </c>
      <c r="K3287" s="3">
        <v>11379.57</v>
      </c>
      <c r="L3287">
        <v>0</v>
      </c>
      <c r="P3287" s="2">
        <v>44932</v>
      </c>
      <c r="Q3287" t="s">
        <v>1098</v>
      </c>
      <c r="R3287" s="2">
        <v>44939</v>
      </c>
      <c r="Y3287" t="s">
        <v>1099</v>
      </c>
      <c r="AH3287" s="2">
        <v>44939</v>
      </c>
      <c r="AI3287" t="s">
        <v>1100</v>
      </c>
      <c r="AJ3287" t="s">
        <v>1166</v>
      </c>
      <c r="AK3287" t="s">
        <v>1236</v>
      </c>
      <c r="AN3287" t="s">
        <v>1102</v>
      </c>
      <c r="BC3287" t="s">
        <v>1239</v>
      </c>
      <c r="BE3287" t="s">
        <v>1103</v>
      </c>
    </row>
    <row r="3288" spans="1:57" x14ac:dyDescent="0.35">
      <c r="A3288" t="s">
        <v>1097</v>
      </c>
      <c r="C3288" t="str">
        <f t="shared" si="51"/>
        <v>1-2023</v>
      </c>
      <c r="E3288" t="s">
        <v>495</v>
      </c>
      <c r="F3288">
        <v>3102</v>
      </c>
      <c r="G3288" t="s">
        <v>1104</v>
      </c>
      <c r="H3288" s="2">
        <v>44939</v>
      </c>
      <c r="I3288" t="s">
        <v>4690</v>
      </c>
      <c r="J3288" t="s">
        <v>1098</v>
      </c>
      <c r="K3288" s="3">
        <v>16848.55</v>
      </c>
      <c r="L3288">
        <v>0</v>
      </c>
      <c r="P3288" s="2">
        <v>44932</v>
      </c>
      <c r="Q3288" t="s">
        <v>1098</v>
      </c>
      <c r="R3288" s="2">
        <v>44939</v>
      </c>
      <c r="Y3288" t="s">
        <v>1099</v>
      </c>
      <c r="AH3288" s="2">
        <v>44939</v>
      </c>
      <c r="AI3288" t="s">
        <v>1100</v>
      </c>
      <c r="AJ3288" t="s">
        <v>1166</v>
      </c>
      <c r="AK3288" t="s">
        <v>1236</v>
      </c>
      <c r="AN3288" t="s">
        <v>1102</v>
      </c>
      <c r="BC3288" t="s">
        <v>1239</v>
      </c>
      <c r="BE3288" t="s">
        <v>1103</v>
      </c>
    </row>
    <row r="3289" spans="1:57" x14ac:dyDescent="0.35">
      <c r="A3289" t="s">
        <v>1097</v>
      </c>
      <c r="C3289" t="str">
        <f t="shared" si="51"/>
        <v>1-2023</v>
      </c>
      <c r="E3289" t="s">
        <v>495</v>
      </c>
      <c r="F3289">
        <v>3102</v>
      </c>
      <c r="G3289" t="s">
        <v>1104</v>
      </c>
      <c r="H3289" s="2">
        <v>44939</v>
      </c>
      <c r="I3289" t="s">
        <v>4691</v>
      </c>
      <c r="J3289" t="s">
        <v>1098</v>
      </c>
      <c r="K3289" s="3">
        <v>35724.49</v>
      </c>
      <c r="L3289">
        <v>0</v>
      </c>
      <c r="P3289" s="2">
        <v>44932</v>
      </c>
      <c r="Q3289" t="s">
        <v>1098</v>
      </c>
      <c r="R3289" s="2">
        <v>44939</v>
      </c>
      <c r="Y3289" t="s">
        <v>1099</v>
      </c>
      <c r="AH3289" s="2">
        <v>44939</v>
      </c>
      <c r="AI3289" t="s">
        <v>1100</v>
      </c>
      <c r="AJ3289" t="s">
        <v>1166</v>
      </c>
      <c r="AK3289" t="s">
        <v>1236</v>
      </c>
      <c r="AN3289" t="s">
        <v>1102</v>
      </c>
      <c r="BC3289" t="s">
        <v>1239</v>
      </c>
      <c r="BE3289" t="s">
        <v>1103</v>
      </c>
    </row>
    <row r="3290" spans="1:57" x14ac:dyDescent="0.35">
      <c r="A3290" t="s">
        <v>1097</v>
      </c>
      <c r="C3290" t="str">
        <f t="shared" si="51"/>
        <v>1-2023</v>
      </c>
      <c r="E3290" t="s">
        <v>159</v>
      </c>
      <c r="F3290">
        <v>9211</v>
      </c>
      <c r="G3290" t="s">
        <v>1104</v>
      </c>
      <c r="H3290" s="2">
        <v>44939</v>
      </c>
      <c r="I3290" t="s">
        <v>4692</v>
      </c>
      <c r="J3290" t="s">
        <v>1098</v>
      </c>
      <c r="K3290">
        <v>110.13</v>
      </c>
      <c r="L3290">
        <v>0</v>
      </c>
      <c r="P3290" s="2">
        <v>44932</v>
      </c>
      <c r="Q3290" t="s">
        <v>1098</v>
      </c>
      <c r="R3290" s="2">
        <v>44939</v>
      </c>
      <c r="Y3290" t="s">
        <v>1099</v>
      </c>
      <c r="AH3290" s="2">
        <v>44939</v>
      </c>
      <c r="AI3290" t="s">
        <v>1100</v>
      </c>
      <c r="AJ3290" t="s">
        <v>1101</v>
      </c>
      <c r="AK3290" t="s">
        <v>1236</v>
      </c>
      <c r="AN3290" t="s">
        <v>1102</v>
      </c>
      <c r="BE3290" t="s">
        <v>1103</v>
      </c>
    </row>
    <row r="3291" spans="1:57" x14ac:dyDescent="0.35">
      <c r="A3291" t="s">
        <v>1097</v>
      </c>
      <c r="C3291" t="str">
        <f t="shared" si="51"/>
        <v>1-2023</v>
      </c>
      <c r="E3291" t="s">
        <v>159</v>
      </c>
      <c r="F3291">
        <v>9211</v>
      </c>
      <c r="G3291" t="s">
        <v>1104</v>
      </c>
      <c r="H3291" s="2">
        <v>44939</v>
      </c>
      <c r="I3291" t="s">
        <v>4693</v>
      </c>
      <c r="J3291" t="s">
        <v>1098</v>
      </c>
      <c r="K3291">
        <v>619.98</v>
      </c>
      <c r="L3291">
        <v>0</v>
      </c>
      <c r="P3291" s="2">
        <v>44932</v>
      </c>
      <c r="Q3291" t="s">
        <v>1098</v>
      </c>
      <c r="R3291" s="2">
        <v>44939</v>
      </c>
      <c r="Y3291" t="s">
        <v>1099</v>
      </c>
      <c r="AH3291" s="2">
        <v>44939</v>
      </c>
      <c r="AI3291" t="s">
        <v>1100</v>
      </c>
      <c r="AJ3291" t="s">
        <v>1101</v>
      </c>
      <c r="AK3291" t="s">
        <v>1236</v>
      </c>
      <c r="AN3291" t="s">
        <v>1102</v>
      </c>
      <c r="BE3291" t="s">
        <v>1103</v>
      </c>
    </row>
    <row r="3292" spans="1:57" x14ac:dyDescent="0.35">
      <c r="A3292" t="s">
        <v>1097</v>
      </c>
      <c r="C3292" t="str">
        <f t="shared" si="51"/>
        <v>1-2023</v>
      </c>
      <c r="E3292" t="s">
        <v>724</v>
      </c>
      <c r="F3292">
        <v>944</v>
      </c>
      <c r="G3292" t="s">
        <v>1104</v>
      </c>
      <c r="H3292" s="2">
        <v>44939</v>
      </c>
      <c r="I3292" t="s">
        <v>4694</v>
      </c>
      <c r="J3292" t="s">
        <v>1098</v>
      </c>
      <c r="K3292" s="3">
        <v>26880.57</v>
      </c>
      <c r="L3292">
        <v>0</v>
      </c>
      <c r="P3292" s="2">
        <v>44932</v>
      </c>
      <c r="Q3292" t="s">
        <v>1098</v>
      </c>
      <c r="R3292" s="2">
        <v>44939</v>
      </c>
      <c r="Y3292" t="s">
        <v>1099</v>
      </c>
      <c r="AH3292" s="2">
        <v>44939</v>
      </c>
      <c r="AI3292" t="s">
        <v>1100</v>
      </c>
      <c r="AJ3292" t="s">
        <v>1101</v>
      </c>
      <c r="AK3292" t="s">
        <v>1236</v>
      </c>
      <c r="AN3292" t="s">
        <v>1102</v>
      </c>
      <c r="BE3292" t="s">
        <v>1103</v>
      </c>
    </row>
    <row r="3293" spans="1:57" x14ac:dyDescent="0.35">
      <c r="A3293" t="s">
        <v>1097</v>
      </c>
      <c r="C3293" t="str">
        <f t="shared" si="51"/>
        <v>1-2023</v>
      </c>
      <c r="E3293" t="s">
        <v>159</v>
      </c>
      <c r="F3293">
        <v>9211</v>
      </c>
      <c r="G3293" t="s">
        <v>1104</v>
      </c>
      <c r="H3293" s="2">
        <v>44939</v>
      </c>
      <c r="I3293" t="s">
        <v>4695</v>
      </c>
      <c r="J3293" t="s">
        <v>1098</v>
      </c>
      <c r="K3293">
        <v>106.57</v>
      </c>
      <c r="L3293">
        <v>0</v>
      </c>
      <c r="P3293" s="2">
        <v>44932</v>
      </c>
      <c r="Q3293" t="s">
        <v>1098</v>
      </c>
      <c r="R3293" s="2">
        <v>44939</v>
      </c>
      <c r="Y3293" t="s">
        <v>1099</v>
      </c>
      <c r="AH3293" s="2">
        <v>44939</v>
      </c>
      <c r="AI3293" t="s">
        <v>1100</v>
      </c>
      <c r="AJ3293" t="s">
        <v>1101</v>
      </c>
      <c r="AK3293" t="s">
        <v>1236</v>
      </c>
      <c r="AN3293" t="s">
        <v>1102</v>
      </c>
      <c r="BE3293" t="s">
        <v>1103</v>
      </c>
    </row>
    <row r="3294" spans="1:57" x14ac:dyDescent="0.35">
      <c r="A3294" t="s">
        <v>1097</v>
      </c>
      <c r="C3294" t="str">
        <f t="shared" si="51"/>
        <v>1-2023</v>
      </c>
      <c r="E3294" t="s">
        <v>159</v>
      </c>
      <c r="F3294">
        <v>9211</v>
      </c>
      <c r="G3294" t="s">
        <v>1104</v>
      </c>
      <c r="H3294" s="2">
        <v>44939</v>
      </c>
      <c r="I3294" t="s">
        <v>4696</v>
      </c>
      <c r="J3294" t="s">
        <v>1098</v>
      </c>
      <c r="K3294">
        <v>131.72</v>
      </c>
      <c r="L3294">
        <v>0</v>
      </c>
      <c r="P3294" s="2">
        <v>44932</v>
      </c>
      <c r="Q3294" t="s">
        <v>1098</v>
      </c>
      <c r="R3294" s="2">
        <v>44939</v>
      </c>
      <c r="Y3294" t="s">
        <v>1099</v>
      </c>
      <c r="AH3294" s="2">
        <v>44939</v>
      </c>
      <c r="AI3294" t="s">
        <v>1100</v>
      </c>
      <c r="AJ3294" t="s">
        <v>1101</v>
      </c>
      <c r="AK3294" t="s">
        <v>1236</v>
      </c>
      <c r="AN3294" t="s">
        <v>1102</v>
      </c>
      <c r="BE3294" t="s">
        <v>1103</v>
      </c>
    </row>
    <row r="3295" spans="1:57" x14ac:dyDescent="0.35">
      <c r="A3295" t="s">
        <v>1097</v>
      </c>
      <c r="C3295" t="str">
        <f t="shared" si="51"/>
        <v>1-2023</v>
      </c>
      <c r="E3295" t="s">
        <v>159</v>
      </c>
      <c r="F3295">
        <v>9211</v>
      </c>
      <c r="G3295" t="s">
        <v>1104</v>
      </c>
      <c r="H3295" s="2">
        <v>44939</v>
      </c>
      <c r="I3295" t="s">
        <v>4697</v>
      </c>
      <c r="J3295" t="s">
        <v>1098</v>
      </c>
      <c r="K3295">
        <v>269.42</v>
      </c>
      <c r="L3295">
        <v>0</v>
      </c>
      <c r="P3295" s="2">
        <v>44932</v>
      </c>
      <c r="Q3295" t="s">
        <v>1098</v>
      </c>
      <c r="R3295" s="2">
        <v>44939</v>
      </c>
      <c r="Y3295" t="s">
        <v>1099</v>
      </c>
      <c r="AH3295" s="2">
        <v>44939</v>
      </c>
      <c r="AI3295" t="s">
        <v>1100</v>
      </c>
      <c r="AJ3295" t="s">
        <v>1101</v>
      </c>
      <c r="AK3295" t="s">
        <v>1236</v>
      </c>
      <c r="AN3295" t="s">
        <v>1102</v>
      </c>
      <c r="BE3295" t="s">
        <v>1103</v>
      </c>
    </row>
    <row r="3296" spans="1:57" x14ac:dyDescent="0.35">
      <c r="A3296" t="s">
        <v>1097</v>
      </c>
      <c r="C3296" t="str">
        <f t="shared" si="51"/>
        <v>1-2023</v>
      </c>
      <c r="E3296" t="s">
        <v>159</v>
      </c>
      <c r="F3296">
        <v>9211</v>
      </c>
      <c r="G3296" t="s">
        <v>1104</v>
      </c>
      <c r="H3296" s="2">
        <v>44939</v>
      </c>
      <c r="I3296" t="s">
        <v>4698</v>
      </c>
      <c r="J3296" t="s">
        <v>1098</v>
      </c>
      <c r="K3296">
        <v>88.5</v>
      </c>
      <c r="L3296">
        <v>0</v>
      </c>
      <c r="P3296" s="2">
        <v>44932</v>
      </c>
      <c r="Q3296" t="s">
        <v>1098</v>
      </c>
      <c r="R3296" s="2">
        <v>44939</v>
      </c>
      <c r="Y3296" t="s">
        <v>1099</v>
      </c>
      <c r="AH3296" s="2">
        <v>44939</v>
      </c>
      <c r="AI3296" t="s">
        <v>1100</v>
      </c>
      <c r="AJ3296" t="s">
        <v>1101</v>
      </c>
      <c r="AK3296" t="s">
        <v>1236</v>
      </c>
      <c r="AN3296" t="s">
        <v>1102</v>
      </c>
      <c r="BE3296" t="s">
        <v>1103</v>
      </c>
    </row>
    <row r="3297" spans="1:57" x14ac:dyDescent="0.35">
      <c r="A3297" t="s">
        <v>1097</v>
      </c>
      <c r="C3297" t="str">
        <f t="shared" si="51"/>
        <v>1-2023</v>
      </c>
      <c r="E3297" t="s">
        <v>672</v>
      </c>
      <c r="F3297">
        <v>2441</v>
      </c>
      <c r="G3297" t="s">
        <v>1104</v>
      </c>
      <c r="H3297" s="2">
        <v>44945</v>
      </c>
      <c r="I3297" t="s">
        <v>4699</v>
      </c>
      <c r="J3297" t="s">
        <v>1098</v>
      </c>
      <c r="K3297" s="3">
        <v>2833</v>
      </c>
      <c r="L3297">
        <v>0</v>
      </c>
      <c r="P3297" s="2">
        <v>44932</v>
      </c>
      <c r="Q3297" t="s">
        <v>1098</v>
      </c>
      <c r="R3297" s="2">
        <v>44945</v>
      </c>
      <c r="Y3297" t="s">
        <v>1099</v>
      </c>
      <c r="AH3297" s="2">
        <v>44945</v>
      </c>
      <c r="AI3297" t="s">
        <v>1100</v>
      </c>
      <c r="AJ3297" t="s">
        <v>1166</v>
      </c>
      <c r="AK3297" t="s">
        <v>1236</v>
      </c>
      <c r="AN3297" t="s">
        <v>1102</v>
      </c>
      <c r="BC3297" t="s">
        <v>1254</v>
      </c>
      <c r="BE3297" t="s">
        <v>1103</v>
      </c>
    </row>
    <row r="3298" spans="1:57" x14ac:dyDescent="0.35">
      <c r="A3298" t="s">
        <v>1097</v>
      </c>
      <c r="C3298" t="str">
        <f t="shared" si="51"/>
        <v>1-2023</v>
      </c>
      <c r="E3298" t="s">
        <v>672</v>
      </c>
      <c r="F3298">
        <v>2441</v>
      </c>
      <c r="G3298" t="s">
        <v>1104</v>
      </c>
      <c r="H3298" s="2">
        <v>44945</v>
      </c>
      <c r="I3298" t="s">
        <v>4700</v>
      </c>
      <c r="J3298" t="s">
        <v>1098</v>
      </c>
      <c r="K3298" s="3">
        <v>2926.07</v>
      </c>
      <c r="L3298">
        <v>0</v>
      </c>
      <c r="P3298" s="2">
        <v>44932</v>
      </c>
      <c r="Q3298" t="s">
        <v>1098</v>
      </c>
      <c r="R3298" s="2">
        <v>44945</v>
      </c>
      <c r="Y3298" t="s">
        <v>1099</v>
      </c>
      <c r="AH3298" s="2">
        <v>44945</v>
      </c>
      <c r="AI3298" t="s">
        <v>1100</v>
      </c>
      <c r="AJ3298" t="s">
        <v>1166</v>
      </c>
      <c r="AK3298" t="s">
        <v>1236</v>
      </c>
      <c r="AN3298" t="s">
        <v>1102</v>
      </c>
      <c r="BC3298" t="s">
        <v>1254</v>
      </c>
      <c r="BE3298" t="s">
        <v>1103</v>
      </c>
    </row>
    <row r="3299" spans="1:57" x14ac:dyDescent="0.35">
      <c r="A3299" t="s">
        <v>1097</v>
      </c>
      <c r="C3299" t="str">
        <f t="shared" si="51"/>
        <v>1-2023</v>
      </c>
      <c r="E3299" t="s">
        <v>672</v>
      </c>
      <c r="F3299">
        <v>2441</v>
      </c>
      <c r="G3299" t="s">
        <v>1104</v>
      </c>
      <c r="H3299" s="2">
        <v>44945</v>
      </c>
      <c r="I3299" t="s">
        <v>4701</v>
      </c>
      <c r="J3299" t="s">
        <v>1098</v>
      </c>
      <c r="K3299" s="3">
        <v>4591.1400000000003</v>
      </c>
      <c r="L3299">
        <v>0</v>
      </c>
      <c r="P3299" s="2">
        <v>44932</v>
      </c>
      <c r="Q3299" t="s">
        <v>1098</v>
      </c>
      <c r="R3299" s="2">
        <v>44945</v>
      </c>
      <c r="Y3299" t="s">
        <v>1099</v>
      </c>
      <c r="AH3299" s="2">
        <v>44945</v>
      </c>
      <c r="AI3299" t="s">
        <v>1100</v>
      </c>
      <c r="AJ3299" t="s">
        <v>1166</v>
      </c>
      <c r="AK3299" t="s">
        <v>1236</v>
      </c>
      <c r="AN3299" t="s">
        <v>1102</v>
      </c>
      <c r="BC3299" t="s">
        <v>1254</v>
      </c>
      <c r="BE3299" t="s">
        <v>1103</v>
      </c>
    </row>
    <row r="3300" spans="1:57" x14ac:dyDescent="0.35">
      <c r="A3300" t="s">
        <v>1097</v>
      </c>
      <c r="C3300" t="str">
        <f t="shared" si="51"/>
        <v>1-2023</v>
      </c>
      <c r="E3300" t="s">
        <v>672</v>
      </c>
      <c r="F3300">
        <v>2441</v>
      </c>
      <c r="G3300" t="s">
        <v>1104</v>
      </c>
      <c r="H3300" s="2">
        <v>44945</v>
      </c>
      <c r="I3300" t="s">
        <v>4702</v>
      </c>
      <c r="J3300" t="s">
        <v>1098</v>
      </c>
      <c r="K3300" s="3">
        <v>3006.03</v>
      </c>
      <c r="L3300">
        <v>0</v>
      </c>
      <c r="P3300" s="2">
        <v>44932</v>
      </c>
      <c r="Q3300" t="s">
        <v>1098</v>
      </c>
      <c r="R3300" s="2">
        <v>44945</v>
      </c>
      <c r="Y3300" t="s">
        <v>1099</v>
      </c>
      <c r="AH3300" s="2">
        <v>44945</v>
      </c>
      <c r="AI3300" t="s">
        <v>1100</v>
      </c>
      <c r="AJ3300" t="s">
        <v>1166</v>
      </c>
      <c r="AK3300" t="s">
        <v>1236</v>
      </c>
      <c r="AN3300" t="s">
        <v>1102</v>
      </c>
      <c r="BC3300" t="s">
        <v>1254</v>
      </c>
      <c r="BE3300" t="s">
        <v>1103</v>
      </c>
    </row>
    <row r="3301" spans="1:57" x14ac:dyDescent="0.35">
      <c r="A3301" t="s">
        <v>1097</v>
      </c>
      <c r="C3301" t="str">
        <f t="shared" si="51"/>
        <v>1-2023</v>
      </c>
      <c r="E3301" t="s">
        <v>672</v>
      </c>
      <c r="F3301">
        <v>2441</v>
      </c>
      <c r="G3301" t="s">
        <v>1104</v>
      </c>
      <c r="H3301" s="2">
        <v>44945</v>
      </c>
      <c r="I3301" t="s">
        <v>4703</v>
      </c>
      <c r="J3301" t="s">
        <v>1098</v>
      </c>
      <c r="K3301" s="3">
        <v>2989.11</v>
      </c>
      <c r="L3301">
        <v>0</v>
      </c>
      <c r="P3301" s="2">
        <v>44932</v>
      </c>
      <c r="Q3301" t="s">
        <v>1098</v>
      </c>
      <c r="R3301" s="2">
        <v>44945</v>
      </c>
      <c r="Y3301" t="s">
        <v>1099</v>
      </c>
      <c r="AH3301" s="2">
        <v>44945</v>
      </c>
      <c r="AI3301" t="s">
        <v>1100</v>
      </c>
      <c r="AJ3301" t="s">
        <v>1166</v>
      </c>
      <c r="AK3301" t="s">
        <v>1236</v>
      </c>
      <c r="AN3301" t="s">
        <v>1102</v>
      </c>
      <c r="BC3301" t="s">
        <v>1254</v>
      </c>
      <c r="BE3301" t="s">
        <v>1103</v>
      </c>
    </row>
    <row r="3302" spans="1:57" x14ac:dyDescent="0.35">
      <c r="A3302" t="s">
        <v>1097</v>
      </c>
      <c r="C3302" t="str">
        <f t="shared" si="51"/>
        <v>1-2023</v>
      </c>
      <c r="E3302" t="s">
        <v>672</v>
      </c>
      <c r="F3302">
        <v>2441</v>
      </c>
      <c r="G3302" t="s">
        <v>1104</v>
      </c>
      <c r="H3302" s="2">
        <v>44945</v>
      </c>
      <c r="I3302" t="s">
        <v>4704</v>
      </c>
      <c r="J3302" t="s">
        <v>1098</v>
      </c>
      <c r="K3302" s="3">
        <v>10010.629999999999</v>
      </c>
      <c r="L3302">
        <v>0</v>
      </c>
      <c r="P3302" s="2">
        <v>44932</v>
      </c>
      <c r="Q3302" t="s">
        <v>1098</v>
      </c>
      <c r="R3302" s="2">
        <v>44945</v>
      </c>
      <c r="Y3302" t="s">
        <v>1099</v>
      </c>
      <c r="AH3302" s="2">
        <v>44945</v>
      </c>
      <c r="AI3302" t="s">
        <v>1100</v>
      </c>
      <c r="AJ3302" t="s">
        <v>1166</v>
      </c>
      <c r="AK3302" t="s">
        <v>1236</v>
      </c>
      <c r="AN3302" t="s">
        <v>1102</v>
      </c>
      <c r="BC3302" t="s">
        <v>1254</v>
      </c>
      <c r="BE3302" t="s">
        <v>1103</v>
      </c>
    </row>
    <row r="3303" spans="1:57" x14ac:dyDescent="0.35">
      <c r="A3303" t="s">
        <v>1097</v>
      </c>
      <c r="C3303" t="str">
        <f t="shared" si="51"/>
        <v>1-2023</v>
      </c>
      <c r="E3303" t="s">
        <v>534</v>
      </c>
      <c r="F3303">
        <v>945</v>
      </c>
      <c r="G3303" t="s">
        <v>1104</v>
      </c>
      <c r="H3303" s="2">
        <v>44945</v>
      </c>
      <c r="I3303" t="s">
        <v>4705</v>
      </c>
      <c r="J3303" t="s">
        <v>1098</v>
      </c>
      <c r="K3303">
        <v>371.58</v>
      </c>
      <c r="L3303">
        <v>0</v>
      </c>
      <c r="P3303" s="2">
        <v>44932</v>
      </c>
      <c r="Q3303" t="s">
        <v>1098</v>
      </c>
      <c r="R3303" s="2">
        <v>44945</v>
      </c>
      <c r="Y3303" t="s">
        <v>1099</v>
      </c>
      <c r="AH3303" s="2">
        <v>44945</v>
      </c>
      <c r="AI3303" t="s">
        <v>1100</v>
      </c>
      <c r="AJ3303" t="s">
        <v>1166</v>
      </c>
      <c r="AK3303" t="s">
        <v>1236</v>
      </c>
      <c r="AN3303" t="s">
        <v>1102</v>
      </c>
      <c r="BC3303" t="s">
        <v>1261</v>
      </c>
      <c r="BE3303" t="s">
        <v>1103</v>
      </c>
    </row>
    <row r="3304" spans="1:57" x14ac:dyDescent="0.35">
      <c r="A3304" t="s">
        <v>1097</v>
      </c>
      <c r="C3304" t="str">
        <f t="shared" si="51"/>
        <v>1-2023</v>
      </c>
      <c r="E3304" t="s">
        <v>534</v>
      </c>
      <c r="F3304">
        <v>945</v>
      </c>
      <c r="G3304" t="s">
        <v>1104</v>
      </c>
      <c r="H3304" s="2">
        <v>44945</v>
      </c>
      <c r="I3304" t="s">
        <v>4706</v>
      </c>
      <c r="J3304" t="s">
        <v>1098</v>
      </c>
      <c r="K3304">
        <v>350.5</v>
      </c>
      <c r="L3304">
        <v>0</v>
      </c>
      <c r="P3304" s="2">
        <v>44932</v>
      </c>
      <c r="Q3304" t="s">
        <v>1098</v>
      </c>
      <c r="R3304" s="2">
        <v>44945</v>
      </c>
      <c r="Y3304" t="s">
        <v>1099</v>
      </c>
      <c r="AH3304" s="2">
        <v>44945</v>
      </c>
      <c r="AI3304" t="s">
        <v>1100</v>
      </c>
      <c r="AJ3304" t="s">
        <v>1166</v>
      </c>
      <c r="AK3304" t="s">
        <v>1236</v>
      </c>
      <c r="AN3304" t="s">
        <v>1102</v>
      </c>
      <c r="BC3304" t="s">
        <v>1261</v>
      </c>
      <c r="BE3304" t="s">
        <v>1103</v>
      </c>
    </row>
    <row r="3305" spans="1:57" x14ac:dyDescent="0.35">
      <c r="A3305" t="s">
        <v>1097</v>
      </c>
      <c r="C3305" t="str">
        <f t="shared" si="51"/>
        <v>1-2023</v>
      </c>
      <c r="E3305" t="s">
        <v>534</v>
      </c>
      <c r="F3305">
        <v>945</v>
      </c>
      <c r="G3305" t="s">
        <v>1104</v>
      </c>
      <c r="H3305" s="2">
        <v>44945</v>
      </c>
      <c r="I3305" t="s">
        <v>4707</v>
      </c>
      <c r="J3305" t="s">
        <v>1098</v>
      </c>
      <c r="K3305">
        <v>337.2</v>
      </c>
      <c r="L3305">
        <v>0</v>
      </c>
      <c r="P3305" s="2">
        <v>44932</v>
      </c>
      <c r="Q3305" t="s">
        <v>1098</v>
      </c>
      <c r="R3305" s="2">
        <v>44945</v>
      </c>
      <c r="Y3305" t="s">
        <v>1099</v>
      </c>
      <c r="AH3305" s="2">
        <v>44945</v>
      </c>
      <c r="AI3305" t="s">
        <v>1100</v>
      </c>
      <c r="AJ3305" t="s">
        <v>1166</v>
      </c>
      <c r="AK3305" t="s">
        <v>1236</v>
      </c>
      <c r="AN3305" t="s">
        <v>1102</v>
      </c>
      <c r="BC3305" t="s">
        <v>1261</v>
      </c>
      <c r="BE3305" t="s">
        <v>1103</v>
      </c>
    </row>
    <row r="3306" spans="1:57" x14ac:dyDescent="0.35">
      <c r="A3306" t="s">
        <v>1097</v>
      </c>
      <c r="C3306" t="str">
        <f t="shared" si="51"/>
        <v>1-2023</v>
      </c>
      <c r="E3306" t="s">
        <v>534</v>
      </c>
      <c r="F3306">
        <v>945</v>
      </c>
      <c r="G3306" t="s">
        <v>1104</v>
      </c>
      <c r="H3306" s="2">
        <v>44945</v>
      </c>
      <c r="I3306" t="s">
        <v>4708</v>
      </c>
      <c r="J3306" t="s">
        <v>1098</v>
      </c>
      <c r="K3306">
        <v>346.98</v>
      </c>
      <c r="L3306">
        <v>0</v>
      </c>
      <c r="P3306" s="2">
        <v>44932</v>
      </c>
      <c r="Q3306" t="s">
        <v>1098</v>
      </c>
      <c r="R3306" s="2">
        <v>44945</v>
      </c>
      <c r="Y3306" t="s">
        <v>1099</v>
      </c>
      <c r="AH3306" s="2">
        <v>44945</v>
      </c>
      <c r="AI3306" t="s">
        <v>1100</v>
      </c>
      <c r="AJ3306" t="s">
        <v>1166</v>
      </c>
      <c r="AK3306" t="s">
        <v>1236</v>
      </c>
      <c r="AN3306" t="s">
        <v>1102</v>
      </c>
      <c r="BC3306" t="s">
        <v>1261</v>
      </c>
      <c r="BE3306" t="s">
        <v>1103</v>
      </c>
    </row>
    <row r="3307" spans="1:57" x14ac:dyDescent="0.35">
      <c r="A3307" t="s">
        <v>1097</v>
      </c>
      <c r="C3307" t="str">
        <f t="shared" si="51"/>
        <v>1-2023</v>
      </c>
      <c r="E3307" t="s">
        <v>534</v>
      </c>
      <c r="F3307">
        <v>945</v>
      </c>
      <c r="G3307" t="s">
        <v>1104</v>
      </c>
      <c r="H3307" s="2">
        <v>44945</v>
      </c>
      <c r="I3307" t="s">
        <v>4709</v>
      </c>
      <c r="J3307" t="s">
        <v>1098</v>
      </c>
      <c r="K3307">
        <v>526.54999999999995</v>
      </c>
      <c r="L3307">
        <v>0</v>
      </c>
      <c r="P3307" s="2">
        <v>44932</v>
      </c>
      <c r="Q3307" t="s">
        <v>1098</v>
      </c>
      <c r="R3307" s="2">
        <v>44945</v>
      </c>
      <c r="Y3307" t="s">
        <v>1099</v>
      </c>
      <c r="AH3307" s="2">
        <v>44945</v>
      </c>
      <c r="AI3307" t="s">
        <v>1100</v>
      </c>
      <c r="AJ3307" t="s">
        <v>1166</v>
      </c>
      <c r="AK3307" t="s">
        <v>1236</v>
      </c>
      <c r="AN3307" t="s">
        <v>1102</v>
      </c>
      <c r="BC3307" t="s">
        <v>1261</v>
      </c>
      <c r="BE3307" t="s">
        <v>1103</v>
      </c>
    </row>
    <row r="3308" spans="1:57" x14ac:dyDescent="0.35">
      <c r="A3308" t="s">
        <v>1097</v>
      </c>
      <c r="C3308" t="str">
        <f t="shared" si="51"/>
        <v>1-2023</v>
      </c>
      <c r="E3308" t="s">
        <v>534</v>
      </c>
      <c r="F3308">
        <v>945</v>
      </c>
      <c r="G3308" t="s">
        <v>1104</v>
      </c>
      <c r="H3308" s="2">
        <v>44945</v>
      </c>
      <c r="I3308" t="s">
        <v>4710</v>
      </c>
      <c r="J3308" t="s">
        <v>1098</v>
      </c>
      <c r="K3308" s="3">
        <v>1059.4100000000001</v>
      </c>
      <c r="L3308">
        <v>0</v>
      </c>
      <c r="P3308" s="2">
        <v>44932</v>
      </c>
      <c r="Q3308" t="s">
        <v>1098</v>
      </c>
      <c r="R3308" s="2">
        <v>44945</v>
      </c>
      <c r="Y3308" t="s">
        <v>1099</v>
      </c>
      <c r="AH3308" s="2">
        <v>44945</v>
      </c>
      <c r="AI3308" t="s">
        <v>1100</v>
      </c>
      <c r="AJ3308" t="s">
        <v>1166</v>
      </c>
      <c r="AK3308" t="s">
        <v>1236</v>
      </c>
      <c r="AN3308" t="s">
        <v>1102</v>
      </c>
      <c r="BC3308" t="s">
        <v>1261</v>
      </c>
      <c r="BE3308" t="s">
        <v>1103</v>
      </c>
    </row>
    <row r="3309" spans="1:57" x14ac:dyDescent="0.35">
      <c r="A3309" t="s">
        <v>1097</v>
      </c>
      <c r="C3309" t="str">
        <f t="shared" si="51"/>
        <v>1-2023</v>
      </c>
      <c r="E3309" t="s">
        <v>573</v>
      </c>
      <c r="F3309">
        <v>1353</v>
      </c>
      <c r="G3309" t="s">
        <v>1104</v>
      </c>
      <c r="H3309" s="2">
        <v>44945</v>
      </c>
      <c r="I3309" t="s">
        <v>4711</v>
      </c>
      <c r="J3309" t="s">
        <v>1098</v>
      </c>
      <c r="K3309" s="3">
        <v>87267.65</v>
      </c>
      <c r="L3309">
        <v>0</v>
      </c>
      <c r="P3309" s="2">
        <v>44932</v>
      </c>
      <c r="Q3309" t="s">
        <v>1098</v>
      </c>
      <c r="R3309" s="2">
        <v>44945</v>
      </c>
      <c r="Y3309" t="s">
        <v>1099</v>
      </c>
      <c r="AH3309" s="2">
        <v>44945</v>
      </c>
      <c r="AI3309" t="s">
        <v>1100</v>
      </c>
      <c r="AJ3309" t="s">
        <v>1166</v>
      </c>
      <c r="AK3309" t="s">
        <v>1236</v>
      </c>
      <c r="AN3309" t="s">
        <v>1102</v>
      </c>
      <c r="BC3309" t="s">
        <v>1268</v>
      </c>
      <c r="BE3309" t="s">
        <v>1103</v>
      </c>
    </row>
    <row r="3310" spans="1:57" x14ac:dyDescent="0.35">
      <c r="A3310" t="s">
        <v>1097</v>
      </c>
      <c r="C3310" t="str">
        <f t="shared" si="51"/>
        <v>1-2023</v>
      </c>
      <c r="E3310" t="s">
        <v>316</v>
      </c>
      <c r="F3310">
        <v>3957</v>
      </c>
      <c r="G3310" t="s">
        <v>1104</v>
      </c>
      <c r="H3310" s="2">
        <v>44945</v>
      </c>
      <c r="I3310" t="s">
        <v>4712</v>
      </c>
      <c r="J3310" t="s">
        <v>1098</v>
      </c>
      <c r="K3310" s="3">
        <v>181373.61</v>
      </c>
      <c r="L3310">
        <v>0</v>
      </c>
      <c r="P3310" s="2">
        <v>44932</v>
      </c>
      <c r="Q3310" t="s">
        <v>1098</v>
      </c>
      <c r="R3310" s="2">
        <v>44945</v>
      </c>
      <c r="Y3310" t="s">
        <v>1099</v>
      </c>
      <c r="AH3310" s="2">
        <v>44945</v>
      </c>
      <c r="AI3310" t="s">
        <v>1100</v>
      </c>
      <c r="AJ3310" t="s">
        <v>1166</v>
      </c>
      <c r="AK3310" t="s">
        <v>1236</v>
      </c>
      <c r="AN3310" t="s">
        <v>1102</v>
      </c>
      <c r="BC3310" t="s">
        <v>1270</v>
      </c>
      <c r="BE3310" t="s">
        <v>1103</v>
      </c>
    </row>
    <row r="3311" spans="1:57" x14ac:dyDescent="0.35">
      <c r="A3311" t="s">
        <v>1097</v>
      </c>
      <c r="C3311" t="str">
        <f t="shared" si="51"/>
        <v>1-2023</v>
      </c>
      <c r="E3311" t="s">
        <v>321</v>
      </c>
      <c r="F3311">
        <v>2797</v>
      </c>
      <c r="G3311" t="s">
        <v>1104</v>
      </c>
      <c r="H3311" s="2">
        <v>44945</v>
      </c>
      <c r="I3311" t="s">
        <v>4713</v>
      </c>
      <c r="J3311" t="s">
        <v>1098</v>
      </c>
      <c r="K3311">
        <v>289.75</v>
      </c>
      <c r="L3311">
        <v>0</v>
      </c>
      <c r="P3311" s="2">
        <v>44932</v>
      </c>
      <c r="Q3311" t="s">
        <v>1098</v>
      </c>
      <c r="R3311" s="2">
        <v>44945</v>
      </c>
      <c r="Y3311" t="s">
        <v>1099</v>
      </c>
      <c r="AH3311" s="2">
        <v>44945</v>
      </c>
      <c r="AI3311" t="s">
        <v>1100</v>
      </c>
      <c r="AJ3311" t="s">
        <v>1166</v>
      </c>
      <c r="AK3311" t="s">
        <v>1236</v>
      </c>
      <c r="AN3311" t="s">
        <v>1102</v>
      </c>
      <c r="BC3311" t="s">
        <v>1272</v>
      </c>
      <c r="BE3311" t="s">
        <v>1103</v>
      </c>
    </row>
    <row r="3312" spans="1:57" x14ac:dyDescent="0.35">
      <c r="A3312" t="s">
        <v>1097</v>
      </c>
      <c r="C3312" t="str">
        <f t="shared" si="51"/>
        <v>1-2023</v>
      </c>
      <c r="E3312" t="s">
        <v>321</v>
      </c>
      <c r="F3312">
        <v>2797</v>
      </c>
      <c r="G3312" t="s">
        <v>1104</v>
      </c>
      <c r="H3312" s="2">
        <v>44945</v>
      </c>
      <c r="I3312" t="s">
        <v>4714</v>
      </c>
      <c r="J3312" t="s">
        <v>1098</v>
      </c>
      <c r="K3312">
        <v>281.5</v>
      </c>
      <c r="L3312">
        <v>0</v>
      </c>
      <c r="P3312" s="2">
        <v>44932</v>
      </c>
      <c r="Q3312" t="s">
        <v>1098</v>
      </c>
      <c r="R3312" s="2">
        <v>44945</v>
      </c>
      <c r="Y3312" t="s">
        <v>1099</v>
      </c>
      <c r="AH3312" s="2">
        <v>44945</v>
      </c>
      <c r="AI3312" t="s">
        <v>1100</v>
      </c>
      <c r="AJ3312" t="s">
        <v>1166</v>
      </c>
      <c r="AK3312" t="s">
        <v>1236</v>
      </c>
      <c r="AN3312" t="s">
        <v>1102</v>
      </c>
      <c r="BC3312" t="s">
        <v>1272</v>
      </c>
      <c r="BE3312" t="s">
        <v>1103</v>
      </c>
    </row>
    <row r="3313" spans="1:57" x14ac:dyDescent="0.35">
      <c r="A3313" t="s">
        <v>1097</v>
      </c>
      <c r="C3313" t="str">
        <f t="shared" si="51"/>
        <v>1-2023</v>
      </c>
      <c r="E3313" t="s">
        <v>321</v>
      </c>
      <c r="F3313">
        <v>2797</v>
      </c>
      <c r="G3313" t="s">
        <v>1104</v>
      </c>
      <c r="H3313" s="2">
        <v>44945</v>
      </c>
      <c r="I3313" t="s">
        <v>4715</v>
      </c>
      <c r="J3313" t="s">
        <v>1098</v>
      </c>
      <c r="K3313">
        <v>301</v>
      </c>
      <c r="L3313">
        <v>0</v>
      </c>
      <c r="P3313" s="2">
        <v>44932</v>
      </c>
      <c r="Q3313" t="s">
        <v>1098</v>
      </c>
      <c r="R3313" s="2">
        <v>44945</v>
      </c>
      <c r="Y3313" t="s">
        <v>1099</v>
      </c>
      <c r="AH3313" s="2">
        <v>44945</v>
      </c>
      <c r="AI3313" t="s">
        <v>1100</v>
      </c>
      <c r="AJ3313" t="s">
        <v>1166</v>
      </c>
      <c r="AK3313" t="s">
        <v>1236</v>
      </c>
      <c r="AN3313" t="s">
        <v>1102</v>
      </c>
      <c r="BC3313" t="s">
        <v>1272</v>
      </c>
      <c r="BE3313" t="s">
        <v>1103</v>
      </c>
    </row>
    <row r="3314" spans="1:57" x14ac:dyDescent="0.35">
      <c r="A3314" t="s">
        <v>1097</v>
      </c>
      <c r="C3314" t="str">
        <f t="shared" si="51"/>
        <v>1-2023</v>
      </c>
      <c r="E3314" t="s">
        <v>321</v>
      </c>
      <c r="F3314">
        <v>2797</v>
      </c>
      <c r="G3314" t="s">
        <v>1104</v>
      </c>
      <c r="H3314" s="2">
        <v>44945</v>
      </c>
      <c r="I3314" t="s">
        <v>4716</v>
      </c>
      <c r="J3314" t="s">
        <v>1098</v>
      </c>
      <c r="K3314">
        <v>298</v>
      </c>
      <c r="L3314">
        <v>0</v>
      </c>
      <c r="P3314" s="2">
        <v>44932</v>
      </c>
      <c r="Q3314" t="s">
        <v>1098</v>
      </c>
      <c r="R3314" s="2">
        <v>44945</v>
      </c>
      <c r="Y3314" t="s">
        <v>1099</v>
      </c>
      <c r="AH3314" s="2">
        <v>44945</v>
      </c>
      <c r="AI3314" t="s">
        <v>1100</v>
      </c>
      <c r="AJ3314" t="s">
        <v>1166</v>
      </c>
      <c r="AK3314" t="s">
        <v>1236</v>
      </c>
      <c r="AN3314" t="s">
        <v>1102</v>
      </c>
      <c r="BC3314" t="s">
        <v>1272</v>
      </c>
      <c r="BE3314" t="s">
        <v>1103</v>
      </c>
    </row>
    <row r="3315" spans="1:57" x14ac:dyDescent="0.35">
      <c r="A3315" t="s">
        <v>1097</v>
      </c>
      <c r="C3315" t="str">
        <f t="shared" si="51"/>
        <v>1-2023</v>
      </c>
      <c r="E3315" t="s">
        <v>321</v>
      </c>
      <c r="F3315">
        <v>2797</v>
      </c>
      <c r="G3315" t="s">
        <v>1104</v>
      </c>
      <c r="H3315" s="2">
        <v>44945</v>
      </c>
      <c r="I3315" t="s">
        <v>4717</v>
      </c>
      <c r="J3315" t="s">
        <v>1098</v>
      </c>
      <c r="K3315">
        <v>292.5</v>
      </c>
      <c r="L3315">
        <v>0</v>
      </c>
      <c r="P3315" s="2">
        <v>44932</v>
      </c>
      <c r="Q3315" t="s">
        <v>1098</v>
      </c>
      <c r="R3315" s="2">
        <v>44945</v>
      </c>
      <c r="Y3315" t="s">
        <v>1099</v>
      </c>
      <c r="AH3315" s="2">
        <v>44945</v>
      </c>
      <c r="AI3315" t="s">
        <v>1100</v>
      </c>
      <c r="AJ3315" t="s">
        <v>1166</v>
      </c>
      <c r="AK3315" t="s">
        <v>1236</v>
      </c>
      <c r="AN3315" t="s">
        <v>1102</v>
      </c>
      <c r="BC3315" t="s">
        <v>1272</v>
      </c>
      <c r="BE3315" t="s">
        <v>1103</v>
      </c>
    </row>
    <row r="3316" spans="1:57" x14ac:dyDescent="0.35">
      <c r="A3316" t="s">
        <v>1097</v>
      </c>
      <c r="C3316" t="str">
        <f t="shared" si="51"/>
        <v>1-2023</v>
      </c>
      <c r="E3316" t="s">
        <v>321</v>
      </c>
      <c r="F3316">
        <v>2797</v>
      </c>
      <c r="G3316" t="s">
        <v>1104</v>
      </c>
      <c r="H3316" s="2">
        <v>44945</v>
      </c>
      <c r="I3316" t="s">
        <v>4718</v>
      </c>
      <c r="J3316" t="s">
        <v>1098</v>
      </c>
      <c r="K3316">
        <v>282</v>
      </c>
      <c r="L3316">
        <v>0</v>
      </c>
      <c r="P3316" s="2">
        <v>44932</v>
      </c>
      <c r="Q3316" t="s">
        <v>1098</v>
      </c>
      <c r="R3316" s="2">
        <v>44945</v>
      </c>
      <c r="Y3316" t="s">
        <v>1099</v>
      </c>
      <c r="AH3316" s="2">
        <v>44945</v>
      </c>
      <c r="AI3316" t="s">
        <v>1100</v>
      </c>
      <c r="AJ3316" t="s">
        <v>1166</v>
      </c>
      <c r="AK3316" t="s">
        <v>1236</v>
      </c>
      <c r="AN3316" t="s">
        <v>1102</v>
      </c>
      <c r="BC3316" t="s">
        <v>1272</v>
      </c>
      <c r="BE3316" t="s">
        <v>1103</v>
      </c>
    </row>
    <row r="3317" spans="1:57" x14ac:dyDescent="0.35">
      <c r="A3317" t="s">
        <v>1097</v>
      </c>
      <c r="C3317" t="str">
        <f t="shared" si="51"/>
        <v>1-2023</v>
      </c>
      <c r="E3317" t="s">
        <v>321</v>
      </c>
      <c r="F3317">
        <v>2797</v>
      </c>
      <c r="G3317" t="s">
        <v>1104</v>
      </c>
      <c r="H3317" s="2">
        <v>44945</v>
      </c>
      <c r="I3317" t="s">
        <v>4719</v>
      </c>
      <c r="J3317" t="s">
        <v>1098</v>
      </c>
      <c r="K3317">
        <v>308.75</v>
      </c>
      <c r="L3317">
        <v>0</v>
      </c>
      <c r="P3317" s="2">
        <v>44932</v>
      </c>
      <c r="Q3317" t="s">
        <v>1098</v>
      </c>
      <c r="R3317" s="2">
        <v>44945</v>
      </c>
      <c r="Y3317" t="s">
        <v>1099</v>
      </c>
      <c r="AH3317" s="2">
        <v>44945</v>
      </c>
      <c r="AI3317" t="s">
        <v>1100</v>
      </c>
      <c r="AJ3317" t="s">
        <v>1166</v>
      </c>
      <c r="AK3317" t="s">
        <v>1236</v>
      </c>
      <c r="AN3317" t="s">
        <v>1102</v>
      </c>
      <c r="BC3317" t="s">
        <v>1272</v>
      </c>
      <c r="BE3317" t="s">
        <v>1103</v>
      </c>
    </row>
    <row r="3318" spans="1:57" x14ac:dyDescent="0.35">
      <c r="A3318" t="s">
        <v>1097</v>
      </c>
      <c r="C3318" t="str">
        <f t="shared" si="51"/>
        <v>1-2023</v>
      </c>
      <c r="E3318" t="s">
        <v>321</v>
      </c>
      <c r="F3318">
        <v>2797</v>
      </c>
      <c r="G3318" t="s">
        <v>1104</v>
      </c>
      <c r="H3318" s="2">
        <v>44945</v>
      </c>
      <c r="I3318" t="s">
        <v>4720</v>
      </c>
      <c r="J3318" t="s">
        <v>1098</v>
      </c>
      <c r="K3318">
        <v>293.75</v>
      </c>
      <c r="L3318">
        <v>0</v>
      </c>
      <c r="P3318" s="2">
        <v>44932</v>
      </c>
      <c r="Q3318" t="s">
        <v>1098</v>
      </c>
      <c r="R3318" s="2">
        <v>44945</v>
      </c>
      <c r="Y3318" t="s">
        <v>1099</v>
      </c>
      <c r="AH3318" s="2">
        <v>44945</v>
      </c>
      <c r="AI3318" t="s">
        <v>1100</v>
      </c>
      <c r="AJ3318" t="s">
        <v>1166</v>
      </c>
      <c r="AK3318" t="s">
        <v>1236</v>
      </c>
      <c r="AN3318" t="s">
        <v>1102</v>
      </c>
      <c r="BC3318" t="s">
        <v>1272</v>
      </c>
      <c r="BE3318" t="s">
        <v>1103</v>
      </c>
    </row>
    <row r="3319" spans="1:57" x14ac:dyDescent="0.35">
      <c r="A3319" t="s">
        <v>1097</v>
      </c>
      <c r="C3319" t="str">
        <f t="shared" si="51"/>
        <v>1-2023</v>
      </c>
      <c r="E3319" t="s">
        <v>321</v>
      </c>
      <c r="F3319">
        <v>2797</v>
      </c>
      <c r="G3319" t="s">
        <v>1104</v>
      </c>
      <c r="H3319" s="2">
        <v>44945</v>
      </c>
      <c r="I3319" t="s">
        <v>4721</v>
      </c>
      <c r="J3319" t="s">
        <v>1098</v>
      </c>
      <c r="K3319">
        <v>283.5</v>
      </c>
      <c r="L3319">
        <v>0</v>
      </c>
      <c r="P3319" s="2">
        <v>44932</v>
      </c>
      <c r="Q3319" t="s">
        <v>1098</v>
      </c>
      <c r="R3319" s="2">
        <v>44945</v>
      </c>
      <c r="Y3319" t="s">
        <v>1099</v>
      </c>
      <c r="AH3319" s="2">
        <v>44945</v>
      </c>
      <c r="AI3319" t="s">
        <v>1100</v>
      </c>
      <c r="AJ3319" t="s">
        <v>1166</v>
      </c>
      <c r="AK3319" t="s">
        <v>1236</v>
      </c>
      <c r="AN3319" t="s">
        <v>1102</v>
      </c>
      <c r="BC3319" t="s">
        <v>1272</v>
      </c>
      <c r="BE3319" t="s">
        <v>1103</v>
      </c>
    </row>
    <row r="3320" spans="1:57" x14ac:dyDescent="0.35">
      <c r="A3320" t="s">
        <v>1097</v>
      </c>
      <c r="C3320" t="str">
        <f t="shared" si="51"/>
        <v>1-2023</v>
      </c>
      <c r="E3320" t="s">
        <v>321</v>
      </c>
      <c r="F3320">
        <v>2797</v>
      </c>
      <c r="G3320" t="s">
        <v>1104</v>
      </c>
      <c r="H3320" s="2">
        <v>44945</v>
      </c>
      <c r="I3320" t="s">
        <v>4722</v>
      </c>
      <c r="J3320" t="s">
        <v>1098</v>
      </c>
      <c r="K3320">
        <v>307.25</v>
      </c>
      <c r="L3320">
        <v>0</v>
      </c>
      <c r="P3320" s="2">
        <v>44932</v>
      </c>
      <c r="Q3320" t="s">
        <v>1098</v>
      </c>
      <c r="R3320" s="2">
        <v>44945</v>
      </c>
      <c r="Y3320" t="s">
        <v>1099</v>
      </c>
      <c r="AH3320" s="2">
        <v>44945</v>
      </c>
      <c r="AI3320" t="s">
        <v>1100</v>
      </c>
      <c r="AJ3320" t="s">
        <v>1166</v>
      </c>
      <c r="AK3320" t="s">
        <v>1236</v>
      </c>
      <c r="AN3320" t="s">
        <v>1102</v>
      </c>
      <c r="BC3320" t="s">
        <v>1272</v>
      </c>
      <c r="BE3320" t="s">
        <v>1103</v>
      </c>
    </row>
    <row r="3321" spans="1:57" x14ac:dyDescent="0.35">
      <c r="A3321" t="s">
        <v>1097</v>
      </c>
      <c r="C3321" t="str">
        <f t="shared" si="51"/>
        <v>1-2023</v>
      </c>
      <c r="E3321" t="s">
        <v>321</v>
      </c>
      <c r="F3321">
        <v>2797</v>
      </c>
      <c r="G3321" t="s">
        <v>1104</v>
      </c>
      <c r="H3321" s="2">
        <v>44945</v>
      </c>
      <c r="I3321" t="s">
        <v>4723</v>
      </c>
      <c r="J3321" t="s">
        <v>1098</v>
      </c>
      <c r="K3321">
        <v>272.75</v>
      </c>
      <c r="L3321">
        <v>0</v>
      </c>
      <c r="P3321" s="2">
        <v>44932</v>
      </c>
      <c r="Q3321" t="s">
        <v>1098</v>
      </c>
      <c r="R3321" s="2">
        <v>44945</v>
      </c>
      <c r="Y3321" t="s">
        <v>1099</v>
      </c>
      <c r="AH3321" s="2">
        <v>44945</v>
      </c>
      <c r="AI3321" t="s">
        <v>1100</v>
      </c>
      <c r="AJ3321" t="s">
        <v>1166</v>
      </c>
      <c r="AK3321" t="s">
        <v>1236</v>
      </c>
      <c r="AN3321" t="s">
        <v>1102</v>
      </c>
      <c r="BC3321" t="s">
        <v>1272</v>
      </c>
      <c r="BE3321" t="s">
        <v>1103</v>
      </c>
    </row>
    <row r="3322" spans="1:57" x14ac:dyDescent="0.35">
      <c r="A3322" t="s">
        <v>1097</v>
      </c>
      <c r="C3322" t="str">
        <f t="shared" si="51"/>
        <v>1-2023</v>
      </c>
      <c r="E3322" t="s">
        <v>321</v>
      </c>
      <c r="F3322">
        <v>2797</v>
      </c>
      <c r="G3322" t="s">
        <v>1104</v>
      </c>
      <c r="H3322" s="2">
        <v>44945</v>
      </c>
      <c r="I3322" t="s">
        <v>4724</v>
      </c>
      <c r="J3322" t="s">
        <v>1098</v>
      </c>
      <c r="K3322">
        <v>278.25</v>
      </c>
      <c r="L3322">
        <v>0</v>
      </c>
      <c r="P3322" s="2">
        <v>44932</v>
      </c>
      <c r="Q3322" t="s">
        <v>1098</v>
      </c>
      <c r="R3322" s="2">
        <v>44945</v>
      </c>
      <c r="Y3322" t="s">
        <v>1099</v>
      </c>
      <c r="AH3322" s="2">
        <v>44945</v>
      </c>
      <c r="AI3322" t="s">
        <v>1100</v>
      </c>
      <c r="AJ3322" t="s">
        <v>1166</v>
      </c>
      <c r="AK3322" t="s">
        <v>1236</v>
      </c>
      <c r="AN3322" t="s">
        <v>1102</v>
      </c>
      <c r="BC3322" t="s">
        <v>1272</v>
      </c>
      <c r="BE3322" t="s">
        <v>1103</v>
      </c>
    </row>
    <row r="3323" spans="1:57" x14ac:dyDescent="0.35">
      <c r="A3323" t="s">
        <v>1097</v>
      </c>
      <c r="C3323" t="str">
        <f t="shared" si="51"/>
        <v>1-2023</v>
      </c>
      <c r="E3323" t="s">
        <v>926</v>
      </c>
      <c r="F3323">
        <v>2907</v>
      </c>
      <c r="G3323" t="s">
        <v>1104</v>
      </c>
      <c r="H3323" s="2">
        <v>44945</v>
      </c>
      <c r="I3323" t="s">
        <v>4725</v>
      </c>
      <c r="J3323" t="s">
        <v>1098</v>
      </c>
      <c r="K3323" s="3">
        <v>6093.34</v>
      </c>
      <c r="L3323">
        <v>0</v>
      </c>
      <c r="P3323" s="2">
        <v>44932</v>
      </c>
      <c r="Q3323" t="s">
        <v>1098</v>
      </c>
      <c r="R3323" s="2">
        <v>44945</v>
      </c>
      <c r="Y3323" t="s">
        <v>1099</v>
      </c>
      <c r="AH3323" s="2">
        <v>44945</v>
      </c>
      <c r="AI3323" t="s">
        <v>1100</v>
      </c>
      <c r="AJ3323" t="s">
        <v>1166</v>
      </c>
      <c r="AK3323" t="s">
        <v>1236</v>
      </c>
      <c r="AN3323" t="s">
        <v>1102</v>
      </c>
      <c r="BC3323" t="s">
        <v>1285</v>
      </c>
      <c r="BE3323" t="s">
        <v>1103</v>
      </c>
    </row>
    <row r="3324" spans="1:57" x14ac:dyDescent="0.35">
      <c r="A3324" t="s">
        <v>1097</v>
      </c>
      <c r="C3324" t="str">
        <f t="shared" si="51"/>
        <v>1-2023</v>
      </c>
      <c r="E3324" t="s">
        <v>211</v>
      </c>
      <c r="F3324">
        <v>2987</v>
      </c>
      <c r="G3324" t="s">
        <v>1104</v>
      </c>
      <c r="H3324" s="2">
        <v>44945</v>
      </c>
      <c r="I3324" t="s">
        <v>4726</v>
      </c>
      <c r="J3324" t="s">
        <v>1098</v>
      </c>
      <c r="K3324" s="3">
        <v>5196.58</v>
      </c>
      <c r="L3324">
        <v>0</v>
      </c>
      <c r="P3324" s="2">
        <v>44932</v>
      </c>
      <c r="Q3324" t="s">
        <v>1098</v>
      </c>
      <c r="R3324" s="2">
        <v>44945</v>
      </c>
      <c r="Y3324" t="s">
        <v>1099</v>
      </c>
      <c r="AH3324" s="2">
        <v>44945</v>
      </c>
      <c r="AI3324" t="s">
        <v>1100</v>
      </c>
      <c r="AJ3324" t="s">
        <v>1166</v>
      </c>
      <c r="AK3324" t="s">
        <v>1236</v>
      </c>
      <c r="AN3324" t="s">
        <v>1102</v>
      </c>
      <c r="BC3324" t="s">
        <v>1287</v>
      </c>
      <c r="BE3324" t="s">
        <v>1103</v>
      </c>
    </row>
    <row r="3325" spans="1:57" x14ac:dyDescent="0.35">
      <c r="A3325" t="s">
        <v>1097</v>
      </c>
      <c r="C3325" t="str">
        <f t="shared" si="51"/>
        <v>1-2023</v>
      </c>
      <c r="E3325" t="s">
        <v>211</v>
      </c>
      <c r="F3325">
        <v>2987</v>
      </c>
      <c r="G3325" t="s">
        <v>1104</v>
      </c>
      <c r="H3325" s="2">
        <v>44945</v>
      </c>
      <c r="I3325" t="s">
        <v>4727</v>
      </c>
      <c r="J3325" t="s">
        <v>1098</v>
      </c>
      <c r="K3325" s="3">
        <v>6155.26</v>
      </c>
      <c r="L3325">
        <v>0</v>
      </c>
      <c r="P3325" s="2">
        <v>44932</v>
      </c>
      <c r="Q3325" t="s">
        <v>1098</v>
      </c>
      <c r="R3325" s="2">
        <v>44945</v>
      </c>
      <c r="Y3325" t="s">
        <v>1099</v>
      </c>
      <c r="AH3325" s="2">
        <v>44945</v>
      </c>
      <c r="AI3325" t="s">
        <v>1100</v>
      </c>
      <c r="AJ3325" t="s">
        <v>1166</v>
      </c>
      <c r="AK3325" t="s">
        <v>1236</v>
      </c>
      <c r="AN3325" t="s">
        <v>1102</v>
      </c>
      <c r="BC3325" t="s">
        <v>1287</v>
      </c>
      <c r="BE3325" t="s">
        <v>1103</v>
      </c>
    </row>
    <row r="3326" spans="1:57" x14ac:dyDescent="0.35">
      <c r="A3326" t="s">
        <v>1097</v>
      </c>
      <c r="C3326" t="str">
        <f t="shared" si="51"/>
        <v>1-2023</v>
      </c>
      <c r="E3326" t="s">
        <v>211</v>
      </c>
      <c r="F3326">
        <v>2987</v>
      </c>
      <c r="G3326" t="s">
        <v>1104</v>
      </c>
      <c r="H3326" s="2">
        <v>44945</v>
      </c>
      <c r="I3326" t="s">
        <v>4728</v>
      </c>
      <c r="J3326" t="s">
        <v>1098</v>
      </c>
      <c r="K3326" s="3">
        <v>4352.2700000000004</v>
      </c>
      <c r="L3326">
        <v>0</v>
      </c>
      <c r="P3326" s="2">
        <v>44932</v>
      </c>
      <c r="Q3326" t="s">
        <v>1098</v>
      </c>
      <c r="R3326" s="2">
        <v>44945</v>
      </c>
      <c r="Y3326" t="s">
        <v>1099</v>
      </c>
      <c r="AH3326" s="2">
        <v>44945</v>
      </c>
      <c r="AI3326" t="s">
        <v>1100</v>
      </c>
      <c r="AJ3326" t="s">
        <v>1166</v>
      </c>
      <c r="AK3326" t="s">
        <v>1236</v>
      </c>
      <c r="AN3326" t="s">
        <v>1102</v>
      </c>
      <c r="BC3326" t="s">
        <v>1287</v>
      </c>
      <c r="BE3326" t="s">
        <v>1103</v>
      </c>
    </row>
    <row r="3327" spans="1:57" x14ac:dyDescent="0.35">
      <c r="A3327" t="s">
        <v>1097</v>
      </c>
      <c r="C3327" t="str">
        <f t="shared" si="51"/>
        <v>1-2023</v>
      </c>
      <c r="E3327" t="s">
        <v>211</v>
      </c>
      <c r="F3327">
        <v>2987</v>
      </c>
      <c r="G3327" t="s">
        <v>1104</v>
      </c>
      <c r="H3327" s="2">
        <v>44945</v>
      </c>
      <c r="I3327" t="s">
        <v>4729</v>
      </c>
      <c r="J3327" t="s">
        <v>1098</v>
      </c>
      <c r="K3327" s="3">
        <v>3984.63</v>
      </c>
      <c r="L3327">
        <v>0</v>
      </c>
      <c r="P3327" s="2">
        <v>44932</v>
      </c>
      <c r="Q3327" t="s">
        <v>1098</v>
      </c>
      <c r="R3327" s="2">
        <v>44945</v>
      </c>
      <c r="Y3327" t="s">
        <v>1099</v>
      </c>
      <c r="AH3327" s="2">
        <v>44945</v>
      </c>
      <c r="AI3327" t="s">
        <v>1100</v>
      </c>
      <c r="AJ3327" t="s">
        <v>1166</v>
      </c>
      <c r="AK3327" t="s">
        <v>1236</v>
      </c>
      <c r="AN3327" t="s">
        <v>1102</v>
      </c>
      <c r="BC3327" t="s">
        <v>1287</v>
      </c>
      <c r="BE3327" t="s">
        <v>1103</v>
      </c>
    </row>
    <row r="3328" spans="1:57" x14ac:dyDescent="0.35">
      <c r="A3328" t="s">
        <v>1097</v>
      </c>
      <c r="C3328" t="str">
        <f t="shared" si="51"/>
        <v>1-2023</v>
      </c>
      <c r="E3328" t="s">
        <v>211</v>
      </c>
      <c r="F3328">
        <v>2987</v>
      </c>
      <c r="G3328" t="s">
        <v>1104</v>
      </c>
      <c r="H3328" s="2">
        <v>44945</v>
      </c>
      <c r="I3328" t="s">
        <v>4730</v>
      </c>
      <c r="J3328" t="s">
        <v>1098</v>
      </c>
      <c r="K3328" s="3">
        <v>13960.31</v>
      </c>
      <c r="L3328">
        <v>0</v>
      </c>
      <c r="P3328" s="2">
        <v>44932</v>
      </c>
      <c r="Q3328" t="s">
        <v>1098</v>
      </c>
      <c r="R3328" s="2">
        <v>44945</v>
      </c>
      <c r="Y3328" t="s">
        <v>1099</v>
      </c>
      <c r="AH3328" s="2">
        <v>44945</v>
      </c>
      <c r="AI3328" t="s">
        <v>1100</v>
      </c>
      <c r="AJ3328" t="s">
        <v>1166</v>
      </c>
      <c r="AK3328" t="s">
        <v>1236</v>
      </c>
      <c r="AN3328" t="s">
        <v>1102</v>
      </c>
      <c r="BC3328" t="s">
        <v>1287</v>
      </c>
      <c r="BE3328" t="s">
        <v>1103</v>
      </c>
    </row>
    <row r="3329" spans="1:57" x14ac:dyDescent="0.35">
      <c r="A3329" t="s">
        <v>1097</v>
      </c>
      <c r="C3329" t="str">
        <f t="shared" si="51"/>
        <v>1-2023</v>
      </c>
      <c r="E3329" t="s">
        <v>211</v>
      </c>
      <c r="F3329">
        <v>2987</v>
      </c>
      <c r="G3329" t="s">
        <v>1104</v>
      </c>
      <c r="H3329" s="2">
        <v>44945</v>
      </c>
      <c r="I3329" t="s">
        <v>4731</v>
      </c>
      <c r="J3329" t="s">
        <v>1098</v>
      </c>
      <c r="K3329" s="3">
        <v>4202.92</v>
      </c>
      <c r="L3329">
        <v>0</v>
      </c>
      <c r="P3329" s="2">
        <v>44932</v>
      </c>
      <c r="Q3329" t="s">
        <v>1098</v>
      </c>
      <c r="R3329" s="2">
        <v>44945</v>
      </c>
      <c r="Y3329" t="s">
        <v>1099</v>
      </c>
      <c r="AH3329" s="2">
        <v>44945</v>
      </c>
      <c r="AI3329" t="s">
        <v>1100</v>
      </c>
      <c r="AJ3329" t="s">
        <v>1166</v>
      </c>
      <c r="AK3329" t="s">
        <v>1236</v>
      </c>
      <c r="AN3329" t="s">
        <v>1102</v>
      </c>
      <c r="BC3329" t="s">
        <v>1287</v>
      </c>
      <c r="BE3329" t="s">
        <v>1103</v>
      </c>
    </row>
    <row r="3330" spans="1:57" x14ac:dyDescent="0.35">
      <c r="A3330" t="s">
        <v>1097</v>
      </c>
      <c r="C3330" t="str">
        <f t="shared" si="51"/>
        <v>1-2023</v>
      </c>
      <c r="E3330" t="s">
        <v>828</v>
      </c>
      <c r="F3330">
        <v>2990</v>
      </c>
      <c r="G3330" t="s">
        <v>1104</v>
      </c>
      <c r="H3330" s="2">
        <v>44945</v>
      </c>
      <c r="I3330" t="s">
        <v>4732</v>
      </c>
      <c r="J3330" t="s">
        <v>1098</v>
      </c>
      <c r="K3330" s="3">
        <v>12096.77</v>
      </c>
      <c r="L3330">
        <v>0</v>
      </c>
      <c r="P3330" s="2">
        <v>44932</v>
      </c>
      <c r="Q3330" t="s">
        <v>1098</v>
      </c>
      <c r="R3330" s="2">
        <v>44945</v>
      </c>
      <c r="Y3330" t="s">
        <v>1099</v>
      </c>
      <c r="AH3330" s="2">
        <v>44945</v>
      </c>
      <c r="AI3330" t="s">
        <v>1100</v>
      </c>
      <c r="AJ3330" t="s">
        <v>1166</v>
      </c>
      <c r="AK3330" t="s">
        <v>1236</v>
      </c>
      <c r="AN3330" t="s">
        <v>1102</v>
      </c>
      <c r="BC3330" t="s">
        <v>1294</v>
      </c>
      <c r="BE3330" t="s">
        <v>1103</v>
      </c>
    </row>
    <row r="3331" spans="1:57" x14ac:dyDescent="0.35">
      <c r="A3331" t="s">
        <v>1097</v>
      </c>
      <c r="C3331" t="str">
        <f t="shared" ref="C3331:C3394" si="52">CONCATENATE(MONTH(H3331),"-",YEAR(H3331))</f>
        <v>1-2023</v>
      </c>
      <c r="E3331" t="s">
        <v>828</v>
      </c>
      <c r="F3331">
        <v>2990</v>
      </c>
      <c r="G3331" t="s">
        <v>1104</v>
      </c>
      <c r="H3331" s="2">
        <v>44945</v>
      </c>
      <c r="I3331" t="s">
        <v>4733</v>
      </c>
      <c r="J3331" t="s">
        <v>1098</v>
      </c>
      <c r="K3331" s="3">
        <v>3574.16</v>
      </c>
      <c r="L3331">
        <v>0</v>
      </c>
      <c r="P3331" s="2">
        <v>44932</v>
      </c>
      <c r="Q3331" t="s">
        <v>1098</v>
      </c>
      <c r="R3331" s="2">
        <v>44945</v>
      </c>
      <c r="Y3331" t="s">
        <v>1099</v>
      </c>
      <c r="AH3331" s="2">
        <v>44945</v>
      </c>
      <c r="AI3331" t="s">
        <v>1100</v>
      </c>
      <c r="AJ3331" t="s">
        <v>1166</v>
      </c>
      <c r="AK3331" t="s">
        <v>1236</v>
      </c>
      <c r="AN3331" t="s">
        <v>1102</v>
      </c>
      <c r="BC3331" t="s">
        <v>1294</v>
      </c>
      <c r="BE3331" t="s">
        <v>1103</v>
      </c>
    </row>
    <row r="3332" spans="1:57" x14ac:dyDescent="0.35">
      <c r="A3332" t="s">
        <v>1097</v>
      </c>
      <c r="C3332" t="str">
        <f t="shared" si="52"/>
        <v>1-2023</v>
      </c>
      <c r="E3332" t="s">
        <v>828</v>
      </c>
      <c r="F3332">
        <v>2990</v>
      </c>
      <c r="G3332" t="s">
        <v>1104</v>
      </c>
      <c r="H3332" s="2">
        <v>44945</v>
      </c>
      <c r="I3332" t="s">
        <v>4734</v>
      </c>
      <c r="J3332" t="s">
        <v>1098</v>
      </c>
      <c r="K3332" s="3">
        <v>3474.88</v>
      </c>
      <c r="L3332">
        <v>0</v>
      </c>
      <c r="P3332" s="2">
        <v>44932</v>
      </c>
      <c r="Q3332" t="s">
        <v>1098</v>
      </c>
      <c r="R3332" s="2">
        <v>44945</v>
      </c>
      <c r="Y3332" t="s">
        <v>1099</v>
      </c>
      <c r="AH3332" s="2">
        <v>44945</v>
      </c>
      <c r="AI3332" t="s">
        <v>1100</v>
      </c>
      <c r="AJ3332" t="s">
        <v>1166</v>
      </c>
      <c r="AK3332" t="s">
        <v>1236</v>
      </c>
      <c r="AN3332" t="s">
        <v>1102</v>
      </c>
      <c r="BC3332" t="s">
        <v>1294</v>
      </c>
      <c r="BE3332" t="s">
        <v>1103</v>
      </c>
    </row>
    <row r="3333" spans="1:57" x14ac:dyDescent="0.35">
      <c r="A3333" t="s">
        <v>1097</v>
      </c>
      <c r="C3333" t="str">
        <f t="shared" si="52"/>
        <v>1-2023</v>
      </c>
      <c r="E3333" t="s">
        <v>828</v>
      </c>
      <c r="F3333">
        <v>2990</v>
      </c>
      <c r="G3333" t="s">
        <v>1104</v>
      </c>
      <c r="H3333" s="2">
        <v>44945</v>
      </c>
      <c r="I3333" t="s">
        <v>4735</v>
      </c>
      <c r="J3333" t="s">
        <v>1098</v>
      </c>
      <c r="K3333" s="3">
        <v>5138.99</v>
      </c>
      <c r="L3333">
        <v>0</v>
      </c>
      <c r="P3333" s="2">
        <v>44932</v>
      </c>
      <c r="Q3333" t="s">
        <v>1098</v>
      </c>
      <c r="R3333" s="2">
        <v>44945</v>
      </c>
      <c r="Y3333" t="s">
        <v>1099</v>
      </c>
      <c r="AH3333" s="2">
        <v>44945</v>
      </c>
      <c r="AI3333" t="s">
        <v>1100</v>
      </c>
      <c r="AJ3333" t="s">
        <v>1166</v>
      </c>
      <c r="AK3333" t="s">
        <v>1236</v>
      </c>
      <c r="AN3333" t="s">
        <v>1102</v>
      </c>
      <c r="BC3333" t="s">
        <v>1294</v>
      </c>
      <c r="BE3333" t="s">
        <v>1103</v>
      </c>
    </row>
    <row r="3334" spans="1:57" x14ac:dyDescent="0.35">
      <c r="A3334" t="s">
        <v>1097</v>
      </c>
      <c r="C3334" t="str">
        <f t="shared" si="52"/>
        <v>1-2023</v>
      </c>
      <c r="E3334" t="s">
        <v>828</v>
      </c>
      <c r="F3334">
        <v>2990</v>
      </c>
      <c r="G3334" t="s">
        <v>1104</v>
      </c>
      <c r="H3334" s="2">
        <v>44945</v>
      </c>
      <c r="I3334" t="s">
        <v>4736</v>
      </c>
      <c r="J3334" t="s">
        <v>1098</v>
      </c>
      <c r="K3334" s="3">
        <v>3761.34</v>
      </c>
      <c r="L3334">
        <v>0</v>
      </c>
      <c r="P3334" s="2">
        <v>44932</v>
      </c>
      <c r="Q3334" t="s">
        <v>1098</v>
      </c>
      <c r="R3334" s="2">
        <v>44945</v>
      </c>
      <c r="Y3334" t="s">
        <v>1099</v>
      </c>
      <c r="AH3334" s="2">
        <v>44945</v>
      </c>
      <c r="AI3334" t="s">
        <v>1100</v>
      </c>
      <c r="AJ3334" t="s">
        <v>1166</v>
      </c>
      <c r="AK3334" t="s">
        <v>1236</v>
      </c>
      <c r="AN3334" t="s">
        <v>1102</v>
      </c>
      <c r="BC3334" t="s">
        <v>1294</v>
      </c>
      <c r="BE3334" t="s">
        <v>1103</v>
      </c>
    </row>
    <row r="3335" spans="1:57" x14ac:dyDescent="0.35">
      <c r="A3335" t="s">
        <v>1097</v>
      </c>
      <c r="C3335" t="str">
        <f t="shared" si="52"/>
        <v>1-2023</v>
      </c>
      <c r="E3335" t="s">
        <v>828</v>
      </c>
      <c r="F3335">
        <v>2990</v>
      </c>
      <c r="G3335" t="s">
        <v>1104</v>
      </c>
      <c r="H3335" s="2">
        <v>44945</v>
      </c>
      <c r="I3335" t="s">
        <v>4737</v>
      </c>
      <c r="J3335" t="s">
        <v>1098</v>
      </c>
      <c r="K3335" s="3">
        <v>3516.88</v>
      </c>
      <c r="L3335">
        <v>0</v>
      </c>
      <c r="P3335" s="2">
        <v>44932</v>
      </c>
      <c r="Q3335" t="s">
        <v>1098</v>
      </c>
      <c r="R3335" s="2">
        <v>44945</v>
      </c>
      <c r="Y3335" t="s">
        <v>1099</v>
      </c>
      <c r="AH3335" s="2">
        <v>44945</v>
      </c>
      <c r="AI3335" t="s">
        <v>1100</v>
      </c>
      <c r="AJ3335" t="s">
        <v>1166</v>
      </c>
      <c r="AK3335" t="s">
        <v>1236</v>
      </c>
      <c r="AN3335" t="s">
        <v>1102</v>
      </c>
      <c r="BC3335" t="s">
        <v>1294</v>
      </c>
      <c r="BE3335" t="s">
        <v>1103</v>
      </c>
    </row>
    <row r="3336" spans="1:57" x14ac:dyDescent="0.35">
      <c r="A3336" t="s">
        <v>1097</v>
      </c>
      <c r="C3336" t="str">
        <f t="shared" si="52"/>
        <v>1-2023</v>
      </c>
      <c r="E3336" t="s">
        <v>229</v>
      </c>
      <c r="F3336">
        <v>2988</v>
      </c>
      <c r="G3336" t="s">
        <v>1104</v>
      </c>
      <c r="H3336" s="2">
        <v>44945</v>
      </c>
      <c r="I3336" t="s">
        <v>4738</v>
      </c>
      <c r="J3336" t="s">
        <v>1098</v>
      </c>
      <c r="K3336" s="3">
        <v>1025.67</v>
      </c>
      <c r="L3336">
        <v>0</v>
      </c>
      <c r="P3336" s="2">
        <v>44932</v>
      </c>
      <c r="Q3336" t="s">
        <v>1098</v>
      </c>
      <c r="R3336" s="2">
        <v>44945</v>
      </c>
      <c r="Y3336" t="s">
        <v>1099</v>
      </c>
      <c r="AH3336" s="2">
        <v>44945</v>
      </c>
      <c r="AI3336" t="s">
        <v>1100</v>
      </c>
      <c r="AJ3336" t="s">
        <v>1166</v>
      </c>
      <c r="AK3336" t="s">
        <v>1236</v>
      </c>
      <c r="AN3336" t="s">
        <v>1102</v>
      </c>
      <c r="BC3336" t="s">
        <v>1301</v>
      </c>
      <c r="BE3336" t="s">
        <v>1103</v>
      </c>
    </row>
    <row r="3337" spans="1:57" x14ac:dyDescent="0.35">
      <c r="A3337" t="s">
        <v>1097</v>
      </c>
      <c r="C3337" t="str">
        <f t="shared" si="52"/>
        <v>1-2023</v>
      </c>
      <c r="E3337" t="s">
        <v>229</v>
      </c>
      <c r="F3337">
        <v>2988</v>
      </c>
      <c r="G3337" t="s">
        <v>1104</v>
      </c>
      <c r="H3337" s="2">
        <v>44945</v>
      </c>
      <c r="I3337" t="s">
        <v>4739</v>
      </c>
      <c r="J3337" t="s">
        <v>1098</v>
      </c>
      <c r="K3337" s="3">
        <v>1592.39</v>
      </c>
      <c r="L3337">
        <v>0</v>
      </c>
      <c r="P3337" s="2">
        <v>44932</v>
      </c>
      <c r="Q3337" t="s">
        <v>1098</v>
      </c>
      <c r="R3337" s="2">
        <v>44945</v>
      </c>
      <c r="Y3337" t="s">
        <v>1099</v>
      </c>
      <c r="AH3337" s="2">
        <v>44945</v>
      </c>
      <c r="AI3337" t="s">
        <v>1100</v>
      </c>
      <c r="AJ3337" t="s">
        <v>1166</v>
      </c>
      <c r="AK3337" t="s">
        <v>1236</v>
      </c>
      <c r="AN3337" t="s">
        <v>1102</v>
      </c>
      <c r="BC3337" t="s">
        <v>1301</v>
      </c>
      <c r="BE3337" t="s">
        <v>1103</v>
      </c>
    </row>
    <row r="3338" spans="1:57" x14ac:dyDescent="0.35">
      <c r="A3338" t="s">
        <v>1097</v>
      </c>
      <c r="C3338" t="str">
        <f t="shared" si="52"/>
        <v>1-2023</v>
      </c>
      <c r="E3338" t="s">
        <v>229</v>
      </c>
      <c r="F3338">
        <v>2988</v>
      </c>
      <c r="G3338" t="s">
        <v>1104</v>
      </c>
      <c r="H3338" s="2">
        <v>44945</v>
      </c>
      <c r="I3338" t="s">
        <v>4740</v>
      </c>
      <c r="J3338" t="s">
        <v>1098</v>
      </c>
      <c r="K3338" s="3">
        <v>5106.26</v>
      </c>
      <c r="L3338">
        <v>0</v>
      </c>
      <c r="P3338" s="2">
        <v>44932</v>
      </c>
      <c r="Q3338" t="s">
        <v>1098</v>
      </c>
      <c r="R3338" s="2">
        <v>44945</v>
      </c>
      <c r="Y3338" t="s">
        <v>1099</v>
      </c>
      <c r="AH3338" s="2">
        <v>44945</v>
      </c>
      <c r="AI3338" t="s">
        <v>1100</v>
      </c>
      <c r="AJ3338" t="s">
        <v>1166</v>
      </c>
      <c r="AK3338" t="s">
        <v>1236</v>
      </c>
      <c r="AN3338" t="s">
        <v>1102</v>
      </c>
      <c r="BC3338" t="s">
        <v>1301</v>
      </c>
      <c r="BE3338" t="s">
        <v>1103</v>
      </c>
    </row>
    <row r="3339" spans="1:57" x14ac:dyDescent="0.35">
      <c r="A3339" t="s">
        <v>1097</v>
      </c>
      <c r="C3339" t="str">
        <f t="shared" si="52"/>
        <v>1-2023</v>
      </c>
      <c r="E3339" t="s">
        <v>229</v>
      </c>
      <c r="F3339">
        <v>2988</v>
      </c>
      <c r="G3339" t="s">
        <v>1104</v>
      </c>
      <c r="H3339" s="2">
        <v>44945</v>
      </c>
      <c r="I3339" t="s">
        <v>4741</v>
      </c>
      <c r="J3339" t="s">
        <v>1098</v>
      </c>
      <c r="K3339" s="3">
        <v>1807.97</v>
      </c>
      <c r="L3339">
        <v>0</v>
      </c>
      <c r="P3339" s="2">
        <v>44932</v>
      </c>
      <c r="Q3339" t="s">
        <v>1098</v>
      </c>
      <c r="R3339" s="2">
        <v>44945</v>
      </c>
      <c r="Y3339" t="s">
        <v>1099</v>
      </c>
      <c r="AH3339" s="2">
        <v>44945</v>
      </c>
      <c r="AI3339" t="s">
        <v>1100</v>
      </c>
      <c r="AJ3339" t="s">
        <v>1166</v>
      </c>
      <c r="AK3339" t="s">
        <v>1236</v>
      </c>
      <c r="AN3339" t="s">
        <v>1102</v>
      </c>
      <c r="BC3339" t="s">
        <v>1301</v>
      </c>
      <c r="BE3339" t="s">
        <v>1103</v>
      </c>
    </row>
    <row r="3340" spans="1:57" x14ac:dyDescent="0.35">
      <c r="A3340" t="s">
        <v>1097</v>
      </c>
      <c r="C3340" t="str">
        <f t="shared" si="52"/>
        <v>1-2023</v>
      </c>
      <c r="E3340" t="s">
        <v>229</v>
      </c>
      <c r="F3340">
        <v>2988</v>
      </c>
      <c r="G3340" t="s">
        <v>1104</v>
      </c>
      <c r="H3340" s="2">
        <v>44945</v>
      </c>
      <c r="I3340" t="s">
        <v>4742</v>
      </c>
      <c r="J3340" t="s">
        <v>1098</v>
      </c>
      <c r="K3340" s="3">
        <v>1449.42</v>
      </c>
      <c r="L3340">
        <v>0</v>
      </c>
      <c r="P3340" s="2">
        <v>44932</v>
      </c>
      <c r="Q3340" t="s">
        <v>1098</v>
      </c>
      <c r="R3340" s="2">
        <v>44945</v>
      </c>
      <c r="Y3340" t="s">
        <v>1099</v>
      </c>
      <c r="AH3340" s="2">
        <v>44945</v>
      </c>
      <c r="AI3340" t="s">
        <v>1100</v>
      </c>
      <c r="AJ3340" t="s">
        <v>1166</v>
      </c>
      <c r="AK3340" t="s">
        <v>1236</v>
      </c>
      <c r="AN3340" t="s">
        <v>1102</v>
      </c>
      <c r="BC3340" t="s">
        <v>1301</v>
      </c>
      <c r="BE3340" t="s">
        <v>1103</v>
      </c>
    </row>
    <row r="3341" spans="1:57" x14ac:dyDescent="0.35">
      <c r="A3341" t="s">
        <v>1097</v>
      </c>
      <c r="C3341" t="str">
        <f t="shared" si="52"/>
        <v>1-2023</v>
      </c>
      <c r="E3341" t="s">
        <v>229</v>
      </c>
      <c r="F3341">
        <v>2988</v>
      </c>
      <c r="G3341" t="s">
        <v>1104</v>
      </c>
      <c r="H3341" s="2">
        <v>44945</v>
      </c>
      <c r="I3341" t="s">
        <v>4743</v>
      </c>
      <c r="J3341" t="s">
        <v>1098</v>
      </c>
      <c r="K3341" s="3">
        <v>2438.21</v>
      </c>
      <c r="L3341">
        <v>0</v>
      </c>
      <c r="P3341" s="2">
        <v>44932</v>
      </c>
      <c r="Q3341" t="s">
        <v>1098</v>
      </c>
      <c r="R3341" s="2">
        <v>44945</v>
      </c>
      <c r="Y3341" t="s">
        <v>1099</v>
      </c>
      <c r="AH3341" s="2">
        <v>44945</v>
      </c>
      <c r="AI3341" t="s">
        <v>1100</v>
      </c>
      <c r="AJ3341" t="s">
        <v>1166</v>
      </c>
      <c r="AK3341" t="s">
        <v>1236</v>
      </c>
      <c r="AN3341" t="s">
        <v>1102</v>
      </c>
      <c r="BC3341" t="s">
        <v>1301</v>
      </c>
      <c r="BE3341" t="s">
        <v>1103</v>
      </c>
    </row>
    <row r="3342" spans="1:57" x14ac:dyDescent="0.35">
      <c r="A3342" t="s">
        <v>1097</v>
      </c>
      <c r="C3342" t="str">
        <f t="shared" si="52"/>
        <v>1-2023</v>
      </c>
      <c r="E3342" t="s">
        <v>335</v>
      </c>
      <c r="F3342">
        <v>291</v>
      </c>
      <c r="G3342" t="s">
        <v>1104</v>
      </c>
      <c r="H3342" s="2">
        <v>44945</v>
      </c>
      <c r="I3342" t="s">
        <v>4744</v>
      </c>
      <c r="J3342" t="s">
        <v>1098</v>
      </c>
      <c r="K3342" s="3">
        <v>6413.56</v>
      </c>
      <c r="L3342">
        <v>0</v>
      </c>
      <c r="P3342" s="2">
        <v>44932</v>
      </c>
      <c r="Q3342" t="s">
        <v>1098</v>
      </c>
      <c r="R3342" s="2">
        <v>44945</v>
      </c>
      <c r="Y3342" t="s">
        <v>1099</v>
      </c>
      <c r="AH3342" s="2">
        <v>44945</v>
      </c>
      <c r="AI3342" t="s">
        <v>1100</v>
      </c>
      <c r="AJ3342" t="s">
        <v>1166</v>
      </c>
      <c r="AK3342" t="s">
        <v>1236</v>
      </c>
      <c r="AN3342" t="s">
        <v>1102</v>
      </c>
      <c r="BC3342" t="s">
        <v>1308</v>
      </c>
      <c r="BE3342" t="s">
        <v>1103</v>
      </c>
    </row>
    <row r="3343" spans="1:57" x14ac:dyDescent="0.35">
      <c r="A3343" t="s">
        <v>1097</v>
      </c>
      <c r="C3343" t="str">
        <f t="shared" si="52"/>
        <v>1-2023</v>
      </c>
      <c r="E3343" t="s">
        <v>335</v>
      </c>
      <c r="F3343">
        <v>291</v>
      </c>
      <c r="G3343" t="s">
        <v>1104</v>
      </c>
      <c r="H3343" s="2">
        <v>44945</v>
      </c>
      <c r="I3343" t="s">
        <v>4745</v>
      </c>
      <c r="J3343" t="s">
        <v>1098</v>
      </c>
      <c r="K3343" s="3">
        <v>1703.25</v>
      </c>
      <c r="L3343">
        <v>0</v>
      </c>
      <c r="P3343" s="2">
        <v>44932</v>
      </c>
      <c r="Q3343" t="s">
        <v>1098</v>
      </c>
      <c r="R3343" s="2">
        <v>44945</v>
      </c>
      <c r="Y3343" t="s">
        <v>1099</v>
      </c>
      <c r="AH3343" s="2">
        <v>44945</v>
      </c>
      <c r="AI3343" t="s">
        <v>1100</v>
      </c>
      <c r="AJ3343" t="s">
        <v>1166</v>
      </c>
      <c r="AK3343" t="s">
        <v>1236</v>
      </c>
      <c r="AN3343" t="s">
        <v>1102</v>
      </c>
      <c r="BC3343" t="s">
        <v>1308</v>
      </c>
      <c r="BE3343" t="s">
        <v>1103</v>
      </c>
    </row>
    <row r="3344" spans="1:57" x14ac:dyDescent="0.35">
      <c r="A3344" t="s">
        <v>1097</v>
      </c>
      <c r="C3344" t="str">
        <f t="shared" si="52"/>
        <v>1-2023</v>
      </c>
      <c r="E3344" t="s">
        <v>934</v>
      </c>
      <c r="F3344">
        <v>2104</v>
      </c>
      <c r="G3344" t="s">
        <v>1104</v>
      </c>
      <c r="H3344" s="2">
        <v>44945</v>
      </c>
      <c r="I3344" t="s">
        <v>4746</v>
      </c>
      <c r="J3344" t="s">
        <v>1098</v>
      </c>
      <c r="K3344" s="3">
        <v>86923.02</v>
      </c>
      <c r="L3344">
        <v>0</v>
      </c>
      <c r="P3344" s="2">
        <v>44932</v>
      </c>
      <c r="Q3344" t="s">
        <v>1098</v>
      </c>
      <c r="R3344" s="2">
        <v>44945</v>
      </c>
      <c r="Y3344" t="s">
        <v>1099</v>
      </c>
      <c r="AH3344" s="2">
        <v>44945</v>
      </c>
      <c r="AI3344" t="s">
        <v>1100</v>
      </c>
      <c r="AJ3344" t="s">
        <v>1166</v>
      </c>
      <c r="AK3344" t="s">
        <v>1236</v>
      </c>
      <c r="AN3344" t="s">
        <v>1102</v>
      </c>
      <c r="BC3344" t="s">
        <v>1311</v>
      </c>
      <c r="BE3344" t="s">
        <v>1103</v>
      </c>
    </row>
    <row r="3345" spans="1:57" x14ac:dyDescent="0.35">
      <c r="A3345" t="s">
        <v>1097</v>
      </c>
      <c r="C3345" t="str">
        <f t="shared" si="52"/>
        <v>1-2023</v>
      </c>
      <c r="E3345" t="s">
        <v>80</v>
      </c>
      <c r="F3345">
        <v>513</v>
      </c>
      <c r="G3345" t="s">
        <v>1104</v>
      </c>
      <c r="H3345" s="2">
        <v>44945</v>
      </c>
      <c r="I3345" t="s">
        <v>4747</v>
      </c>
      <c r="J3345" t="s">
        <v>1098</v>
      </c>
      <c r="K3345" s="3">
        <v>9859.1299999999992</v>
      </c>
      <c r="L3345">
        <v>0</v>
      </c>
      <c r="P3345" s="2">
        <v>44932</v>
      </c>
      <c r="Q3345" t="s">
        <v>1098</v>
      </c>
      <c r="R3345" s="2">
        <v>44945</v>
      </c>
      <c r="Y3345" t="s">
        <v>1099</v>
      </c>
      <c r="AH3345" s="2">
        <v>44945</v>
      </c>
      <c r="AI3345" t="s">
        <v>1100</v>
      </c>
      <c r="AJ3345" t="s">
        <v>1166</v>
      </c>
      <c r="AK3345" t="s">
        <v>1236</v>
      </c>
      <c r="AN3345" t="s">
        <v>1102</v>
      </c>
      <c r="BC3345" t="s">
        <v>1313</v>
      </c>
      <c r="BE3345" t="s">
        <v>1103</v>
      </c>
    </row>
    <row r="3346" spans="1:57" x14ac:dyDescent="0.35">
      <c r="A3346" t="s">
        <v>1097</v>
      </c>
      <c r="C3346" t="str">
        <f t="shared" si="52"/>
        <v>1-2023</v>
      </c>
      <c r="E3346" t="s">
        <v>105</v>
      </c>
      <c r="F3346">
        <v>2575</v>
      </c>
      <c r="G3346" t="s">
        <v>1104</v>
      </c>
      <c r="H3346" s="2">
        <v>44945</v>
      </c>
      <c r="I3346" t="s">
        <v>4748</v>
      </c>
      <c r="J3346" t="s">
        <v>1098</v>
      </c>
      <c r="K3346" s="3">
        <v>25698.69</v>
      </c>
      <c r="L3346">
        <v>0</v>
      </c>
      <c r="P3346" s="2">
        <v>44932</v>
      </c>
      <c r="Q3346" t="s">
        <v>1098</v>
      </c>
      <c r="R3346" s="2">
        <v>44945</v>
      </c>
      <c r="Y3346" t="s">
        <v>1099</v>
      </c>
      <c r="AH3346" s="2">
        <v>44945</v>
      </c>
      <c r="AI3346" t="s">
        <v>1100</v>
      </c>
      <c r="AJ3346" t="s">
        <v>1166</v>
      </c>
      <c r="AK3346" t="s">
        <v>1236</v>
      </c>
      <c r="AN3346" t="s">
        <v>1102</v>
      </c>
      <c r="BC3346" t="s">
        <v>1315</v>
      </c>
      <c r="BE3346" t="s">
        <v>1103</v>
      </c>
    </row>
    <row r="3347" spans="1:57" x14ac:dyDescent="0.35">
      <c r="A3347" t="s">
        <v>1097</v>
      </c>
      <c r="C3347" t="str">
        <f t="shared" si="52"/>
        <v>1-2023</v>
      </c>
      <c r="E3347" t="s">
        <v>286</v>
      </c>
      <c r="F3347">
        <v>2989</v>
      </c>
      <c r="G3347" t="s">
        <v>1104</v>
      </c>
      <c r="H3347" s="2">
        <v>44945</v>
      </c>
      <c r="I3347" t="s">
        <v>4749</v>
      </c>
      <c r="J3347" t="s">
        <v>1098</v>
      </c>
      <c r="K3347">
        <v>412.44</v>
      </c>
      <c r="L3347">
        <v>0</v>
      </c>
      <c r="P3347" s="2">
        <v>44932</v>
      </c>
      <c r="Q3347" t="s">
        <v>1098</v>
      </c>
      <c r="R3347" s="2">
        <v>44945</v>
      </c>
      <c r="Y3347" t="s">
        <v>1099</v>
      </c>
      <c r="AH3347" s="2">
        <v>44945</v>
      </c>
      <c r="AI3347" t="s">
        <v>1100</v>
      </c>
      <c r="AJ3347" t="s">
        <v>1166</v>
      </c>
      <c r="AK3347" t="s">
        <v>1236</v>
      </c>
      <c r="AN3347" t="s">
        <v>1102</v>
      </c>
      <c r="BC3347" t="s">
        <v>1317</v>
      </c>
      <c r="BE3347" t="s">
        <v>1103</v>
      </c>
    </row>
    <row r="3348" spans="1:57" x14ac:dyDescent="0.35">
      <c r="A3348" t="s">
        <v>1097</v>
      </c>
      <c r="C3348" t="str">
        <f t="shared" si="52"/>
        <v>1-2023</v>
      </c>
      <c r="E3348" t="s">
        <v>286</v>
      </c>
      <c r="F3348">
        <v>2989</v>
      </c>
      <c r="G3348" t="s">
        <v>1104</v>
      </c>
      <c r="H3348" s="2">
        <v>44945</v>
      </c>
      <c r="I3348" t="s">
        <v>4750</v>
      </c>
      <c r="J3348" t="s">
        <v>1098</v>
      </c>
      <c r="K3348">
        <v>403.56</v>
      </c>
      <c r="L3348">
        <v>0</v>
      </c>
      <c r="P3348" s="2">
        <v>44932</v>
      </c>
      <c r="Q3348" t="s">
        <v>1098</v>
      </c>
      <c r="R3348" s="2">
        <v>44945</v>
      </c>
      <c r="Y3348" t="s">
        <v>1099</v>
      </c>
      <c r="AH3348" s="2">
        <v>44945</v>
      </c>
      <c r="AI3348" t="s">
        <v>1100</v>
      </c>
      <c r="AJ3348" t="s">
        <v>1166</v>
      </c>
      <c r="AK3348" t="s">
        <v>1236</v>
      </c>
      <c r="AN3348" t="s">
        <v>1102</v>
      </c>
      <c r="BC3348" t="s">
        <v>1317</v>
      </c>
      <c r="BE3348" t="s">
        <v>1103</v>
      </c>
    </row>
    <row r="3349" spans="1:57" x14ac:dyDescent="0.35">
      <c r="A3349" t="s">
        <v>1097</v>
      </c>
      <c r="C3349" t="str">
        <f t="shared" si="52"/>
        <v>1-2023</v>
      </c>
      <c r="E3349" t="s">
        <v>286</v>
      </c>
      <c r="F3349">
        <v>2989</v>
      </c>
      <c r="G3349" t="s">
        <v>1104</v>
      </c>
      <c r="H3349" s="2">
        <v>44945</v>
      </c>
      <c r="I3349" t="s">
        <v>4751</v>
      </c>
      <c r="J3349" t="s">
        <v>1098</v>
      </c>
      <c r="K3349">
        <v>402.36</v>
      </c>
      <c r="L3349">
        <v>0</v>
      </c>
      <c r="P3349" s="2">
        <v>44932</v>
      </c>
      <c r="Q3349" t="s">
        <v>1098</v>
      </c>
      <c r="R3349" s="2">
        <v>44945</v>
      </c>
      <c r="Y3349" t="s">
        <v>1099</v>
      </c>
      <c r="AH3349" s="2">
        <v>44945</v>
      </c>
      <c r="AI3349" t="s">
        <v>1100</v>
      </c>
      <c r="AJ3349" t="s">
        <v>1166</v>
      </c>
      <c r="AK3349" t="s">
        <v>1236</v>
      </c>
      <c r="AN3349" t="s">
        <v>1102</v>
      </c>
      <c r="BC3349" t="s">
        <v>1317</v>
      </c>
      <c r="BE3349" t="s">
        <v>1103</v>
      </c>
    </row>
    <row r="3350" spans="1:57" x14ac:dyDescent="0.35">
      <c r="A3350" t="s">
        <v>1097</v>
      </c>
      <c r="C3350" t="str">
        <f t="shared" si="52"/>
        <v>1-2023</v>
      </c>
      <c r="E3350" t="s">
        <v>286</v>
      </c>
      <c r="F3350">
        <v>2989</v>
      </c>
      <c r="G3350" t="s">
        <v>1104</v>
      </c>
      <c r="H3350" s="2">
        <v>44945</v>
      </c>
      <c r="I3350" t="s">
        <v>4752</v>
      </c>
      <c r="J3350" t="s">
        <v>1098</v>
      </c>
      <c r="K3350">
        <v>407.04</v>
      </c>
      <c r="L3350">
        <v>0</v>
      </c>
      <c r="P3350" s="2">
        <v>44932</v>
      </c>
      <c r="Q3350" t="s">
        <v>1098</v>
      </c>
      <c r="R3350" s="2">
        <v>44945</v>
      </c>
      <c r="Y3350" t="s">
        <v>1099</v>
      </c>
      <c r="AH3350" s="2">
        <v>44945</v>
      </c>
      <c r="AI3350" t="s">
        <v>1100</v>
      </c>
      <c r="AJ3350" t="s">
        <v>1166</v>
      </c>
      <c r="AK3350" t="s">
        <v>1236</v>
      </c>
      <c r="AN3350" t="s">
        <v>1102</v>
      </c>
      <c r="BC3350" t="s">
        <v>1317</v>
      </c>
      <c r="BE3350" t="s">
        <v>1103</v>
      </c>
    </row>
    <row r="3351" spans="1:57" x14ac:dyDescent="0.35">
      <c r="A3351" t="s">
        <v>1097</v>
      </c>
      <c r="C3351" t="str">
        <f t="shared" si="52"/>
        <v>1-2023</v>
      </c>
      <c r="E3351" t="s">
        <v>286</v>
      </c>
      <c r="F3351">
        <v>2989</v>
      </c>
      <c r="G3351" t="s">
        <v>1104</v>
      </c>
      <c r="H3351" s="2">
        <v>44945</v>
      </c>
      <c r="I3351" t="s">
        <v>4753</v>
      </c>
      <c r="J3351" t="s">
        <v>1098</v>
      </c>
      <c r="K3351">
        <v>412.56</v>
      </c>
      <c r="L3351">
        <v>0</v>
      </c>
      <c r="P3351" s="2">
        <v>44932</v>
      </c>
      <c r="Q3351" t="s">
        <v>1098</v>
      </c>
      <c r="R3351" s="2">
        <v>44945</v>
      </c>
      <c r="Y3351" t="s">
        <v>1099</v>
      </c>
      <c r="AH3351" s="2">
        <v>44945</v>
      </c>
      <c r="AI3351" t="s">
        <v>1100</v>
      </c>
      <c r="AJ3351" t="s">
        <v>1166</v>
      </c>
      <c r="AK3351" t="s">
        <v>1236</v>
      </c>
      <c r="AN3351" t="s">
        <v>1102</v>
      </c>
      <c r="BC3351" t="s">
        <v>1317</v>
      </c>
      <c r="BE3351" t="s">
        <v>1103</v>
      </c>
    </row>
    <row r="3352" spans="1:57" x14ac:dyDescent="0.35">
      <c r="A3352" t="s">
        <v>1097</v>
      </c>
      <c r="C3352" t="str">
        <f t="shared" si="52"/>
        <v>1-2023</v>
      </c>
      <c r="E3352" t="s">
        <v>286</v>
      </c>
      <c r="F3352">
        <v>2989</v>
      </c>
      <c r="G3352" t="s">
        <v>1104</v>
      </c>
      <c r="H3352" s="2">
        <v>44945</v>
      </c>
      <c r="I3352" t="s">
        <v>4754</v>
      </c>
      <c r="J3352" t="s">
        <v>1098</v>
      </c>
      <c r="K3352">
        <v>408.24</v>
      </c>
      <c r="L3352">
        <v>0</v>
      </c>
      <c r="P3352" s="2">
        <v>44932</v>
      </c>
      <c r="Q3352" t="s">
        <v>1098</v>
      </c>
      <c r="R3352" s="2">
        <v>44945</v>
      </c>
      <c r="Y3352" t="s">
        <v>1099</v>
      </c>
      <c r="AH3352" s="2">
        <v>44945</v>
      </c>
      <c r="AI3352" t="s">
        <v>1100</v>
      </c>
      <c r="AJ3352" t="s">
        <v>1166</v>
      </c>
      <c r="AK3352" t="s">
        <v>1236</v>
      </c>
      <c r="AN3352" t="s">
        <v>1102</v>
      </c>
      <c r="BC3352" t="s">
        <v>1317</v>
      </c>
      <c r="BE3352" t="s">
        <v>1103</v>
      </c>
    </row>
    <row r="3353" spans="1:57" x14ac:dyDescent="0.35">
      <c r="A3353" t="s">
        <v>1097</v>
      </c>
      <c r="C3353" t="str">
        <f t="shared" si="52"/>
        <v>1-2023</v>
      </c>
      <c r="E3353" t="s">
        <v>286</v>
      </c>
      <c r="F3353">
        <v>2989</v>
      </c>
      <c r="G3353" t="s">
        <v>1104</v>
      </c>
      <c r="H3353" s="2">
        <v>44945</v>
      </c>
      <c r="I3353" t="s">
        <v>4755</v>
      </c>
      <c r="J3353" t="s">
        <v>1098</v>
      </c>
      <c r="K3353">
        <v>413.16</v>
      </c>
      <c r="L3353">
        <v>0</v>
      </c>
      <c r="P3353" s="2">
        <v>44932</v>
      </c>
      <c r="Q3353" t="s">
        <v>1098</v>
      </c>
      <c r="R3353" s="2">
        <v>44945</v>
      </c>
      <c r="Y3353" t="s">
        <v>1099</v>
      </c>
      <c r="AH3353" s="2">
        <v>44945</v>
      </c>
      <c r="AI3353" t="s">
        <v>1100</v>
      </c>
      <c r="AJ3353" t="s">
        <v>1166</v>
      </c>
      <c r="AK3353" t="s">
        <v>1236</v>
      </c>
      <c r="AN3353" t="s">
        <v>1102</v>
      </c>
      <c r="BC3353" t="s">
        <v>1317</v>
      </c>
      <c r="BE3353" t="s">
        <v>1103</v>
      </c>
    </row>
    <row r="3354" spans="1:57" x14ac:dyDescent="0.35">
      <c r="A3354" t="s">
        <v>1097</v>
      </c>
      <c r="C3354" t="str">
        <f t="shared" si="52"/>
        <v>1-2023</v>
      </c>
      <c r="E3354" t="s">
        <v>286</v>
      </c>
      <c r="F3354">
        <v>2989</v>
      </c>
      <c r="G3354" t="s">
        <v>1104</v>
      </c>
      <c r="H3354" s="2">
        <v>44945</v>
      </c>
      <c r="I3354" t="s">
        <v>4756</v>
      </c>
      <c r="J3354" t="s">
        <v>1098</v>
      </c>
      <c r="K3354">
        <v>402.96</v>
      </c>
      <c r="L3354">
        <v>0</v>
      </c>
      <c r="P3354" s="2">
        <v>44932</v>
      </c>
      <c r="Q3354" t="s">
        <v>1098</v>
      </c>
      <c r="R3354" s="2">
        <v>44945</v>
      </c>
      <c r="Y3354" t="s">
        <v>1099</v>
      </c>
      <c r="AH3354" s="2">
        <v>44945</v>
      </c>
      <c r="AI3354" t="s">
        <v>1100</v>
      </c>
      <c r="AJ3354" t="s">
        <v>1166</v>
      </c>
      <c r="AK3354" t="s">
        <v>1236</v>
      </c>
      <c r="AN3354" t="s">
        <v>1102</v>
      </c>
      <c r="BC3354" t="s">
        <v>1317</v>
      </c>
      <c r="BE3354" t="s">
        <v>1103</v>
      </c>
    </row>
    <row r="3355" spans="1:57" x14ac:dyDescent="0.35">
      <c r="A3355" t="s">
        <v>1097</v>
      </c>
      <c r="C3355" t="str">
        <f t="shared" si="52"/>
        <v>1-2023</v>
      </c>
      <c r="E3355" t="s">
        <v>286</v>
      </c>
      <c r="F3355">
        <v>2989</v>
      </c>
      <c r="G3355" t="s">
        <v>1104</v>
      </c>
      <c r="H3355" s="2">
        <v>44945</v>
      </c>
      <c r="I3355" t="s">
        <v>4757</v>
      </c>
      <c r="J3355" t="s">
        <v>1098</v>
      </c>
      <c r="K3355">
        <v>418.68</v>
      </c>
      <c r="L3355">
        <v>0</v>
      </c>
      <c r="P3355" s="2">
        <v>44932</v>
      </c>
      <c r="Q3355" t="s">
        <v>1098</v>
      </c>
      <c r="R3355" s="2">
        <v>44945</v>
      </c>
      <c r="Y3355" t="s">
        <v>1099</v>
      </c>
      <c r="AH3355" s="2">
        <v>44945</v>
      </c>
      <c r="AI3355" t="s">
        <v>1100</v>
      </c>
      <c r="AJ3355" t="s">
        <v>1166</v>
      </c>
      <c r="AK3355" t="s">
        <v>1236</v>
      </c>
      <c r="AN3355" t="s">
        <v>1102</v>
      </c>
      <c r="BC3355" t="s">
        <v>1317</v>
      </c>
      <c r="BE3355" t="s">
        <v>1103</v>
      </c>
    </row>
    <row r="3356" spans="1:57" x14ac:dyDescent="0.35">
      <c r="A3356" t="s">
        <v>1097</v>
      </c>
      <c r="C3356" t="str">
        <f t="shared" si="52"/>
        <v>1-2023</v>
      </c>
      <c r="E3356" t="s">
        <v>286</v>
      </c>
      <c r="F3356">
        <v>2989</v>
      </c>
      <c r="G3356" t="s">
        <v>1104</v>
      </c>
      <c r="H3356" s="2">
        <v>44945</v>
      </c>
      <c r="I3356" t="s">
        <v>4758</v>
      </c>
      <c r="J3356" t="s">
        <v>1098</v>
      </c>
      <c r="K3356">
        <v>399.96</v>
      </c>
      <c r="L3356">
        <v>0</v>
      </c>
      <c r="P3356" s="2">
        <v>44932</v>
      </c>
      <c r="Q3356" t="s">
        <v>1098</v>
      </c>
      <c r="R3356" s="2">
        <v>44945</v>
      </c>
      <c r="Y3356" t="s">
        <v>1099</v>
      </c>
      <c r="AH3356" s="2">
        <v>44945</v>
      </c>
      <c r="AI3356" t="s">
        <v>1100</v>
      </c>
      <c r="AJ3356" t="s">
        <v>1166</v>
      </c>
      <c r="AK3356" t="s">
        <v>1236</v>
      </c>
      <c r="AN3356" t="s">
        <v>1102</v>
      </c>
      <c r="BC3356" t="s">
        <v>1317</v>
      </c>
      <c r="BE3356" t="s">
        <v>1103</v>
      </c>
    </row>
    <row r="3357" spans="1:57" x14ac:dyDescent="0.35">
      <c r="A3357" t="s">
        <v>1097</v>
      </c>
      <c r="C3357" t="str">
        <f t="shared" si="52"/>
        <v>1-2023</v>
      </c>
      <c r="E3357" t="s">
        <v>286</v>
      </c>
      <c r="F3357">
        <v>2989</v>
      </c>
      <c r="G3357" t="s">
        <v>1104</v>
      </c>
      <c r="H3357" s="2">
        <v>44945</v>
      </c>
      <c r="I3357" t="s">
        <v>4759</v>
      </c>
      <c r="J3357" t="s">
        <v>1098</v>
      </c>
      <c r="K3357">
        <v>411.6</v>
      </c>
      <c r="L3357">
        <v>0</v>
      </c>
      <c r="P3357" s="2">
        <v>44932</v>
      </c>
      <c r="Q3357" t="s">
        <v>1098</v>
      </c>
      <c r="R3357" s="2">
        <v>44945</v>
      </c>
      <c r="Y3357" t="s">
        <v>1099</v>
      </c>
      <c r="AH3357" s="2">
        <v>44945</v>
      </c>
      <c r="AI3357" t="s">
        <v>1100</v>
      </c>
      <c r="AJ3357" t="s">
        <v>1166</v>
      </c>
      <c r="AK3357" t="s">
        <v>1236</v>
      </c>
      <c r="AN3357" t="s">
        <v>1102</v>
      </c>
      <c r="BC3357" t="s">
        <v>1317</v>
      </c>
      <c r="BE3357" t="s">
        <v>1103</v>
      </c>
    </row>
    <row r="3358" spans="1:57" x14ac:dyDescent="0.35">
      <c r="A3358" t="s">
        <v>1097</v>
      </c>
      <c r="C3358" t="str">
        <f t="shared" si="52"/>
        <v>1-2023</v>
      </c>
      <c r="E3358" t="s">
        <v>286</v>
      </c>
      <c r="F3358">
        <v>2989</v>
      </c>
      <c r="G3358" t="s">
        <v>1104</v>
      </c>
      <c r="H3358" s="2">
        <v>44945</v>
      </c>
      <c r="I3358" t="s">
        <v>4760</v>
      </c>
      <c r="J3358" t="s">
        <v>1098</v>
      </c>
      <c r="K3358">
        <v>399.84</v>
      </c>
      <c r="L3358">
        <v>0</v>
      </c>
      <c r="P3358" s="2">
        <v>44932</v>
      </c>
      <c r="Q3358" t="s">
        <v>1098</v>
      </c>
      <c r="R3358" s="2">
        <v>44945</v>
      </c>
      <c r="Y3358" t="s">
        <v>1099</v>
      </c>
      <c r="AH3358" s="2">
        <v>44945</v>
      </c>
      <c r="AI3358" t="s">
        <v>1100</v>
      </c>
      <c r="AJ3358" t="s">
        <v>1166</v>
      </c>
      <c r="AK3358" t="s">
        <v>1236</v>
      </c>
      <c r="AN3358" t="s">
        <v>1102</v>
      </c>
      <c r="BC3358" t="s">
        <v>1317</v>
      </c>
      <c r="BE3358" t="s">
        <v>1103</v>
      </c>
    </row>
    <row r="3359" spans="1:57" x14ac:dyDescent="0.35">
      <c r="A3359" t="s">
        <v>1097</v>
      </c>
      <c r="C3359" t="str">
        <f t="shared" si="52"/>
        <v>1-2023</v>
      </c>
      <c r="E3359" t="s">
        <v>153</v>
      </c>
      <c r="F3359">
        <v>3104</v>
      </c>
      <c r="G3359" t="s">
        <v>1104</v>
      </c>
      <c r="H3359" s="2">
        <v>44945</v>
      </c>
      <c r="I3359" t="s">
        <v>4761</v>
      </c>
      <c r="J3359" t="s">
        <v>1098</v>
      </c>
      <c r="K3359" s="3">
        <v>182602.91</v>
      </c>
      <c r="L3359">
        <v>0</v>
      </c>
      <c r="P3359" s="2">
        <v>44932</v>
      </c>
      <c r="Q3359" t="s">
        <v>1098</v>
      </c>
      <c r="R3359" s="2">
        <v>44945</v>
      </c>
      <c r="Y3359" t="s">
        <v>1099</v>
      </c>
      <c r="AH3359" s="2">
        <v>44945</v>
      </c>
      <c r="AI3359" t="s">
        <v>1100</v>
      </c>
      <c r="AJ3359" t="s">
        <v>1166</v>
      </c>
      <c r="AK3359" t="s">
        <v>1236</v>
      </c>
      <c r="AN3359" t="s">
        <v>1102</v>
      </c>
      <c r="BC3359" t="s">
        <v>1330</v>
      </c>
      <c r="BE3359" t="s">
        <v>1103</v>
      </c>
    </row>
    <row r="3360" spans="1:57" x14ac:dyDescent="0.35">
      <c r="A3360" t="s">
        <v>1097</v>
      </c>
      <c r="C3360" t="str">
        <f t="shared" si="52"/>
        <v>1-2023</v>
      </c>
      <c r="E3360" t="s">
        <v>414</v>
      </c>
      <c r="F3360">
        <v>2602</v>
      </c>
      <c r="G3360" t="s">
        <v>1104</v>
      </c>
      <c r="H3360" s="2">
        <v>44945</v>
      </c>
      <c r="I3360" t="s">
        <v>4762</v>
      </c>
      <c r="J3360" t="s">
        <v>1098</v>
      </c>
      <c r="K3360" s="3">
        <v>1555</v>
      </c>
      <c r="L3360">
        <v>0</v>
      </c>
      <c r="P3360" s="2">
        <v>44932</v>
      </c>
      <c r="Q3360" t="s">
        <v>1098</v>
      </c>
      <c r="R3360" s="2">
        <v>44945</v>
      </c>
      <c r="Y3360" t="s">
        <v>1099</v>
      </c>
      <c r="AH3360" s="2">
        <v>44945</v>
      </c>
      <c r="AI3360" t="s">
        <v>1100</v>
      </c>
      <c r="AJ3360" t="s">
        <v>1166</v>
      </c>
      <c r="AK3360" t="s">
        <v>1236</v>
      </c>
      <c r="AN3360" t="s">
        <v>1102</v>
      </c>
      <c r="BC3360">
        <v>3204</v>
      </c>
      <c r="BE3360" t="s">
        <v>1103</v>
      </c>
    </row>
    <row r="3361" spans="1:57" x14ac:dyDescent="0.35">
      <c r="A3361" t="s">
        <v>1097</v>
      </c>
      <c r="C3361" t="str">
        <f t="shared" si="52"/>
        <v>1-2023</v>
      </c>
      <c r="E3361" t="s">
        <v>414</v>
      </c>
      <c r="F3361">
        <v>2602</v>
      </c>
      <c r="G3361" t="s">
        <v>1104</v>
      </c>
      <c r="H3361" s="2">
        <v>44945</v>
      </c>
      <c r="I3361" t="s">
        <v>4763</v>
      </c>
      <c r="J3361" t="s">
        <v>1098</v>
      </c>
      <c r="K3361" s="3">
        <v>1621.92</v>
      </c>
      <c r="L3361">
        <v>0</v>
      </c>
      <c r="P3361" s="2">
        <v>44932</v>
      </c>
      <c r="Q3361" t="s">
        <v>1098</v>
      </c>
      <c r="R3361" s="2">
        <v>44945</v>
      </c>
      <c r="Y3361" t="s">
        <v>1099</v>
      </c>
      <c r="AH3361" s="2">
        <v>44945</v>
      </c>
      <c r="AI3361" t="s">
        <v>1100</v>
      </c>
      <c r="AJ3361" t="s">
        <v>1166</v>
      </c>
      <c r="AK3361" t="s">
        <v>1236</v>
      </c>
      <c r="AN3361" t="s">
        <v>1102</v>
      </c>
      <c r="BC3361">
        <v>3204</v>
      </c>
      <c r="BE3361" t="s">
        <v>1103</v>
      </c>
    </row>
    <row r="3362" spans="1:57" x14ac:dyDescent="0.35">
      <c r="A3362" t="s">
        <v>1097</v>
      </c>
      <c r="C3362" t="str">
        <f t="shared" si="52"/>
        <v>1-2023</v>
      </c>
      <c r="E3362" t="s">
        <v>414</v>
      </c>
      <c r="F3362">
        <v>2602</v>
      </c>
      <c r="G3362" t="s">
        <v>1104</v>
      </c>
      <c r="H3362" s="2">
        <v>44945</v>
      </c>
      <c r="I3362" t="s">
        <v>4764</v>
      </c>
      <c r="J3362" t="s">
        <v>1098</v>
      </c>
      <c r="K3362" s="3">
        <v>4875.76</v>
      </c>
      <c r="L3362">
        <v>0</v>
      </c>
      <c r="P3362" s="2">
        <v>44932</v>
      </c>
      <c r="Q3362" t="s">
        <v>1098</v>
      </c>
      <c r="R3362" s="2">
        <v>44945</v>
      </c>
      <c r="Y3362" t="s">
        <v>1099</v>
      </c>
      <c r="AH3362" s="2">
        <v>44945</v>
      </c>
      <c r="AI3362" t="s">
        <v>1100</v>
      </c>
      <c r="AJ3362" t="s">
        <v>1166</v>
      </c>
      <c r="AK3362" t="s">
        <v>1236</v>
      </c>
      <c r="AN3362" t="s">
        <v>1102</v>
      </c>
      <c r="BC3362">
        <v>3204</v>
      </c>
      <c r="BE3362" t="s">
        <v>1103</v>
      </c>
    </row>
    <row r="3363" spans="1:57" x14ac:dyDescent="0.35">
      <c r="A3363" t="s">
        <v>1097</v>
      </c>
      <c r="C3363" t="str">
        <f t="shared" si="52"/>
        <v>1-2023</v>
      </c>
      <c r="E3363" t="s">
        <v>414</v>
      </c>
      <c r="F3363">
        <v>2602</v>
      </c>
      <c r="G3363" t="s">
        <v>1104</v>
      </c>
      <c r="H3363" s="2">
        <v>44945</v>
      </c>
      <c r="I3363" t="s">
        <v>4765</v>
      </c>
      <c r="J3363" t="s">
        <v>1098</v>
      </c>
      <c r="K3363" s="3">
        <v>1479.51</v>
      </c>
      <c r="L3363">
        <v>0</v>
      </c>
      <c r="P3363" s="2">
        <v>44932</v>
      </c>
      <c r="Q3363" t="s">
        <v>1098</v>
      </c>
      <c r="R3363" s="2">
        <v>44945</v>
      </c>
      <c r="Y3363" t="s">
        <v>1099</v>
      </c>
      <c r="AH3363" s="2">
        <v>44945</v>
      </c>
      <c r="AI3363" t="s">
        <v>1100</v>
      </c>
      <c r="AJ3363" t="s">
        <v>1166</v>
      </c>
      <c r="AK3363" t="s">
        <v>1236</v>
      </c>
      <c r="AN3363" t="s">
        <v>1102</v>
      </c>
      <c r="BC3363">
        <v>3204</v>
      </c>
      <c r="BE3363" t="s">
        <v>1103</v>
      </c>
    </row>
    <row r="3364" spans="1:57" x14ac:dyDescent="0.35">
      <c r="A3364" t="s">
        <v>1097</v>
      </c>
      <c r="C3364" t="str">
        <f t="shared" si="52"/>
        <v>1-2023</v>
      </c>
      <c r="E3364" t="s">
        <v>414</v>
      </c>
      <c r="F3364">
        <v>2602</v>
      </c>
      <c r="G3364" t="s">
        <v>1104</v>
      </c>
      <c r="H3364" s="2">
        <v>44945</v>
      </c>
      <c r="I3364" t="s">
        <v>4766</v>
      </c>
      <c r="J3364" t="s">
        <v>1098</v>
      </c>
      <c r="K3364" s="3">
        <v>2159.31</v>
      </c>
      <c r="L3364">
        <v>0</v>
      </c>
      <c r="P3364" s="2">
        <v>44932</v>
      </c>
      <c r="Q3364" t="s">
        <v>1098</v>
      </c>
      <c r="R3364" s="2">
        <v>44945</v>
      </c>
      <c r="Y3364" t="s">
        <v>1099</v>
      </c>
      <c r="AH3364" s="2">
        <v>44945</v>
      </c>
      <c r="AI3364" t="s">
        <v>1100</v>
      </c>
      <c r="AJ3364" t="s">
        <v>1166</v>
      </c>
      <c r="AK3364" t="s">
        <v>1236</v>
      </c>
      <c r="AN3364" t="s">
        <v>1102</v>
      </c>
      <c r="BC3364">
        <v>3204</v>
      </c>
      <c r="BE3364" t="s">
        <v>1103</v>
      </c>
    </row>
    <row r="3365" spans="1:57" x14ac:dyDescent="0.35">
      <c r="A3365" t="s">
        <v>1097</v>
      </c>
      <c r="C3365" t="str">
        <f t="shared" si="52"/>
        <v>1-2023</v>
      </c>
      <c r="E3365" t="s">
        <v>414</v>
      </c>
      <c r="F3365">
        <v>2602</v>
      </c>
      <c r="G3365" t="s">
        <v>1104</v>
      </c>
      <c r="H3365" s="2">
        <v>44945</v>
      </c>
      <c r="I3365" t="s">
        <v>4767</v>
      </c>
      <c r="J3365" t="s">
        <v>1098</v>
      </c>
      <c r="K3365" s="3">
        <v>1461.85</v>
      </c>
      <c r="L3365">
        <v>0</v>
      </c>
      <c r="P3365" s="2">
        <v>44932</v>
      </c>
      <c r="Q3365" t="s">
        <v>1098</v>
      </c>
      <c r="R3365" s="2">
        <v>44945</v>
      </c>
      <c r="Y3365" t="s">
        <v>1099</v>
      </c>
      <c r="AH3365" s="2">
        <v>44945</v>
      </c>
      <c r="AI3365" t="s">
        <v>1100</v>
      </c>
      <c r="AJ3365" t="s">
        <v>1166</v>
      </c>
      <c r="AK3365" t="s">
        <v>1236</v>
      </c>
      <c r="AN3365" t="s">
        <v>1102</v>
      </c>
      <c r="BC3365">
        <v>3204</v>
      </c>
      <c r="BE3365" t="s">
        <v>1103</v>
      </c>
    </row>
    <row r="3366" spans="1:57" x14ac:dyDescent="0.35">
      <c r="A3366" t="s">
        <v>1097</v>
      </c>
      <c r="C3366" t="str">
        <f t="shared" si="52"/>
        <v>1-2023</v>
      </c>
      <c r="E3366" t="s">
        <v>1225</v>
      </c>
      <c r="F3366">
        <v>2798</v>
      </c>
      <c r="G3366" t="s">
        <v>1104</v>
      </c>
      <c r="H3366" s="2">
        <v>44945</v>
      </c>
      <c r="I3366" t="s">
        <v>4768</v>
      </c>
      <c r="J3366" t="s">
        <v>1098</v>
      </c>
      <c r="K3366">
        <v>706.19</v>
      </c>
      <c r="L3366">
        <v>0</v>
      </c>
      <c r="P3366" s="2">
        <v>44932</v>
      </c>
      <c r="Q3366" t="s">
        <v>1098</v>
      </c>
      <c r="R3366" s="2">
        <v>44945</v>
      </c>
      <c r="Y3366" t="s">
        <v>1099</v>
      </c>
      <c r="AH3366" s="2">
        <v>44945</v>
      </c>
      <c r="AI3366" t="s">
        <v>1100</v>
      </c>
      <c r="AJ3366" t="s">
        <v>1166</v>
      </c>
      <c r="AK3366" t="s">
        <v>1236</v>
      </c>
      <c r="AN3366" t="s">
        <v>1102</v>
      </c>
      <c r="BC3366" t="s">
        <v>1338</v>
      </c>
      <c r="BE3366" t="s">
        <v>1103</v>
      </c>
    </row>
    <row r="3367" spans="1:57" x14ac:dyDescent="0.35">
      <c r="A3367" t="s">
        <v>1097</v>
      </c>
      <c r="C3367" t="str">
        <f t="shared" si="52"/>
        <v>1-2023</v>
      </c>
      <c r="E3367" t="s">
        <v>1225</v>
      </c>
      <c r="F3367">
        <v>2798</v>
      </c>
      <c r="G3367" t="s">
        <v>1104</v>
      </c>
      <c r="H3367" s="2">
        <v>44945</v>
      </c>
      <c r="I3367" t="s">
        <v>4769</v>
      </c>
      <c r="J3367" t="s">
        <v>1098</v>
      </c>
      <c r="K3367" s="3">
        <v>1298.01</v>
      </c>
      <c r="L3367">
        <v>0</v>
      </c>
      <c r="P3367" s="2">
        <v>44932</v>
      </c>
      <c r="Q3367" t="s">
        <v>1098</v>
      </c>
      <c r="R3367" s="2">
        <v>44945</v>
      </c>
      <c r="Y3367" t="s">
        <v>1099</v>
      </c>
      <c r="AH3367" s="2">
        <v>44945</v>
      </c>
      <c r="AI3367" t="s">
        <v>1100</v>
      </c>
      <c r="AJ3367" t="s">
        <v>1166</v>
      </c>
      <c r="AK3367" t="s">
        <v>1236</v>
      </c>
      <c r="AN3367" t="s">
        <v>1102</v>
      </c>
      <c r="BC3367" t="s">
        <v>1338</v>
      </c>
      <c r="BE3367" t="s">
        <v>1103</v>
      </c>
    </row>
    <row r="3368" spans="1:57" x14ac:dyDescent="0.35">
      <c r="A3368" t="s">
        <v>1097</v>
      </c>
      <c r="C3368" t="str">
        <f t="shared" si="52"/>
        <v>1-2023</v>
      </c>
      <c r="E3368" t="s">
        <v>1225</v>
      </c>
      <c r="F3368">
        <v>2798</v>
      </c>
      <c r="G3368" t="s">
        <v>1104</v>
      </c>
      <c r="H3368" s="2">
        <v>44945</v>
      </c>
      <c r="I3368" t="s">
        <v>4770</v>
      </c>
      <c r="J3368" t="s">
        <v>1098</v>
      </c>
      <c r="K3368">
        <v>473.14</v>
      </c>
      <c r="L3368">
        <v>0</v>
      </c>
      <c r="P3368" s="2">
        <v>44932</v>
      </c>
      <c r="Q3368" t="s">
        <v>1098</v>
      </c>
      <c r="R3368" s="2">
        <v>44945</v>
      </c>
      <c r="Y3368" t="s">
        <v>1099</v>
      </c>
      <c r="AH3368" s="2">
        <v>44945</v>
      </c>
      <c r="AI3368" t="s">
        <v>1100</v>
      </c>
      <c r="AJ3368" t="s">
        <v>1166</v>
      </c>
      <c r="AK3368" t="s">
        <v>1236</v>
      </c>
      <c r="AN3368" t="s">
        <v>1102</v>
      </c>
      <c r="BC3368" t="s">
        <v>1338</v>
      </c>
      <c r="BE3368" t="s">
        <v>1103</v>
      </c>
    </row>
    <row r="3369" spans="1:57" x14ac:dyDescent="0.35">
      <c r="A3369" t="s">
        <v>1097</v>
      </c>
      <c r="C3369" t="str">
        <f t="shared" si="52"/>
        <v>1-2023</v>
      </c>
      <c r="E3369" t="s">
        <v>1225</v>
      </c>
      <c r="F3369">
        <v>2798</v>
      </c>
      <c r="G3369" t="s">
        <v>1104</v>
      </c>
      <c r="H3369" s="2">
        <v>44945</v>
      </c>
      <c r="I3369" t="s">
        <v>4771</v>
      </c>
      <c r="J3369" t="s">
        <v>1098</v>
      </c>
      <c r="K3369">
        <v>497.05</v>
      </c>
      <c r="L3369">
        <v>0</v>
      </c>
      <c r="P3369" s="2">
        <v>44932</v>
      </c>
      <c r="Q3369" t="s">
        <v>1098</v>
      </c>
      <c r="R3369" s="2">
        <v>44945</v>
      </c>
      <c r="Y3369" t="s">
        <v>1099</v>
      </c>
      <c r="AH3369" s="2">
        <v>44945</v>
      </c>
      <c r="AI3369" t="s">
        <v>1100</v>
      </c>
      <c r="AJ3369" t="s">
        <v>1166</v>
      </c>
      <c r="AK3369" t="s">
        <v>1236</v>
      </c>
      <c r="AN3369" t="s">
        <v>1102</v>
      </c>
      <c r="BC3369" t="s">
        <v>1338</v>
      </c>
      <c r="BE3369" t="s">
        <v>1103</v>
      </c>
    </row>
    <row r="3370" spans="1:57" x14ac:dyDescent="0.35">
      <c r="A3370" t="s">
        <v>1097</v>
      </c>
      <c r="C3370" t="str">
        <f t="shared" si="52"/>
        <v>1-2023</v>
      </c>
      <c r="E3370" t="s">
        <v>1225</v>
      </c>
      <c r="F3370">
        <v>2798</v>
      </c>
      <c r="G3370" t="s">
        <v>1104</v>
      </c>
      <c r="H3370" s="2">
        <v>44945</v>
      </c>
      <c r="I3370" t="s">
        <v>4772</v>
      </c>
      <c r="J3370" t="s">
        <v>1098</v>
      </c>
      <c r="K3370">
        <v>449.9</v>
      </c>
      <c r="L3370">
        <v>0</v>
      </c>
      <c r="P3370" s="2">
        <v>44932</v>
      </c>
      <c r="Q3370" t="s">
        <v>1098</v>
      </c>
      <c r="R3370" s="2">
        <v>44945</v>
      </c>
      <c r="Y3370" t="s">
        <v>1099</v>
      </c>
      <c r="AH3370" s="2">
        <v>44945</v>
      </c>
      <c r="AI3370" t="s">
        <v>1100</v>
      </c>
      <c r="AJ3370" t="s">
        <v>1166</v>
      </c>
      <c r="AK3370" t="s">
        <v>1236</v>
      </c>
      <c r="AN3370" t="s">
        <v>1102</v>
      </c>
      <c r="BC3370" t="s">
        <v>1338</v>
      </c>
      <c r="BE3370" t="s">
        <v>1103</v>
      </c>
    </row>
    <row r="3371" spans="1:57" x14ac:dyDescent="0.35">
      <c r="A3371" t="s">
        <v>1097</v>
      </c>
      <c r="C3371" t="str">
        <f t="shared" si="52"/>
        <v>1-2023</v>
      </c>
      <c r="E3371" t="s">
        <v>1225</v>
      </c>
      <c r="F3371">
        <v>2798</v>
      </c>
      <c r="G3371" t="s">
        <v>1104</v>
      </c>
      <c r="H3371" s="2">
        <v>44945</v>
      </c>
      <c r="I3371" t="s">
        <v>4773</v>
      </c>
      <c r="J3371" t="s">
        <v>1098</v>
      </c>
      <c r="K3371">
        <v>490.49</v>
      </c>
      <c r="L3371">
        <v>0</v>
      </c>
      <c r="P3371" s="2">
        <v>44932</v>
      </c>
      <c r="Q3371" t="s">
        <v>1098</v>
      </c>
      <c r="R3371" s="2">
        <v>44945</v>
      </c>
      <c r="Y3371" t="s">
        <v>1099</v>
      </c>
      <c r="AH3371" s="2">
        <v>44945</v>
      </c>
      <c r="AI3371" t="s">
        <v>1100</v>
      </c>
      <c r="AJ3371" t="s">
        <v>1166</v>
      </c>
      <c r="AK3371" t="s">
        <v>1236</v>
      </c>
      <c r="AN3371" t="s">
        <v>1102</v>
      </c>
      <c r="BC3371" t="s">
        <v>1338</v>
      </c>
      <c r="BE3371" t="s">
        <v>1103</v>
      </c>
    </row>
    <row r="3372" spans="1:57" x14ac:dyDescent="0.35">
      <c r="A3372" t="s">
        <v>1097</v>
      </c>
      <c r="C3372" t="str">
        <f t="shared" si="52"/>
        <v>1-2023</v>
      </c>
      <c r="E3372" t="s">
        <v>440</v>
      </c>
      <c r="F3372">
        <v>9199</v>
      </c>
      <c r="G3372" t="s">
        <v>1104</v>
      </c>
      <c r="H3372" s="2">
        <v>44945</v>
      </c>
      <c r="I3372" t="s">
        <v>4774</v>
      </c>
      <c r="J3372" t="s">
        <v>1098</v>
      </c>
      <c r="K3372" s="3">
        <v>735887.74</v>
      </c>
      <c r="L3372">
        <v>0</v>
      </c>
      <c r="P3372" s="2">
        <v>44932</v>
      </c>
      <c r="Q3372" t="s">
        <v>1098</v>
      </c>
      <c r="R3372" s="2">
        <v>44945</v>
      </c>
      <c r="Y3372" t="s">
        <v>1099</v>
      </c>
      <c r="AH3372" s="2">
        <v>44945</v>
      </c>
      <c r="AI3372" t="s">
        <v>1100</v>
      </c>
      <c r="AJ3372" t="s">
        <v>1166</v>
      </c>
      <c r="AK3372" t="s">
        <v>1236</v>
      </c>
      <c r="AN3372" t="s">
        <v>1102</v>
      </c>
      <c r="BC3372" t="s">
        <v>1345</v>
      </c>
      <c r="BE3372" t="s">
        <v>1103</v>
      </c>
    </row>
    <row r="3373" spans="1:57" x14ac:dyDescent="0.35">
      <c r="A3373" t="s">
        <v>1097</v>
      </c>
      <c r="C3373" t="str">
        <f t="shared" si="52"/>
        <v>1-2023</v>
      </c>
      <c r="E3373" t="s">
        <v>234</v>
      </c>
      <c r="F3373">
        <v>322</v>
      </c>
      <c r="G3373" t="s">
        <v>1104</v>
      </c>
      <c r="H3373" s="2">
        <v>44945</v>
      </c>
      <c r="I3373" t="s">
        <v>4775</v>
      </c>
      <c r="J3373" t="s">
        <v>1098</v>
      </c>
      <c r="K3373" s="3">
        <v>13967.15</v>
      </c>
      <c r="L3373">
        <v>0</v>
      </c>
      <c r="P3373" s="2">
        <v>44932</v>
      </c>
      <c r="Q3373" t="s">
        <v>1098</v>
      </c>
      <c r="R3373" s="2">
        <v>44945</v>
      </c>
      <c r="Y3373" t="s">
        <v>1099</v>
      </c>
      <c r="AH3373" s="2">
        <v>44945</v>
      </c>
      <c r="AI3373" t="s">
        <v>1100</v>
      </c>
      <c r="AJ3373" t="s">
        <v>1101</v>
      </c>
      <c r="AK3373" t="s">
        <v>1236</v>
      </c>
      <c r="AN3373" t="s">
        <v>1102</v>
      </c>
      <c r="BC3373" t="s">
        <v>1347</v>
      </c>
      <c r="BE3373" t="s">
        <v>1103</v>
      </c>
    </row>
    <row r="3374" spans="1:57" x14ac:dyDescent="0.35">
      <c r="A3374" t="s">
        <v>1097</v>
      </c>
      <c r="C3374" t="str">
        <f t="shared" si="52"/>
        <v>1-2023</v>
      </c>
      <c r="E3374" t="s">
        <v>234</v>
      </c>
      <c r="F3374">
        <v>322</v>
      </c>
      <c r="G3374" t="s">
        <v>1104</v>
      </c>
      <c r="H3374" s="2">
        <v>44945</v>
      </c>
      <c r="I3374" t="s">
        <v>4776</v>
      </c>
      <c r="J3374" t="s">
        <v>1098</v>
      </c>
      <c r="K3374" s="3">
        <v>4190.1400000000003</v>
      </c>
      <c r="L3374">
        <v>0</v>
      </c>
      <c r="P3374" s="2">
        <v>44932</v>
      </c>
      <c r="Q3374" t="s">
        <v>1098</v>
      </c>
      <c r="R3374" s="2">
        <v>44945</v>
      </c>
      <c r="Y3374" t="s">
        <v>1099</v>
      </c>
      <c r="AH3374" s="2">
        <v>44945</v>
      </c>
      <c r="AI3374" t="s">
        <v>1100</v>
      </c>
      <c r="AJ3374" t="s">
        <v>1101</v>
      </c>
      <c r="AK3374" t="s">
        <v>1236</v>
      </c>
      <c r="AN3374" t="s">
        <v>1102</v>
      </c>
      <c r="BC3374" t="s">
        <v>1347</v>
      </c>
      <c r="BE3374" t="s">
        <v>1103</v>
      </c>
    </row>
    <row r="3375" spans="1:57" x14ac:dyDescent="0.35">
      <c r="A3375" t="s">
        <v>1097</v>
      </c>
      <c r="C3375" t="str">
        <f t="shared" si="52"/>
        <v>1-2023</v>
      </c>
      <c r="E3375" t="s">
        <v>234</v>
      </c>
      <c r="F3375">
        <v>322</v>
      </c>
      <c r="G3375" t="s">
        <v>1104</v>
      </c>
      <c r="H3375" s="2">
        <v>44945</v>
      </c>
      <c r="I3375" t="s">
        <v>4777</v>
      </c>
      <c r="J3375" t="s">
        <v>1098</v>
      </c>
      <c r="K3375" s="3">
        <v>5854.68</v>
      </c>
      <c r="L3375">
        <v>0</v>
      </c>
      <c r="P3375" s="2">
        <v>44932</v>
      </c>
      <c r="Q3375" t="s">
        <v>1098</v>
      </c>
      <c r="R3375" s="2">
        <v>44945</v>
      </c>
      <c r="Y3375" t="s">
        <v>1099</v>
      </c>
      <c r="AH3375" s="2">
        <v>44945</v>
      </c>
      <c r="AI3375" t="s">
        <v>1100</v>
      </c>
      <c r="AJ3375" t="s">
        <v>1101</v>
      </c>
      <c r="AK3375" t="s">
        <v>1236</v>
      </c>
      <c r="AN3375" t="s">
        <v>1102</v>
      </c>
      <c r="BC3375" t="s">
        <v>1347</v>
      </c>
      <c r="BE3375" t="s">
        <v>1103</v>
      </c>
    </row>
    <row r="3376" spans="1:57" x14ac:dyDescent="0.35">
      <c r="A3376" t="s">
        <v>1097</v>
      </c>
      <c r="C3376" t="str">
        <f t="shared" si="52"/>
        <v>1-2023</v>
      </c>
      <c r="E3376" t="s">
        <v>539</v>
      </c>
      <c r="F3376">
        <v>1902</v>
      </c>
      <c r="G3376" t="s">
        <v>1104</v>
      </c>
      <c r="H3376" s="2">
        <v>44945</v>
      </c>
      <c r="I3376" t="s">
        <v>4778</v>
      </c>
      <c r="J3376" t="s">
        <v>1098</v>
      </c>
      <c r="K3376">
        <v>387.46</v>
      </c>
      <c r="L3376">
        <v>0</v>
      </c>
      <c r="P3376" s="2">
        <v>44932</v>
      </c>
      <c r="Q3376" t="s">
        <v>1098</v>
      </c>
      <c r="R3376" s="2">
        <v>44945</v>
      </c>
      <c r="Y3376" t="s">
        <v>1099</v>
      </c>
      <c r="AH3376" s="2">
        <v>44945</v>
      </c>
      <c r="AI3376" t="s">
        <v>1100</v>
      </c>
      <c r="AJ3376" t="s">
        <v>1101</v>
      </c>
      <c r="AK3376" t="s">
        <v>1236</v>
      </c>
      <c r="AN3376" t="s">
        <v>1102</v>
      </c>
      <c r="BE3376" t="s">
        <v>1103</v>
      </c>
    </row>
    <row r="3377" spans="1:57" x14ac:dyDescent="0.35">
      <c r="A3377" t="s">
        <v>1097</v>
      </c>
      <c r="C3377" t="str">
        <f t="shared" si="52"/>
        <v>1-2023</v>
      </c>
      <c r="E3377" t="s">
        <v>539</v>
      </c>
      <c r="F3377">
        <v>1902</v>
      </c>
      <c r="G3377" t="s">
        <v>1104</v>
      </c>
      <c r="H3377" s="2">
        <v>44945</v>
      </c>
      <c r="I3377" t="s">
        <v>4779</v>
      </c>
      <c r="J3377" t="s">
        <v>1098</v>
      </c>
      <c r="K3377">
        <v>735.51</v>
      </c>
      <c r="L3377">
        <v>0</v>
      </c>
      <c r="P3377" s="2">
        <v>44932</v>
      </c>
      <c r="Q3377" t="s">
        <v>1098</v>
      </c>
      <c r="R3377" s="2">
        <v>44945</v>
      </c>
      <c r="Y3377" t="s">
        <v>1099</v>
      </c>
      <c r="AH3377" s="2">
        <v>44945</v>
      </c>
      <c r="AI3377" t="s">
        <v>1100</v>
      </c>
      <c r="AJ3377" t="s">
        <v>1101</v>
      </c>
      <c r="AK3377" t="s">
        <v>1236</v>
      </c>
      <c r="AN3377" t="s">
        <v>1102</v>
      </c>
      <c r="BE3377" t="s">
        <v>1103</v>
      </c>
    </row>
    <row r="3378" spans="1:57" x14ac:dyDescent="0.35">
      <c r="A3378" t="s">
        <v>1097</v>
      </c>
      <c r="C3378" t="str">
        <f t="shared" si="52"/>
        <v>1-2023</v>
      </c>
      <c r="E3378" t="s">
        <v>539</v>
      </c>
      <c r="F3378">
        <v>1902</v>
      </c>
      <c r="G3378" t="s">
        <v>1104</v>
      </c>
      <c r="H3378" s="2">
        <v>44945</v>
      </c>
      <c r="I3378" t="s">
        <v>4780</v>
      </c>
      <c r="J3378" t="s">
        <v>1098</v>
      </c>
      <c r="K3378">
        <v>374.51</v>
      </c>
      <c r="L3378">
        <v>0</v>
      </c>
      <c r="P3378" s="2">
        <v>44932</v>
      </c>
      <c r="Q3378" t="s">
        <v>1098</v>
      </c>
      <c r="R3378" s="2">
        <v>44945</v>
      </c>
      <c r="Y3378" t="s">
        <v>1099</v>
      </c>
      <c r="AH3378" s="2">
        <v>44945</v>
      </c>
      <c r="AI3378" t="s">
        <v>1100</v>
      </c>
      <c r="AJ3378" t="s">
        <v>1101</v>
      </c>
      <c r="AK3378" t="s">
        <v>1236</v>
      </c>
      <c r="AN3378" t="s">
        <v>1102</v>
      </c>
      <c r="BE3378" t="s">
        <v>1103</v>
      </c>
    </row>
    <row r="3379" spans="1:57" x14ac:dyDescent="0.35">
      <c r="A3379" t="s">
        <v>1097</v>
      </c>
      <c r="C3379" t="str">
        <f t="shared" si="52"/>
        <v>1-2023</v>
      </c>
      <c r="E3379" t="s">
        <v>539</v>
      </c>
      <c r="F3379">
        <v>1902</v>
      </c>
      <c r="G3379" t="s">
        <v>1104</v>
      </c>
      <c r="H3379" s="2">
        <v>44945</v>
      </c>
      <c r="I3379" t="s">
        <v>4781</v>
      </c>
      <c r="J3379" t="s">
        <v>1098</v>
      </c>
      <c r="K3379">
        <v>324.76</v>
      </c>
      <c r="L3379">
        <v>0</v>
      </c>
      <c r="P3379" s="2">
        <v>44932</v>
      </c>
      <c r="Q3379" t="s">
        <v>1098</v>
      </c>
      <c r="R3379" s="2">
        <v>44945</v>
      </c>
      <c r="Y3379" t="s">
        <v>1099</v>
      </c>
      <c r="AH3379" s="2">
        <v>44945</v>
      </c>
      <c r="AI3379" t="s">
        <v>1100</v>
      </c>
      <c r="AJ3379" t="s">
        <v>1101</v>
      </c>
      <c r="AK3379" t="s">
        <v>1236</v>
      </c>
      <c r="AN3379" t="s">
        <v>1102</v>
      </c>
      <c r="BE3379" t="s">
        <v>1103</v>
      </c>
    </row>
    <row r="3380" spans="1:57" x14ac:dyDescent="0.35">
      <c r="A3380" t="s">
        <v>1097</v>
      </c>
      <c r="C3380" t="str">
        <f t="shared" si="52"/>
        <v>1-2023</v>
      </c>
      <c r="E3380" t="s">
        <v>539</v>
      </c>
      <c r="F3380">
        <v>1902</v>
      </c>
      <c r="G3380" t="s">
        <v>1104</v>
      </c>
      <c r="H3380" s="2">
        <v>44945</v>
      </c>
      <c r="I3380" t="s">
        <v>4782</v>
      </c>
      <c r="J3380" t="s">
        <v>1098</v>
      </c>
      <c r="K3380">
        <v>356.26</v>
      </c>
      <c r="L3380">
        <v>0</v>
      </c>
      <c r="P3380" s="2">
        <v>44932</v>
      </c>
      <c r="Q3380" t="s">
        <v>1098</v>
      </c>
      <c r="R3380" s="2">
        <v>44945</v>
      </c>
      <c r="Y3380" t="s">
        <v>1099</v>
      </c>
      <c r="AH3380" s="2">
        <v>44945</v>
      </c>
      <c r="AI3380" t="s">
        <v>1100</v>
      </c>
      <c r="AJ3380" t="s">
        <v>1101</v>
      </c>
      <c r="AK3380" t="s">
        <v>1236</v>
      </c>
      <c r="AN3380" t="s">
        <v>1102</v>
      </c>
      <c r="BE3380" t="s">
        <v>1103</v>
      </c>
    </row>
    <row r="3381" spans="1:57" x14ac:dyDescent="0.35">
      <c r="A3381" t="s">
        <v>1097</v>
      </c>
      <c r="C3381" t="str">
        <f t="shared" si="52"/>
        <v>1-2023</v>
      </c>
      <c r="E3381" t="s">
        <v>539</v>
      </c>
      <c r="F3381">
        <v>1902</v>
      </c>
      <c r="G3381" t="s">
        <v>1104</v>
      </c>
      <c r="H3381" s="2">
        <v>44945</v>
      </c>
      <c r="I3381" t="s">
        <v>4783</v>
      </c>
      <c r="J3381" t="s">
        <v>1098</v>
      </c>
      <c r="K3381" s="3">
        <v>1803</v>
      </c>
      <c r="L3381">
        <v>0</v>
      </c>
      <c r="P3381" s="2">
        <v>44932</v>
      </c>
      <c r="Q3381" t="s">
        <v>1098</v>
      </c>
      <c r="R3381" s="2">
        <v>44945</v>
      </c>
      <c r="Y3381" t="s">
        <v>1099</v>
      </c>
      <c r="AH3381" s="2">
        <v>44945</v>
      </c>
      <c r="AI3381" t="s">
        <v>1100</v>
      </c>
      <c r="AJ3381" t="s">
        <v>1101</v>
      </c>
      <c r="AK3381" t="s">
        <v>1236</v>
      </c>
      <c r="AN3381" t="s">
        <v>1102</v>
      </c>
      <c r="BE3381" t="s">
        <v>1103</v>
      </c>
    </row>
    <row r="3382" spans="1:57" x14ac:dyDescent="0.35">
      <c r="A3382" t="s">
        <v>1097</v>
      </c>
      <c r="C3382" t="str">
        <f t="shared" si="52"/>
        <v>1-2023</v>
      </c>
      <c r="E3382" t="s">
        <v>966</v>
      </c>
      <c r="F3382">
        <v>2578</v>
      </c>
      <c r="G3382" t="s">
        <v>1104</v>
      </c>
      <c r="H3382" s="2">
        <v>44945</v>
      </c>
      <c r="I3382" t="s">
        <v>4784</v>
      </c>
      <c r="J3382" t="s">
        <v>1098</v>
      </c>
      <c r="K3382" s="3">
        <v>867730.6</v>
      </c>
      <c r="L3382">
        <v>0</v>
      </c>
      <c r="P3382" s="2">
        <v>44932</v>
      </c>
      <c r="Q3382" t="s">
        <v>1098</v>
      </c>
      <c r="R3382" s="2">
        <v>44945</v>
      </c>
      <c r="Y3382" t="s">
        <v>1099</v>
      </c>
      <c r="AH3382" s="2">
        <v>44945</v>
      </c>
      <c r="AI3382" t="s">
        <v>1100</v>
      </c>
      <c r="AJ3382" t="s">
        <v>1101</v>
      </c>
      <c r="AK3382" t="s">
        <v>1236</v>
      </c>
      <c r="AN3382" t="s">
        <v>1102</v>
      </c>
      <c r="BE3382" t="s">
        <v>1103</v>
      </c>
    </row>
    <row r="3383" spans="1:57" x14ac:dyDescent="0.35">
      <c r="A3383" t="s">
        <v>1097</v>
      </c>
      <c r="C3383" t="str">
        <f t="shared" si="52"/>
        <v>1-2023</v>
      </c>
      <c r="E3383" t="s">
        <v>487</v>
      </c>
      <c r="F3383">
        <v>2577</v>
      </c>
      <c r="G3383" t="s">
        <v>1104</v>
      </c>
      <c r="H3383" s="2">
        <v>44950</v>
      </c>
      <c r="I3383" t="s">
        <v>4785</v>
      </c>
      <c r="J3383" t="s">
        <v>1098</v>
      </c>
      <c r="K3383" s="3">
        <v>78232.33</v>
      </c>
      <c r="L3383">
        <v>0</v>
      </c>
      <c r="P3383" s="2">
        <v>44932</v>
      </c>
      <c r="Q3383" t="s">
        <v>1098</v>
      </c>
      <c r="R3383" s="2">
        <v>44950</v>
      </c>
      <c r="Y3383" t="s">
        <v>1099</v>
      </c>
      <c r="AH3383" s="2">
        <v>44950</v>
      </c>
      <c r="AI3383" t="s">
        <v>1100</v>
      </c>
      <c r="AJ3383" t="s">
        <v>1166</v>
      </c>
      <c r="AK3383" t="s">
        <v>1236</v>
      </c>
      <c r="AN3383" t="s">
        <v>1102</v>
      </c>
      <c r="BC3383" t="s">
        <v>1363</v>
      </c>
      <c r="BE3383" t="s">
        <v>1103</v>
      </c>
    </row>
    <row r="3384" spans="1:57" x14ac:dyDescent="0.35">
      <c r="A3384" t="s">
        <v>1097</v>
      </c>
      <c r="C3384" t="str">
        <f t="shared" si="52"/>
        <v>1-2023</v>
      </c>
      <c r="E3384" t="s">
        <v>163</v>
      </c>
      <c r="F3384">
        <v>2576</v>
      </c>
      <c r="G3384" t="s">
        <v>1104</v>
      </c>
      <c r="H3384" s="2">
        <v>44950</v>
      </c>
      <c r="I3384" t="s">
        <v>4786</v>
      </c>
      <c r="J3384" t="s">
        <v>1098</v>
      </c>
      <c r="K3384" s="3">
        <v>112217.21</v>
      </c>
      <c r="L3384">
        <v>0</v>
      </c>
      <c r="P3384" s="2">
        <v>44932</v>
      </c>
      <c r="Q3384" t="s">
        <v>1098</v>
      </c>
      <c r="R3384" s="2">
        <v>44950</v>
      </c>
      <c r="Y3384" t="s">
        <v>1099</v>
      </c>
      <c r="AH3384" s="2">
        <v>44950</v>
      </c>
      <c r="AI3384" t="s">
        <v>1100</v>
      </c>
      <c r="AJ3384" t="s">
        <v>1166</v>
      </c>
      <c r="AK3384" t="s">
        <v>1236</v>
      </c>
      <c r="AN3384" t="s">
        <v>1102</v>
      </c>
      <c r="BC3384" t="s">
        <v>1358</v>
      </c>
      <c r="BE3384" t="s">
        <v>1103</v>
      </c>
    </row>
    <row r="3385" spans="1:57" x14ac:dyDescent="0.35">
      <c r="A3385" t="s">
        <v>1097</v>
      </c>
      <c r="C3385" t="str">
        <f t="shared" si="52"/>
        <v>1-2023</v>
      </c>
      <c r="E3385" t="s">
        <v>26</v>
      </c>
      <c r="F3385">
        <v>2850</v>
      </c>
      <c r="G3385" t="s">
        <v>1104</v>
      </c>
      <c r="H3385" s="2">
        <v>44950</v>
      </c>
      <c r="I3385" t="s">
        <v>4787</v>
      </c>
      <c r="J3385" t="s">
        <v>1098</v>
      </c>
      <c r="K3385" s="3">
        <v>21647.34</v>
      </c>
      <c r="L3385">
        <v>0</v>
      </c>
      <c r="P3385" s="2">
        <v>44932</v>
      </c>
      <c r="Q3385" t="s">
        <v>1098</v>
      </c>
      <c r="R3385" s="2">
        <v>44950</v>
      </c>
      <c r="Y3385" t="s">
        <v>1099</v>
      </c>
      <c r="AH3385" s="2">
        <v>44950</v>
      </c>
      <c r="AI3385" t="s">
        <v>1100</v>
      </c>
      <c r="AJ3385" t="s">
        <v>1166</v>
      </c>
      <c r="AK3385" t="s">
        <v>1236</v>
      </c>
      <c r="AN3385" t="s">
        <v>1102</v>
      </c>
      <c r="BC3385" t="s">
        <v>1360</v>
      </c>
      <c r="BE3385" t="s">
        <v>1103</v>
      </c>
    </row>
    <row r="3386" spans="1:57" x14ac:dyDescent="0.35">
      <c r="A3386" t="s">
        <v>1097</v>
      </c>
      <c r="C3386" t="str">
        <f t="shared" si="52"/>
        <v>1-2023</v>
      </c>
      <c r="E3386" t="s">
        <v>26</v>
      </c>
      <c r="F3386">
        <v>2850</v>
      </c>
      <c r="G3386" t="s">
        <v>1104</v>
      </c>
      <c r="H3386" s="2">
        <v>44950</v>
      </c>
      <c r="I3386" t="s">
        <v>4788</v>
      </c>
      <c r="J3386" t="s">
        <v>1098</v>
      </c>
      <c r="K3386" s="3">
        <v>42740.15</v>
      </c>
      <c r="L3386">
        <v>0</v>
      </c>
      <c r="P3386" s="2">
        <v>44932</v>
      </c>
      <c r="Q3386" t="s">
        <v>1098</v>
      </c>
      <c r="R3386" s="2">
        <v>44950</v>
      </c>
      <c r="Y3386" t="s">
        <v>1099</v>
      </c>
      <c r="AH3386" s="2">
        <v>44950</v>
      </c>
      <c r="AI3386" t="s">
        <v>1100</v>
      </c>
      <c r="AJ3386" t="s">
        <v>1166</v>
      </c>
      <c r="AK3386" t="s">
        <v>1236</v>
      </c>
      <c r="AN3386" t="s">
        <v>1102</v>
      </c>
      <c r="BC3386" t="s">
        <v>1360</v>
      </c>
      <c r="BE3386" t="s">
        <v>1103</v>
      </c>
    </row>
    <row r="3387" spans="1:57" x14ac:dyDescent="0.35">
      <c r="A3387" t="s">
        <v>1097</v>
      </c>
      <c r="C3387" t="str">
        <f t="shared" si="52"/>
        <v>1-2023</v>
      </c>
      <c r="E3387" t="s">
        <v>563</v>
      </c>
      <c r="F3387">
        <v>2544</v>
      </c>
      <c r="G3387" t="s">
        <v>1104</v>
      </c>
      <c r="H3387" s="2">
        <v>44950</v>
      </c>
      <c r="I3387" t="s">
        <v>4789</v>
      </c>
      <c r="J3387" t="s">
        <v>1098</v>
      </c>
      <c r="K3387" s="3">
        <v>60382.81</v>
      </c>
      <c r="L3387">
        <v>0</v>
      </c>
      <c r="P3387" s="2">
        <v>44932</v>
      </c>
      <c r="Q3387" t="s">
        <v>1098</v>
      </c>
      <c r="R3387" s="2">
        <v>44950</v>
      </c>
      <c r="Y3387" t="s">
        <v>1099</v>
      </c>
      <c r="AH3387" s="2">
        <v>44950</v>
      </c>
      <c r="AI3387" t="s">
        <v>1100</v>
      </c>
      <c r="AJ3387" t="s">
        <v>1166</v>
      </c>
      <c r="AK3387" t="s">
        <v>1236</v>
      </c>
      <c r="AN3387" t="s">
        <v>1102</v>
      </c>
      <c r="BC3387" t="s">
        <v>1742</v>
      </c>
      <c r="BE3387" t="s">
        <v>1103</v>
      </c>
    </row>
    <row r="3388" spans="1:57" x14ac:dyDescent="0.35">
      <c r="A3388" t="s">
        <v>1097</v>
      </c>
      <c r="C3388" t="str">
        <f t="shared" si="52"/>
        <v>1-2023</v>
      </c>
      <c r="E3388" t="s">
        <v>794</v>
      </c>
      <c r="F3388">
        <v>2580</v>
      </c>
      <c r="G3388" t="s">
        <v>1104</v>
      </c>
      <c r="H3388" s="2">
        <v>44953</v>
      </c>
      <c r="I3388" t="s">
        <v>4790</v>
      </c>
      <c r="J3388" t="s">
        <v>1098</v>
      </c>
      <c r="K3388" s="3">
        <v>27740.52</v>
      </c>
      <c r="L3388">
        <v>0</v>
      </c>
      <c r="P3388" s="2">
        <v>44932</v>
      </c>
      <c r="Q3388" t="s">
        <v>1098</v>
      </c>
      <c r="R3388" s="2">
        <v>44953</v>
      </c>
      <c r="Y3388" t="s">
        <v>1099</v>
      </c>
      <c r="AH3388" s="2">
        <v>44953</v>
      </c>
      <c r="AI3388" t="s">
        <v>1100</v>
      </c>
      <c r="AJ3388" t="s">
        <v>1166</v>
      </c>
      <c r="AK3388" t="s">
        <v>1236</v>
      </c>
      <c r="AN3388" t="s">
        <v>1102</v>
      </c>
      <c r="BC3388" t="s">
        <v>1367</v>
      </c>
      <c r="BE3388" t="s">
        <v>1103</v>
      </c>
    </row>
    <row r="3389" spans="1:57" x14ac:dyDescent="0.35">
      <c r="A3389" t="s">
        <v>1097</v>
      </c>
      <c r="C3389" t="str">
        <f t="shared" si="52"/>
        <v>1-2023</v>
      </c>
      <c r="E3389" t="s">
        <v>794</v>
      </c>
      <c r="F3389">
        <v>2580</v>
      </c>
      <c r="G3389" t="s">
        <v>1104</v>
      </c>
      <c r="H3389" s="2">
        <v>44953</v>
      </c>
      <c r="I3389" t="s">
        <v>4791</v>
      </c>
      <c r="J3389" t="s">
        <v>1098</v>
      </c>
      <c r="K3389" s="3">
        <v>11864.35</v>
      </c>
      <c r="L3389">
        <v>0</v>
      </c>
      <c r="P3389" s="2">
        <v>44932</v>
      </c>
      <c r="Q3389" t="s">
        <v>1098</v>
      </c>
      <c r="R3389" s="2">
        <v>44953</v>
      </c>
      <c r="Y3389" t="s">
        <v>1099</v>
      </c>
      <c r="AH3389" s="2">
        <v>44953</v>
      </c>
      <c r="AI3389" t="s">
        <v>1100</v>
      </c>
      <c r="AJ3389" t="s">
        <v>1166</v>
      </c>
      <c r="AK3389" t="s">
        <v>1236</v>
      </c>
      <c r="AN3389" t="s">
        <v>1102</v>
      </c>
      <c r="BC3389" t="s">
        <v>1367</v>
      </c>
      <c r="BE3389" t="s">
        <v>1103</v>
      </c>
    </row>
    <row r="3390" spans="1:57" x14ac:dyDescent="0.35">
      <c r="A3390" t="s">
        <v>1097</v>
      </c>
      <c r="C3390" t="str">
        <f t="shared" si="52"/>
        <v>1-2023</v>
      </c>
      <c r="E3390" t="s">
        <v>810</v>
      </c>
      <c r="F3390">
        <v>1874</v>
      </c>
      <c r="G3390" t="s">
        <v>1104</v>
      </c>
      <c r="H3390" s="2">
        <v>44953</v>
      </c>
      <c r="I3390" t="s">
        <v>4792</v>
      </c>
      <c r="J3390" t="s">
        <v>1098</v>
      </c>
      <c r="K3390" s="3">
        <v>17074.73</v>
      </c>
      <c r="L3390">
        <v>0</v>
      </c>
      <c r="P3390" s="2">
        <v>44932</v>
      </c>
      <c r="Q3390" t="s">
        <v>1098</v>
      </c>
      <c r="R3390" s="2">
        <v>44953</v>
      </c>
      <c r="Y3390" t="s">
        <v>1099</v>
      </c>
      <c r="AH3390" s="2">
        <v>44953</v>
      </c>
      <c r="AI3390" t="s">
        <v>1100</v>
      </c>
      <c r="AJ3390" t="s">
        <v>1166</v>
      </c>
      <c r="AK3390" t="s">
        <v>1236</v>
      </c>
      <c r="AN3390" t="s">
        <v>1102</v>
      </c>
      <c r="BC3390" t="s">
        <v>1372</v>
      </c>
      <c r="BE3390" t="s">
        <v>1103</v>
      </c>
    </row>
    <row r="3391" spans="1:57" x14ac:dyDescent="0.35">
      <c r="A3391" t="s">
        <v>1097</v>
      </c>
      <c r="C3391" t="str">
        <f t="shared" si="52"/>
        <v>1-2023</v>
      </c>
      <c r="E3391" t="s">
        <v>352</v>
      </c>
      <c r="F3391">
        <v>703</v>
      </c>
      <c r="G3391" t="s">
        <v>1104</v>
      </c>
      <c r="H3391" s="2">
        <v>44953</v>
      </c>
      <c r="I3391" t="s">
        <v>4793</v>
      </c>
      <c r="J3391" t="s">
        <v>1098</v>
      </c>
      <c r="K3391" s="3">
        <v>47979.519999999997</v>
      </c>
      <c r="L3391">
        <v>0</v>
      </c>
      <c r="P3391" s="2">
        <v>44932</v>
      </c>
      <c r="Q3391" t="s">
        <v>1098</v>
      </c>
      <c r="R3391" s="2">
        <v>44953</v>
      </c>
      <c r="Y3391" t="s">
        <v>1099</v>
      </c>
      <c r="AH3391" s="2">
        <v>44953</v>
      </c>
      <c r="AI3391" t="s">
        <v>1100</v>
      </c>
      <c r="AJ3391" t="s">
        <v>1166</v>
      </c>
      <c r="AK3391" t="s">
        <v>1236</v>
      </c>
      <c r="AN3391" t="s">
        <v>1102</v>
      </c>
      <c r="BC3391" t="s">
        <v>1374</v>
      </c>
      <c r="BE3391" t="s">
        <v>1103</v>
      </c>
    </row>
    <row r="3392" spans="1:57" x14ac:dyDescent="0.35">
      <c r="A3392" t="s">
        <v>1097</v>
      </c>
      <c r="C3392" t="str">
        <f t="shared" si="52"/>
        <v>1-2023</v>
      </c>
      <c r="E3392" t="s">
        <v>611</v>
      </c>
      <c r="F3392">
        <v>704</v>
      </c>
      <c r="G3392" t="s">
        <v>1104</v>
      </c>
      <c r="H3392" s="2">
        <v>44953</v>
      </c>
      <c r="I3392" t="s">
        <v>4794</v>
      </c>
      <c r="J3392" t="s">
        <v>1098</v>
      </c>
      <c r="K3392" s="3">
        <v>22574.44</v>
      </c>
      <c r="L3392">
        <v>0</v>
      </c>
      <c r="P3392" s="2">
        <v>44932</v>
      </c>
      <c r="Q3392" t="s">
        <v>1098</v>
      </c>
      <c r="R3392" s="2">
        <v>44953</v>
      </c>
      <c r="Y3392" t="s">
        <v>1099</v>
      </c>
      <c r="AH3392" s="2">
        <v>44953</v>
      </c>
      <c r="AI3392" t="s">
        <v>1100</v>
      </c>
      <c r="AJ3392" t="s">
        <v>1166</v>
      </c>
      <c r="AK3392" t="s">
        <v>1236</v>
      </c>
      <c r="AN3392" t="s">
        <v>1102</v>
      </c>
      <c r="BC3392" t="s">
        <v>1376</v>
      </c>
      <c r="BE3392" t="s">
        <v>1103</v>
      </c>
    </row>
    <row r="3393" spans="1:57" x14ac:dyDescent="0.35">
      <c r="A3393" t="s">
        <v>1097</v>
      </c>
      <c r="C3393" t="str">
        <f t="shared" si="52"/>
        <v>1-2023</v>
      </c>
      <c r="E3393" t="s">
        <v>181</v>
      </c>
      <c r="F3393">
        <v>2829</v>
      </c>
      <c r="G3393" t="s">
        <v>1104</v>
      </c>
      <c r="H3393" s="2">
        <v>44953</v>
      </c>
      <c r="I3393" t="s">
        <v>4795</v>
      </c>
      <c r="J3393" t="s">
        <v>1098</v>
      </c>
      <c r="K3393" s="3">
        <v>5652.03</v>
      </c>
      <c r="L3393">
        <v>0</v>
      </c>
      <c r="P3393" s="2">
        <v>44932</v>
      </c>
      <c r="Q3393" t="s">
        <v>1098</v>
      </c>
      <c r="R3393" s="2">
        <v>44953</v>
      </c>
      <c r="Y3393" t="s">
        <v>1099</v>
      </c>
      <c r="AH3393" s="2">
        <v>44953</v>
      </c>
      <c r="AI3393" t="s">
        <v>1100</v>
      </c>
      <c r="AJ3393" t="s">
        <v>1166</v>
      </c>
      <c r="AK3393" t="s">
        <v>1236</v>
      </c>
      <c r="AN3393" t="s">
        <v>1102</v>
      </c>
      <c r="BC3393" t="s">
        <v>1378</v>
      </c>
      <c r="BE3393" t="s">
        <v>1103</v>
      </c>
    </row>
    <row r="3394" spans="1:57" x14ac:dyDescent="0.35">
      <c r="A3394" t="s">
        <v>1097</v>
      </c>
      <c r="C3394" t="str">
        <f t="shared" si="52"/>
        <v>1-2023</v>
      </c>
      <c r="E3394" t="s">
        <v>578</v>
      </c>
      <c r="F3394">
        <v>2852</v>
      </c>
      <c r="G3394" t="s">
        <v>1104</v>
      </c>
      <c r="H3394" s="2">
        <v>44953</v>
      </c>
      <c r="I3394" t="s">
        <v>4796</v>
      </c>
      <c r="J3394" t="s">
        <v>1098</v>
      </c>
      <c r="K3394" s="3">
        <v>6364.27</v>
      </c>
      <c r="L3394">
        <v>0</v>
      </c>
      <c r="P3394" s="2">
        <v>44932</v>
      </c>
      <c r="Q3394" t="s">
        <v>1098</v>
      </c>
      <c r="R3394" s="2">
        <v>44953</v>
      </c>
      <c r="Y3394" t="s">
        <v>1099</v>
      </c>
      <c r="AH3394" s="2">
        <v>44953</v>
      </c>
      <c r="AI3394" t="s">
        <v>1100</v>
      </c>
      <c r="AJ3394" t="s">
        <v>1166</v>
      </c>
      <c r="AK3394" t="s">
        <v>1236</v>
      </c>
      <c r="AN3394" t="s">
        <v>1102</v>
      </c>
      <c r="BC3394" t="s">
        <v>1380</v>
      </c>
      <c r="BE3394" t="s">
        <v>1103</v>
      </c>
    </row>
    <row r="3395" spans="1:57" x14ac:dyDescent="0.35">
      <c r="A3395" t="s">
        <v>1097</v>
      </c>
      <c r="C3395" t="str">
        <f t="shared" ref="C3395:C3458" si="53">CONCATENATE(MONTH(H3395),"-",YEAR(H3395))</f>
        <v>1-2023</v>
      </c>
      <c r="E3395" t="s">
        <v>110</v>
      </c>
      <c r="F3395">
        <v>3428</v>
      </c>
      <c r="G3395" t="s">
        <v>1104</v>
      </c>
      <c r="H3395" s="2">
        <v>44953</v>
      </c>
      <c r="I3395" t="s">
        <v>4797</v>
      </c>
      <c r="J3395" t="s">
        <v>1098</v>
      </c>
      <c r="K3395" s="3">
        <v>20011.66</v>
      </c>
      <c r="L3395">
        <v>0</v>
      </c>
      <c r="P3395" s="2">
        <v>44932</v>
      </c>
      <c r="Q3395" t="s">
        <v>1098</v>
      </c>
      <c r="R3395" s="2">
        <v>44953</v>
      </c>
      <c r="Y3395" t="s">
        <v>1099</v>
      </c>
      <c r="AH3395" s="2">
        <v>44953</v>
      </c>
      <c r="AI3395" t="s">
        <v>1100</v>
      </c>
      <c r="AJ3395" t="s">
        <v>1166</v>
      </c>
      <c r="AK3395" t="s">
        <v>1236</v>
      </c>
      <c r="AN3395" t="s">
        <v>1102</v>
      </c>
      <c r="BC3395" t="s">
        <v>1382</v>
      </c>
      <c r="BE3395" t="s">
        <v>1103</v>
      </c>
    </row>
    <row r="3396" spans="1:57" x14ac:dyDescent="0.35">
      <c r="A3396" t="s">
        <v>1097</v>
      </c>
      <c r="C3396" t="str">
        <f t="shared" si="53"/>
        <v>1-2023</v>
      </c>
      <c r="E3396" t="s">
        <v>110</v>
      </c>
      <c r="F3396">
        <v>3428</v>
      </c>
      <c r="G3396" t="s">
        <v>1104</v>
      </c>
      <c r="H3396" s="2">
        <v>44953</v>
      </c>
      <c r="I3396" t="s">
        <v>4798</v>
      </c>
      <c r="J3396" t="s">
        <v>1098</v>
      </c>
      <c r="K3396" s="3">
        <v>51371.17</v>
      </c>
      <c r="L3396">
        <v>0</v>
      </c>
      <c r="P3396" s="2">
        <v>44932</v>
      </c>
      <c r="Q3396" t="s">
        <v>1098</v>
      </c>
      <c r="R3396" s="2">
        <v>44953</v>
      </c>
      <c r="Y3396" t="s">
        <v>1099</v>
      </c>
      <c r="AH3396" s="2">
        <v>44953</v>
      </c>
      <c r="AI3396" t="s">
        <v>1100</v>
      </c>
      <c r="AJ3396" t="s">
        <v>1166</v>
      </c>
      <c r="AK3396" t="s">
        <v>1236</v>
      </c>
      <c r="AN3396" t="s">
        <v>1102</v>
      </c>
      <c r="BC3396" t="s">
        <v>1382</v>
      </c>
      <c r="BE3396" t="s">
        <v>1103</v>
      </c>
    </row>
    <row r="3397" spans="1:57" x14ac:dyDescent="0.35">
      <c r="A3397" t="s">
        <v>1097</v>
      </c>
      <c r="C3397" t="str">
        <f t="shared" si="53"/>
        <v>1-2023</v>
      </c>
      <c r="E3397" t="s">
        <v>220</v>
      </c>
      <c r="F3397">
        <v>3956</v>
      </c>
      <c r="G3397" t="s">
        <v>1104</v>
      </c>
      <c r="H3397" s="2">
        <v>44953</v>
      </c>
      <c r="I3397" t="s">
        <v>4799</v>
      </c>
      <c r="J3397" t="s">
        <v>1098</v>
      </c>
      <c r="K3397" s="3">
        <v>8411.69</v>
      </c>
      <c r="L3397">
        <v>0</v>
      </c>
      <c r="P3397" s="2">
        <v>44932</v>
      </c>
      <c r="Q3397" t="s">
        <v>1098</v>
      </c>
      <c r="R3397" s="2">
        <v>44953</v>
      </c>
      <c r="Y3397" t="s">
        <v>1099</v>
      </c>
      <c r="AH3397" s="2">
        <v>44953</v>
      </c>
      <c r="AI3397" t="s">
        <v>1100</v>
      </c>
      <c r="AJ3397" t="s">
        <v>1166</v>
      </c>
      <c r="AK3397" t="s">
        <v>1236</v>
      </c>
      <c r="AN3397" t="s">
        <v>1102</v>
      </c>
      <c r="BC3397" t="s">
        <v>1385</v>
      </c>
      <c r="BE3397" t="s">
        <v>1103</v>
      </c>
    </row>
    <row r="3398" spans="1:57" x14ac:dyDescent="0.35">
      <c r="A3398" t="s">
        <v>1097</v>
      </c>
      <c r="C3398" t="str">
        <f t="shared" si="53"/>
        <v>1-2023</v>
      </c>
      <c r="E3398" t="s">
        <v>220</v>
      </c>
      <c r="F3398">
        <v>3956</v>
      </c>
      <c r="G3398" t="s">
        <v>1104</v>
      </c>
      <c r="H3398" s="2">
        <v>44953</v>
      </c>
      <c r="I3398" t="s">
        <v>4800</v>
      </c>
      <c r="J3398" t="s">
        <v>1098</v>
      </c>
      <c r="K3398" s="3">
        <v>16739.95</v>
      </c>
      <c r="L3398">
        <v>0</v>
      </c>
      <c r="P3398" s="2">
        <v>44932</v>
      </c>
      <c r="Q3398" t="s">
        <v>1098</v>
      </c>
      <c r="R3398" s="2">
        <v>44953</v>
      </c>
      <c r="Y3398" t="s">
        <v>1099</v>
      </c>
      <c r="AH3398" s="2">
        <v>44953</v>
      </c>
      <c r="AI3398" t="s">
        <v>1100</v>
      </c>
      <c r="AJ3398" t="s">
        <v>1166</v>
      </c>
      <c r="AK3398" t="s">
        <v>1236</v>
      </c>
      <c r="AN3398" t="s">
        <v>1102</v>
      </c>
      <c r="BC3398" t="s">
        <v>1385</v>
      </c>
      <c r="BE3398" t="s">
        <v>1103</v>
      </c>
    </row>
    <row r="3399" spans="1:57" x14ac:dyDescent="0.35">
      <c r="A3399" t="s">
        <v>1097</v>
      </c>
      <c r="C3399" t="str">
        <f t="shared" si="53"/>
        <v>1-2023</v>
      </c>
      <c r="E3399" t="s">
        <v>220</v>
      </c>
      <c r="F3399">
        <v>3956</v>
      </c>
      <c r="G3399" t="s">
        <v>1104</v>
      </c>
      <c r="H3399" s="2">
        <v>44953</v>
      </c>
      <c r="I3399" t="s">
        <v>4801</v>
      </c>
      <c r="J3399" t="s">
        <v>1098</v>
      </c>
      <c r="K3399" s="3">
        <v>5795.28</v>
      </c>
      <c r="L3399">
        <v>0</v>
      </c>
      <c r="P3399" s="2">
        <v>44932</v>
      </c>
      <c r="Q3399" t="s">
        <v>1098</v>
      </c>
      <c r="R3399" s="2">
        <v>44953</v>
      </c>
      <c r="Y3399" t="s">
        <v>1099</v>
      </c>
      <c r="AH3399" s="2">
        <v>44953</v>
      </c>
      <c r="AI3399" t="s">
        <v>1100</v>
      </c>
      <c r="AJ3399" t="s">
        <v>1166</v>
      </c>
      <c r="AK3399" t="s">
        <v>1236</v>
      </c>
      <c r="AN3399" t="s">
        <v>1102</v>
      </c>
      <c r="BC3399" t="s">
        <v>1385</v>
      </c>
      <c r="BE3399" t="s">
        <v>1103</v>
      </c>
    </row>
    <row r="3400" spans="1:57" x14ac:dyDescent="0.35">
      <c r="A3400" t="s">
        <v>1097</v>
      </c>
      <c r="C3400" t="str">
        <f t="shared" si="53"/>
        <v>1-2023</v>
      </c>
      <c r="E3400" t="s">
        <v>845</v>
      </c>
      <c r="F3400">
        <v>3354</v>
      </c>
      <c r="G3400" t="s">
        <v>1104</v>
      </c>
      <c r="H3400" s="2">
        <v>44953</v>
      </c>
      <c r="I3400" t="s">
        <v>4802</v>
      </c>
      <c r="J3400" t="s">
        <v>1098</v>
      </c>
      <c r="K3400" s="3">
        <v>14239.2</v>
      </c>
      <c r="L3400">
        <v>0</v>
      </c>
      <c r="P3400" s="2">
        <v>44932</v>
      </c>
      <c r="Q3400" t="s">
        <v>1098</v>
      </c>
      <c r="R3400" s="2">
        <v>44953</v>
      </c>
      <c r="Y3400" t="s">
        <v>1099</v>
      </c>
      <c r="AH3400" s="2">
        <v>44953</v>
      </c>
      <c r="AI3400" t="s">
        <v>1100</v>
      </c>
      <c r="AJ3400" t="s">
        <v>1166</v>
      </c>
      <c r="AK3400" t="s">
        <v>1236</v>
      </c>
      <c r="AN3400" t="s">
        <v>1102</v>
      </c>
      <c r="BC3400" t="s">
        <v>1389</v>
      </c>
      <c r="BE3400" t="s">
        <v>1103</v>
      </c>
    </row>
    <row r="3401" spans="1:57" x14ac:dyDescent="0.35">
      <c r="A3401" t="s">
        <v>1097</v>
      </c>
      <c r="C3401" t="str">
        <f t="shared" si="53"/>
        <v>1-2023</v>
      </c>
      <c r="E3401" t="s">
        <v>845</v>
      </c>
      <c r="F3401">
        <v>3354</v>
      </c>
      <c r="G3401" t="s">
        <v>1104</v>
      </c>
      <c r="H3401" s="2">
        <v>44953</v>
      </c>
      <c r="I3401" t="s">
        <v>4803</v>
      </c>
      <c r="J3401" t="s">
        <v>1098</v>
      </c>
      <c r="K3401" s="3">
        <v>29344.25</v>
      </c>
      <c r="L3401">
        <v>0</v>
      </c>
      <c r="P3401" s="2">
        <v>44932</v>
      </c>
      <c r="Q3401" t="s">
        <v>1098</v>
      </c>
      <c r="R3401" s="2">
        <v>44953</v>
      </c>
      <c r="Y3401" t="s">
        <v>1099</v>
      </c>
      <c r="AH3401" s="2">
        <v>44953</v>
      </c>
      <c r="AI3401" t="s">
        <v>1100</v>
      </c>
      <c r="AJ3401" t="s">
        <v>1166</v>
      </c>
      <c r="AK3401" t="s">
        <v>1236</v>
      </c>
      <c r="AN3401" t="s">
        <v>1102</v>
      </c>
      <c r="BC3401" t="s">
        <v>1389</v>
      </c>
      <c r="BE3401" t="s">
        <v>1103</v>
      </c>
    </row>
    <row r="3402" spans="1:57" x14ac:dyDescent="0.35">
      <c r="A3402" t="s">
        <v>1097</v>
      </c>
      <c r="C3402" t="str">
        <f t="shared" si="53"/>
        <v>1-2023</v>
      </c>
      <c r="E3402" t="s">
        <v>819</v>
      </c>
      <c r="F3402">
        <v>3954</v>
      </c>
      <c r="G3402" t="s">
        <v>1104</v>
      </c>
      <c r="H3402" s="2">
        <v>44953</v>
      </c>
      <c r="I3402" t="s">
        <v>4804</v>
      </c>
      <c r="J3402" t="s">
        <v>1098</v>
      </c>
      <c r="K3402" s="3">
        <v>577878.17000000004</v>
      </c>
      <c r="L3402">
        <v>0</v>
      </c>
      <c r="P3402" s="2">
        <v>44932</v>
      </c>
      <c r="Q3402" t="s">
        <v>1098</v>
      </c>
      <c r="R3402" s="2">
        <v>44953</v>
      </c>
      <c r="Y3402" t="s">
        <v>1099</v>
      </c>
      <c r="AH3402" s="2">
        <v>44953</v>
      </c>
      <c r="AI3402" t="s">
        <v>1100</v>
      </c>
      <c r="AJ3402" t="s">
        <v>1166</v>
      </c>
      <c r="AK3402" t="s">
        <v>1236</v>
      </c>
      <c r="AN3402" t="s">
        <v>1102</v>
      </c>
      <c r="BC3402" t="s">
        <v>1392</v>
      </c>
      <c r="BE3402" t="s">
        <v>1103</v>
      </c>
    </row>
    <row r="3403" spans="1:57" x14ac:dyDescent="0.35">
      <c r="A3403" t="s">
        <v>1097</v>
      </c>
      <c r="C3403" t="str">
        <f t="shared" si="53"/>
        <v>1-2023</v>
      </c>
      <c r="E3403" t="s">
        <v>819</v>
      </c>
      <c r="F3403">
        <v>3954</v>
      </c>
      <c r="G3403" t="s">
        <v>1104</v>
      </c>
      <c r="H3403" s="2">
        <v>44953</v>
      </c>
      <c r="I3403" t="s">
        <v>4805</v>
      </c>
      <c r="J3403" t="s">
        <v>1098</v>
      </c>
      <c r="K3403" s="3">
        <v>635348.59</v>
      </c>
      <c r="L3403">
        <v>0</v>
      </c>
      <c r="P3403" s="2">
        <v>44932</v>
      </c>
      <c r="Q3403" t="s">
        <v>1098</v>
      </c>
      <c r="R3403" s="2">
        <v>44953</v>
      </c>
      <c r="Y3403" t="s">
        <v>1099</v>
      </c>
      <c r="AH3403" s="2">
        <v>44953</v>
      </c>
      <c r="AI3403" t="s">
        <v>1100</v>
      </c>
      <c r="AJ3403" t="s">
        <v>1166</v>
      </c>
      <c r="AK3403" t="s">
        <v>1236</v>
      </c>
      <c r="AN3403" t="s">
        <v>1102</v>
      </c>
      <c r="BC3403" t="s">
        <v>1392</v>
      </c>
      <c r="BE3403" t="s">
        <v>1103</v>
      </c>
    </row>
    <row r="3404" spans="1:57" x14ac:dyDescent="0.35">
      <c r="A3404" t="s">
        <v>1097</v>
      </c>
      <c r="C3404" t="str">
        <f t="shared" si="53"/>
        <v>1-2023</v>
      </c>
      <c r="E3404" t="s">
        <v>301</v>
      </c>
      <c r="F3404">
        <v>2846</v>
      </c>
      <c r="G3404" t="s">
        <v>1104</v>
      </c>
      <c r="H3404" s="2">
        <v>44953</v>
      </c>
      <c r="I3404" t="s">
        <v>4806</v>
      </c>
      <c r="J3404" t="s">
        <v>1098</v>
      </c>
      <c r="K3404" s="3">
        <v>89753.41</v>
      </c>
      <c r="L3404">
        <v>0</v>
      </c>
      <c r="P3404" s="2">
        <v>44932</v>
      </c>
      <c r="Q3404" t="s">
        <v>1098</v>
      </c>
      <c r="R3404" s="2">
        <v>44953</v>
      </c>
      <c r="Y3404" t="s">
        <v>1099</v>
      </c>
      <c r="AH3404" s="2">
        <v>44953</v>
      </c>
      <c r="AI3404" t="s">
        <v>1100</v>
      </c>
      <c r="AJ3404" t="s">
        <v>1166</v>
      </c>
      <c r="AK3404" t="s">
        <v>1236</v>
      </c>
      <c r="AN3404" t="s">
        <v>1102</v>
      </c>
      <c r="BC3404" t="s">
        <v>1395</v>
      </c>
      <c r="BE3404" t="s">
        <v>1103</v>
      </c>
    </row>
    <row r="3405" spans="1:57" x14ac:dyDescent="0.35">
      <c r="A3405" t="s">
        <v>1097</v>
      </c>
      <c r="C3405" t="str">
        <f t="shared" si="53"/>
        <v>1-2023</v>
      </c>
      <c r="E3405" t="s">
        <v>750</v>
      </c>
      <c r="F3405">
        <v>2853</v>
      </c>
      <c r="G3405" t="s">
        <v>1104</v>
      </c>
      <c r="H3405" s="2">
        <v>44953</v>
      </c>
      <c r="I3405" t="s">
        <v>4807</v>
      </c>
      <c r="J3405" t="s">
        <v>1098</v>
      </c>
      <c r="K3405" s="3">
        <v>48796.07</v>
      </c>
      <c r="L3405">
        <v>0</v>
      </c>
      <c r="P3405" s="2">
        <v>44932</v>
      </c>
      <c r="Q3405" t="s">
        <v>1098</v>
      </c>
      <c r="R3405" s="2">
        <v>44953</v>
      </c>
      <c r="Y3405" t="s">
        <v>1099</v>
      </c>
      <c r="AH3405" s="2">
        <v>44953</v>
      </c>
      <c r="AI3405" t="s">
        <v>1100</v>
      </c>
      <c r="AJ3405" t="s">
        <v>1166</v>
      </c>
      <c r="AK3405" t="s">
        <v>1236</v>
      </c>
      <c r="AN3405" t="s">
        <v>1102</v>
      </c>
      <c r="BC3405" t="s">
        <v>1397</v>
      </c>
      <c r="BE3405" t="s">
        <v>1103</v>
      </c>
    </row>
    <row r="3406" spans="1:57" x14ac:dyDescent="0.35">
      <c r="A3406" t="s">
        <v>1097</v>
      </c>
      <c r="C3406" t="str">
        <f t="shared" si="53"/>
        <v>1-2023</v>
      </c>
      <c r="E3406" t="s">
        <v>872</v>
      </c>
      <c r="F3406">
        <v>706</v>
      </c>
      <c r="G3406" t="s">
        <v>1104</v>
      </c>
      <c r="H3406" s="2">
        <v>44953</v>
      </c>
      <c r="I3406" t="s">
        <v>4808</v>
      </c>
      <c r="J3406" t="s">
        <v>1098</v>
      </c>
      <c r="K3406" s="3">
        <v>243916.93</v>
      </c>
      <c r="L3406">
        <v>0</v>
      </c>
      <c r="P3406" s="2">
        <v>44932</v>
      </c>
      <c r="Q3406" t="s">
        <v>1098</v>
      </c>
      <c r="R3406" s="2">
        <v>44953</v>
      </c>
      <c r="Y3406" t="s">
        <v>1099</v>
      </c>
      <c r="AH3406" s="2">
        <v>44953</v>
      </c>
      <c r="AI3406" t="s">
        <v>1100</v>
      </c>
      <c r="AJ3406" t="s">
        <v>1166</v>
      </c>
      <c r="AK3406" t="s">
        <v>1236</v>
      </c>
      <c r="AN3406" t="s">
        <v>1102</v>
      </c>
      <c r="BC3406" t="s">
        <v>1399</v>
      </c>
      <c r="BE3406" t="s">
        <v>1103</v>
      </c>
    </row>
    <row r="3407" spans="1:57" x14ac:dyDescent="0.35">
      <c r="A3407" t="s">
        <v>1097</v>
      </c>
      <c r="C3407" t="str">
        <f t="shared" si="53"/>
        <v>1-2023</v>
      </c>
      <c r="E3407" t="s">
        <v>149</v>
      </c>
      <c r="F3407">
        <v>866</v>
      </c>
      <c r="G3407" t="s">
        <v>1104</v>
      </c>
      <c r="H3407" s="2">
        <v>44953</v>
      </c>
      <c r="I3407" t="s">
        <v>4809</v>
      </c>
      <c r="J3407" t="s">
        <v>1098</v>
      </c>
      <c r="K3407" s="3">
        <v>3911.49</v>
      </c>
      <c r="L3407">
        <v>0</v>
      </c>
      <c r="P3407" s="2">
        <v>44932</v>
      </c>
      <c r="Q3407" t="s">
        <v>1098</v>
      </c>
      <c r="R3407" s="2">
        <v>44953</v>
      </c>
      <c r="Y3407" t="s">
        <v>1099</v>
      </c>
      <c r="AH3407" s="2">
        <v>44953</v>
      </c>
      <c r="AI3407" t="s">
        <v>1100</v>
      </c>
      <c r="AJ3407" t="s">
        <v>1166</v>
      </c>
      <c r="AK3407" t="s">
        <v>1236</v>
      </c>
      <c r="AN3407" t="s">
        <v>1102</v>
      </c>
      <c r="BC3407" t="s">
        <v>1401</v>
      </c>
      <c r="BE3407" t="s">
        <v>1103</v>
      </c>
    </row>
    <row r="3408" spans="1:57" x14ac:dyDescent="0.35">
      <c r="A3408" t="s">
        <v>1097</v>
      </c>
      <c r="C3408" t="str">
        <f t="shared" si="53"/>
        <v>1-2023</v>
      </c>
      <c r="E3408" t="s">
        <v>149</v>
      </c>
      <c r="F3408">
        <v>866</v>
      </c>
      <c r="G3408" t="s">
        <v>1104</v>
      </c>
      <c r="H3408" s="2">
        <v>44953</v>
      </c>
      <c r="I3408" t="s">
        <v>4810</v>
      </c>
      <c r="J3408" t="s">
        <v>1098</v>
      </c>
      <c r="K3408" s="3">
        <v>7694.29</v>
      </c>
      <c r="L3408">
        <v>0</v>
      </c>
      <c r="P3408" s="2">
        <v>44932</v>
      </c>
      <c r="Q3408" t="s">
        <v>1098</v>
      </c>
      <c r="R3408" s="2">
        <v>44953</v>
      </c>
      <c r="Y3408" t="s">
        <v>1099</v>
      </c>
      <c r="AH3408" s="2">
        <v>44953</v>
      </c>
      <c r="AI3408" t="s">
        <v>1100</v>
      </c>
      <c r="AJ3408" t="s">
        <v>1166</v>
      </c>
      <c r="AK3408" t="s">
        <v>1236</v>
      </c>
      <c r="AN3408" t="s">
        <v>1102</v>
      </c>
      <c r="BC3408" t="s">
        <v>1401</v>
      </c>
      <c r="BE3408" t="s">
        <v>1103</v>
      </c>
    </row>
    <row r="3409" spans="1:57" x14ac:dyDescent="0.35">
      <c r="A3409" t="s">
        <v>1097</v>
      </c>
      <c r="C3409" t="str">
        <f t="shared" si="53"/>
        <v>1-2023</v>
      </c>
      <c r="E3409" t="s">
        <v>149</v>
      </c>
      <c r="F3409">
        <v>866</v>
      </c>
      <c r="G3409" t="s">
        <v>1104</v>
      </c>
      <c r="H3409" s="2">
        <v>44953</v>
      </c>
      <c r="I3409" t="s">
        <v>4811</v>
      </c>
      <c r="J3409" t="s">
        <v>1098</v>
      </c>
      <c r="K3409" s="3">
        <v>2598.3200000000002</v>
      </c>
      <c r="L3409">
        <v>0</v>
      </c>
      <c r="P3409" s="2">
        <v>44932</v>
      </c>
      <c r="Q3409" t="s">
        <v>1098</v>
      </c>
      <c r="R3409" s="2">
        <v>44953</v>
      </c>
      <c r="Y3409" t="s">
        <v>1099</v>
      </c>
      <c r="AH3409" s="2">
        <v>44953</v>
      </c>
      <c r="AI3409" t="s">
        <v>1100</v>
      </c>
      <c r="AJ3409" t="s">
        <v>1166</v>
      </c>
      <c r="AK3409" t="s">
        <v>1236</v>
      </c>
      <c r="AN3409" t="s">
        <v>1102</v>
      </c>
      <c r="BC3409" t="s">
        <v>1401</v>
      </c>
      <c r="BE3409" t="s">
        <v>1103</v>
      </c>
    </row>
    <row r="3410" spans="1:57" x14ac:dyDescent="0.35">
      <c r="A3410" t="s">
        <v>1097</v>
      </c>
      <c r="C3410" t="str">
        <f t="shared" si="53"/>
        <v>1-2023</v>
      </c>
      <c r="E3410" t="s">
        <v>823</v>
      </c>
      <c r="F3410">
        <v>2867</v>
      </c>
      <c r="G3410" t="s">
        <v>1104</v>
      </c>
      <c r="H3410" s="2">
        <v>44953</v>
      </c>
      <c r="I3410" t="s">
        <v>4812</v>
      </c>
      <c r="J3410" t="s">
        <v>1098</v>
      </c>
      <c r="K3410" s="3">
        <v>153945.65</v>
      </c>
      <c r="L3410">
        <v>0</v>
      </c>
      <c r="P3410" s="2">
        <v>44932</v>
      </c>
      <c r="Q3410" t="s">
        <v>1098</v>
      </c>
      <c r="R3410" s="2">
        <v>44953</v>
      </c>
      <c r="Y3410" t="s">
        <v>1099</v>
      </c>
      <c r="AH3410" s="2">
        <v>44953</v>
      </c>
      <c r="AI3410" t="s">
        <v>1100</v>
      </c>
      <c r="AJ3410" t="s">
        <v>1166</v>
      </c>
      <c r="AK3410" t="s">
        <v>1236</v>
      </c>
      <c r="AN3410" t="s">
        <v>1102</v>
      </c>
      <c r="BC3410" t="s">
        <v>1407</v>
      </c>
      <c r="BE3410" t="s">
        <v>1103</v>
      </c>
    </row>
    <row r="3411" spans="1:57" x14ac:dyDescent="0.35">
      <c r="A3411" t="s">
        <v>1097</v>
      </c>
      <c r="C3411" t="str">
        <f t="shared" si="53"/>
        <v>1-2023</v>
      </c>
      <c r="E3411" t="s">
        <v>306</v>
      </c>
      <c r="F3411">
        <v>1395</v>
      </c>
      <c r="G3411" t="s">
        <v>1104</v>
      </c>
      <c r="H3411" s="2">
        <v>44953</v>
      </c>
      <c r="I3411" t="s">
        <v>4813</v>
      </c>
      <c r="J3411" t="s">
        <v>1098</v>
      </c>
      <c r="K3411" s="3">
        <v>20357.310000000001</v>
      </c>
      <c r="L3411">
        <v>0</v>
      </c>
      <c r="P3411" s="2">
        <v>44932</v>
      </c>
      <c r="Q3411" t="s">
        <v>1098</v>
      </c>
      <c r="R3411" s="2">
        <v>44953</v>
      </c>
      <c r="Y3411" t="s">
        <v>1099</v>
      </c>
      <c r="AH3411" s="2">
        <v>44953</v>
      </c>
      <c r="AI3411" t="s">
        <v>1100</v>
      </c>
      <c r="AJ3411" t="s">
        <v>1166</v>
      </c>
      <c r="AK3411" t="s">
        <v>1236</v>
      </c>
      <c r="AN3411" t="s">
        <v>1102</v>
      </c>
      <c r="BC3411" t="s">
        <v>1409</v>
      </c>
      <c r="BE3411" t="s">
        <v>1103</v>
      </c>
    </row>
    <row r="3412" spans="1:57" x14ac:dyDescent="0.35">
      <c r="A3412" t="s">
        <v>1097</v>
      </c>
      <c r="C3412" t="str">
        <f t="shared" si="53"/>
        <v>1-2023</v>
      </c>
      <c r="E3412" t="s">
        <v>119</v>
      </c>
      <c r="F3412">
        <v>460</v>
      </c>
      <c r="G3412" t="s">
        <v>1104</v>
      </c>
      <c r="H3412" s="2">
        <v>44953</v>
      </c>
      <c r="I3412" t="s">
        <v>4814</v>
      </c>
      <c r="J3412" t="s">
        <v>1098</v>
      </c>
      <c r="K3412">
        <v>415.69</v>
      </c>
      <c r="L3412">
        <v>0</v>
      </c>
      <c r="P3412" s="2">
        <v>44932</v>
      </c>
      <c r="Q3412" t="s">
        <v>1098</v>
      </c>
      <c r="R3412" s="2">
        <v>44953</v>
      </c>
      <c r="Y3412" t="s">
        <v>1099</v>
      </c>
      <c r="AH3412" s="2">
        <v>44953</v>
      </c>
      <c r="AI3412" t="s">
        <v>1100</v>
      </c>
      <c r="AJ3412" t="s">
        <v>1166</v>
      </c>
      <c r="AK3412" t="s">
        <v>1236</v>
      </c>
      <c r="AN3412" t="s">
        <v>1102</v>
      </c>
      <c r="BC3412" t="s">
        <v>4677</v>
      </c>
      <c r="BE3412" t="s">
        <v>1103</v>
      </c>
    </row>
    <row r="3413" spans="1:57" x14ac:dyDescent="0.35">
      <c r="A3413" t="s">
        <v>1097</v>
      </c>
      <c r="C3413" t="str">
        <f t="shared" si="53"/>
        <v>1-2023</v>
      </c>
      <c r="E3413" t="s">
        <v>544</v>
      </c>
      <c r="F3413">
        <v>9184</v>
      </c>
      <c r="G3413" t="s">
        <v>1104</v>
      </c>
      <c r="H3413" s="2">
        <v>44953</v>
      </c>
      <c r="I3413" t="s">
        <v>4815</v>
      </c>
      <c r="J3413" t="s">
        <v>1098</v>
      </c>
      <c r="K3413" s="3">
        <v>517691.2</v>
      </c>
      <c r="L3413">
        <v>0</v>
      </c>
      <c r="P3413" s="2">
        <v>44932</v>
      </c>
      <c r="Q3413" t="s">
        <v>1098</v>
      </c>
      <c r="R3413" s="2">
        <v>44953</v>
      </c>
      <c r="Y3413" t="s">
        <v>1099</v>
      </c>
      <c r="AH3413" s="2">
        <v>44953</v>
      </c>
      <c r="AI3413" t="s">
        <v>1100</v>
      </c>
      <c r="AJ3413" t="s">
        <v>1166</v>
      </c>
      <c r="AK3413" t="s">
        <v>1236</v>
      </c>
      <c r="AN3413" t="s">
        <v>1102</v>
      </c>
      <c r="BC3413" t="s">
        <v>1411</v>
      </c>
      <c r="BE3413" t="s">
        <v>1103</v>
      </c>
    </row>
    <row r="3414" spans="1:57" x14ac:dyDescent="0.35">
      <c r="A3414" t="s">
        <v>1097</v>
      </c>
      <c r="C3414" t="str">
        <f t="shared" si="53"/>
        <v>1-2023</v>
      </c>
      <c r="E3414" t="s">
        <v>544</v>
      </c>
      <c r="F3414">
        <v>9184</v>
      </c>
      <c r="G3414" t="s">
        <v>1104</v>
      </c>
      <c r="H3414" s="2">
        <v>44953</v>
      </c>
      <c r="I3414" t="s">
        <v>4816</v>
      </c>
      <c r="J3414" t="s">
        <v>1098</v>
      </c>
      <c r="K3414" s="3">
        <v>13183.47</v>
      </c>
      <c r="L3414">
        <v>0</v>
      </c>
      <c r="P3414" s="2">
        <v>44932</v>
      </c>
      <c r="Q3414" t="s">
        <v>1098</v>
      </c>
      <c r="R3414" s="2">
        <v>44953</v>
      </c>
      <c r="Y3414" t="s">
        <v>1099</v>
      </c>
      <c r="AH3414" s="2">
        <v>44953</v>
      </c>
      <c r="AI3414" t="s">
        <v>1100</v>
      </c>
      <c r="AJ3414" t="s">
        <v>1166</v>
      </c>
      <c r="AK3414" t="s">
        <v>1236</v>
      </c>
      <c r="AN3414" t="s">
        <v>1102</v>
      </c>
      <c r="BC3414" t="s">
        <v>1411</v>
      </c>
      <c r="BE3414" t="s">
        <v>1103</v>
      </c>
    </row>
    <row r="3415" spans="1:57" x14ac:dyDescent="0.35">
      <c r="A3415" t="s">
        <v>1097</v>
      </c>
      <c r="C3415" t="str">
        <f t="shared" si="53"/>
        <v>1-2023</v>
      </c>
      <c r="E3415" t="s">
        <v>1034</v>
      </c>
      <c r="F3415">
        <v>1871</v>
      </c>
      <c r="G3415" t="s">
        <v>1104</v>
      </c>
      <c r="H3415" s="2">
        <v>44953</v>
      </c>
      <c r="I3415" t="s">
        <v>4817</v>
      </c>
      <c r="J3415" t="s">
        <v>1098</v>
      </c>
      <c r="K3415" s="3">
        <v>4779.3900000000003</v>
      </c>
      <c r="L3415">
        <v>0</v>
      </c>
      <c r="P3415" s="2">
        <v>44932</v>
      </c>
      <c r="Q3415" t="s">
        <v>1098</v>
      </c>
      <c r="R3415" s="2">
        <v>44953</v>
      </c>
      <c r="Y3415" t="s">
        <v>1099</v>
      </c>
      <c r="AH3415" s="2">
        <v>44953</v>
      </c>
      <c r="AI3415" t="s">
        <v>1100</v>
      </c>
      <c r="AJ3415" t="s">
        <v>1166</v>
      </c>
      <c r="AK3415" t="s">
        <v>1236</v>
      </c>
      <c r="AN3415" t="s">
        <v>1102</v>
      </c>
      <c r="BC3415" t="s">
        <v>1862</v>
      </c>
      <c r="BE3415" t="s">
        <v>1103</v>
      </c>
    </row>
    <row r="3416" spans="1:57" x14ac:dyDescent="0.35">
      <c r="A3416" t="s">
        <v>1097</v>
      </c>
      <c r="C3416" t="str">
        <f t="shared" si="53"/>
        <v>1-2023</v>
      </c>
      <c r="E3416" t="s">
        <v>957</v>
      </c>
      <c r="F3416">
        <v>2851</v>
      </c>
      <c r="G3416" t="s">
        <v>1104</v>
      </c>
      <c r="H3416" s="2">
        <v>44953</v>
      </c>
      <c r="I3416" t="s">
        <v>4818</v>
      </c>
      <c r="J3416" t="s">
        <v>1098</v>
      </c>
      <c r="K3416" s="3">
        <v>9848.2000000000007</v>
      </c>
      <c r="L3416">
        <v>0</v>
      </c>
      <c r="P3416" s="2">
        <v>44932</v>
      </c>
      <c r="Q3416" t="s">
        <v>1098</v>
      </c>
      <c r="R3416" s="2">
        <v>44953</v>
      </c>
      <c r="Y3416" t="s">
        <v>1099</v>
      </c>
      <c r="AH3416" s="2">
        <v>44953</v>
      </c>
      <c r="AI3416" t="s">
        <v>1100</v>
      </c>
      <c r="AJ3416" t="s">
        <v>1101</v>
      </c>
      <c r="AK3416" t="s">
        <v>1236</v>
      </c>
      <c r="AN3416" t="s">
        <v>1102</v>
      </c>
      <c r="BE3416" t="s">
        <v>1103</v>
      </c>
    </row>
    <row r="3417" spans="1:57" x14ac:dyDescent="0.35">
      <c r="A3417" t="s">
        <v>1097</v>
      </c>
      <c r="C3417" t="str">
        <f t="shared" si="53"/>
        <v>1-2023</v>
      </c>
      <c r="E3417" t="s">
        <v>961</v>
      </c>
      <c r="F3417">
        <v>969</v>
      </c>
      <c r="G3417" t="s">
        <v>1104</v>
      </c>
      <c r="H3417" s="2">
        <v>44953</v>
      </c>
      <c r="I3417" t="s">
        <v>4819</v>
      </c>
      <c r="J3417" t="s">
        <v>1098</v>
      </c>
      <c r="K3417" s="3">
        <v>7903.62</v>
      </c>
      <c r="L3417">
        <v>0</v>
      </c>
      <c r="P3417" s="2">
        <v>44932</v>
      </c>
      <c r="Q3417" t="s">
        <v>1098</v>
      </c>
      <c r="R3417" s="2">
        <v>44953</v>
      </c>
      <c r="Y3417" t="s">
        <v>1099</v>
      </c>
      <c r="AH3417" s="2">
        <v>44953</v>
      </c>
      <c r="AI3417" t="s">
        <v>1100</v>
      </c>
      <c r="AJ3417" t="s">
        <v>1101</v>
      </c>
      <c r="AK3417" t="s">
        <v>1236</v>
      </c>
      <c r="AN3417" t="s">
        <v>1102</v>
      </c>
      <c r="BE3417" t="s">
        <v>1103</v>
      </c>
    </row>
    <row r="3418" spans="1:57" x14ac:dyDescent="0.35">
      <c r="A3418" t="s">
        <v>1097</v>
      </c>
      <c r="C3418" t="str">
        <f t="shared" si="53"/>
        <v>1-2023</v>
      </c>
      <c r="E3418" t="s">
        <v>663</v>
      </c>
      <c r="F3418">
        <v>1539</v>
      </c>
      <c r="G3418" t="s">
        <v>1104</v>
      </c>
      <c r="H3418" s="2">
        <v>44953</v>
      </c>
      <c r="I3418" t="s">
        <v>4820</v>
      </c>
      <c r="J3418" t="s">
        <v>1098</v>
      </c>
      <c r="K3418" s="3">
        <v>20628.95</v>
      </c>
      <c r="L3418">
        <v>0</v>
      </c>
      <c r="P3418" s="2">
        <v>44932</v>
      </c>
      <c r="Q3418" t="s">
        <v>1098</v>
      </c>
      <c r="R3418" s="2">
        <v>44953</v>
      </c>
      <c r="Y3418" t="s">
        <v>1099</v>
      </c>
      <c r="AH3418" s="2">
        <v>44953</v>
      </c>
      <c r="AI3418" t="s">
        <v>1100</v>
      </c>
      <c r="AJ3418" t="s">
        <v>1101</v>
      </c>
      <c r="AK3418" t="s">
        <v>1236</v>
      </c>
      <c r="AN3418" t="s">
        <v>1102</v>
      </c>
      <c r="BE3418" t="s">
        <v>1103</v>
      </c>
    </row>
    <row r="3419" spans="1:57" x14ac:dyDescent="0.35">
      <c r="A3419" t="s">
        <v>1097</v>
      </c>
      <c r="C3419" t="str">
        <f t="shared" si="53"/>
        <v>1-2023</v>
      </c>
      <c r="E3419" t="s">
        <v>405</v>
      </c>
      <c r="F3419">
        <v>323</v>
      </c>
      <c r="G3419" t="s">
        <v>1104</v>
      </c>
      <c r="H3419" s="2">
        <v>44953</v>
      </c>
      <c r="I3419" t="s">
        <v>4821</v>
      </c>
      <c r="J3419" t="s">
        <v>1098</v>
      </c>
      <c r="K3419" s="3">
        <v>10374.86</v>
      </c>
      <c r="L3419">
        <v>0</v>
      </c>
      <c r="P3419" s="2">
        <v>44932</v>
      </c>
      <c r="Q3419" t="s">
        <v>1098</v>
      </c>
      <c r="R3419" s="2">
        <v>44953</v>
      </c>
      <c r="Y3419" t="s">
        <v>1099</v>
      </c>
      <c r="AH3419" s="2">
        <v>44953</v>
      </c>
      <c r="AI3419" t="s">
        <v>1100</v>
      </c>
      <c r="AJ3419" t="s">
        <v>1101</v>
      </c>
      <c r="AK3419" t="s">
        <v>1236</v>
      </c>
      <c r="AN3419" t="s">
        <v>1102</v>
      </c>
      <c r="BE3419" t="s">
        <v>1103</v>
      </c>
    </row>
    <row r="3420" spans="1:57" x14ac:dyDescent="0.35">
      <c r="A3420" t="s">
        <v>1097</v>
      </c>
      <c r="C3420" t="str">
        <f t="shared" si="53"/>
        <v>1-2023</v>
      </c>
      <c r="E3420" t="s">
        <v>961</v>
      </c>
      <c r="F3420">
        <v>969</v>
      </c>
      <c r="G3420" t="s">
        <v>1104</v>
      </c>
      <c r="H3420" s="2">
        <v>44953</v>
      </c>
      <c r="I3420" t="s">
        <v>4822</v>
      </c>
      <c r="J3420" t="s">
        <v>1098</v>
      </c>
      <c r="K3420" s="3">
        <v>12687.08</v>
      </c>
      <c r="L3420">
        <v>0</v>
      </c>
      <c r="P3420" s="2">
        <v>44932</v>
      </c>
      <c r="Q3420" t="s">
        <v>1098</v>
      </c>
      <c r="R3420" s="2">
        <v>44953</v>
      </c>
      <c r="Y3420" t="s">
        <v>1099</v>
      </c>
      <c r="AH3420" s="2">
        <v>44953</v>
      </c>
      <c r="AI3420" t="s">
        <v>1100</v>
      </c>
      <c r="AJ3420" t="s">
        <v>1101</v>
      </c>
      <c r="AK3420" t="s">
        <v>1236</v>
      </c>
      <c r="AN3420" t="s">
        <v>1102</v>
      </c>
      <c r="BE3420" t="s">
        <v>1103</v>
      </c>
    </row>
    <row r="3421" spans="1:57" x14ac:dyDescent="0.35">
      <c r="A3421" t="s">
        <v>1097</v>
      </c>
      <c r="C3421" t="str">
        <f t="shared" si="53"/>
        <v>1-2023</v>
      </c>
      <c r="E3421" t="s">
        <v>961</v>
      </c>
      <c r="F3421">
        <v>969</v>
      </c>
      <c r="G3421" t="s">
        <v>1104</v>
      </c>
      <c r="H3421" s="2">
        <v>44953</v>
      </c>
      <c r="I3421" t="s">
        <v>4823</v>
      </c>
      <c r="J3421" t="s">
        <v>1098</v>
      </c>
      <c r="K3421" s="3">
        <v>22410.240000000002</v>
      </c>
      <c r="L3421">
        <v>0</v>
      </c>
      <c r="P3421" s="2">
        <v>44932</v>
      </c>
      <c r="Q3421" t="s">
        <v>1098</v>
      </c>
      <c r="R3421" s="2">
        <v>44953</v>
      </c>
      <c r="Y3421" t="s">
        <v>1099</v>
      </c>
      <c r="AH3421" s="2">
        <v>44953</v>
      </c>
      <c r="AI3421" t="s">
        <v>1100</v>
      </c>
      <c r="AJ3421" t="s">
        <v>1101</v>
      </c>
      <c r="AK3421" t="s">
        <v>1236</v>
      </c>
      <c r="AN3421" t="s">
        <v>1102</v>
      </c>
      <c r="BE3421" t="s">
        <v>1103</v>
      </c>
    </row>
    <row r="3422" spans="1:57" x14ac:dyDescent="0.35">
      <c r="A3422" t="s">
        <v>1097</v>
      </c>
      <c r="C3422" t="str">
        <f t="shared" si="53"/>
        <v>1-2023</v>
      </c>
      <c r="E3422" t="s">
        <v>1224</v>
      </c>
      <c r="F3422">
        <v>3462</v>
      </c>
      <c r="G3422" t="s">
        <v>1104</v>
      </c>
      <c r="H3422" s="2">
        <v>44953</v>
      </c>
      <c r="I3422" t="s">
        <v>4824</v>
      </c>
      <c r="J3422" t="s">
        <v>1098</v>
      </c>
      <c r="K3422" s="3">
        <v>7896.21</v>
      </c>
      <c r="L3422">
        <v>0</v>
      </c>
      <c r="P3422" s="2">
        <v>44932</v>
      </c>
      <c r="Q3422" t="s">
        <v>1098</v>
      </c>
      <c r="R3422" s="2">
        <v>44953</v>
      </c>
      <c r="Y3422" t="s">
        <v>1099</v>
      </c>
      <c r="AH3422" s="2">
        <v>44953</v>
      </c>
      <c r="AI3422" t="s">
        <v>1100</v>
      </c>
      <c r="AJ3422" t="s">
        <v>1101</v>
      </c>
      <c r="AK3422" t="s">
        <v>1236</v>
      </c>
      <c r="AN3422" t="s">
        <v>1102</v>
      </c>
      <c r="BE3422" t="s">
        <v>1103</v>
      </c>
    </row>
    <row r="3423" spans="1:57" x14ac:dyDescent="0.35">
      <c r="A3423" t="s">
        <v>1097</v>
      </c>
      <c r="C3423" t="str">
        <f t="shared" si="53"/>
        <v>1-2023</v>
      </c>
      <c r="E3423" t="s">
        <v>405</v>
      </c>
      <c r="F3423">
        <v>323</v>
      </c>
      <c r="G3423" t="s">
        <v>1104</v>
      </c>
      <c r="H3423" s="2">
        <v>44953</v>
      </c>
      <c r="I3423" t="s">
        <v>4825</v>
      </c>
      <c r="J3423" t="s">
        <v>1098</v>
      </c>
      <c r="K3423" s="3">
        <v>3491.58</v>
      </c>
      <c r="L3423">
        <v>0</v>
      </c>
      <c r="P3423" s="2">
        <v>44932</v>
      </c>
      <c r="Q3423" t="s">
        <v>1098</v>
      </c>
      <c r="R3423" s="2">
        <v>44953</v>
      </c>
      <c r="Y3423" t="s">
        <v>1099</v>
      </c>
      <c r="AH3423" s="2">
        <v>44953</v>
      </c>
      <c r="AI3423" t="s">
        <v>1100</v>
      </c>
      <c r="AJ3423" t="s">
        <v>1101</v>
      </c>
      <c r="AK3423" t="s">
        <v>1236</v>
      </c>
      <c r="AN3423" t="s">
        <v>1102</v>
      </c>
      <c r="BE3423" t="s">
        <v>1103</v>
      </c>
    </row>
    <row r="3424" spans="1:57" x14ac:dyDescent="0.35">
      <c r="A3424" t="s">
        <v>1097</v>
      </c>
      <c r="C3424" t="str">
        <f t="shared" si="53"/>
        <v>1-2023</v>
      </c>
      <c r="E3424" t="s">
        <v>405</v>
      </c>
      <c r="F3424">
        <v>323</v>
      </c>
      <c r="G3424" t="s">
        <v>1104</v>
      </c>
      <c r="H3424" s="2">
        <v>44953</v>
      </c>
      <c r="I3424" t="s">
        <v>4826</v>
      </c>
      <c r="J3424" t="s">
        <v>1098</v>
      </c>
      <c r="K3424" s="3">
        <v>4717.93</v>
      </c>
      <c r="L3424">
        <v>0</v>
      </c>
      <c r="P3424" s="2">
        <v>44932</v>
      </c>
      <c r="Q3424" t="s">
        <v>1098</v>
      </c>
      <c r="R3424" s="2">
        <v>44953</v>
      </c>
      <c r="Y3424" t="s">
        <v>1099</v>
      </c>
      <c r="AH3424" s="2">
        <v>44953</v>
      </c>
      <c r="AI3424" t="s">
        <v>1100</v>
      </c>
      <c r="AJ3424" t="s">
        <v>1101</v>
      </c>
      <c r="AK3424" t="s">
        <v>1236</v>
      </c>
      <c r="AN3424" t="s">
        <v>1102</v>
      </c>
      <c r="BE3424" t="s">
        <v>1103</v>
      </c>
    </row>
    <row r="3425" spans="1:57" x14ac:dyDescent="0.35">
      <c r="A3425" t="s">
        <v>1097</v>
      </c>
      <c r="C3425" t="str">
        <f t="shared" si="53"/>
        <v>1-2023</v>
      </c>
      <c r="E3425" t="s">
        <v>95</v>
      </c>
      <c r="F3425">
        <v>321</v>
      </c>
      <c r="G3425" t="s">
        <v>1104</v>
      </c>
      <c r="H3425" s="2">
        <v>44956</v>
      </c>
      <c r="I3425" t="s">
        <v>4827</v>
      </c>
      <c r="J3425" t="s">
        <v>1098</v>
      </c>
      <c r="K3425" s="3">
        <v>10005.370000000001</v>
      </c>
      <c r="L3425">
        <v>0</v>
      </c>
      <c r="P3425" s="2">
        <v>44932</v>
      </c>
      <c r="Q3425" t="s">
        <v>1098</v>
      </c>
      <c r="R3425" s="2">
        <v>44956</v>
      </c>
      <c r="Y3425" t="s">
        <v>1099</v>
      </c>
      <c r="AH3425" s="2">
        <v>44956</v>
      </c>
      <c r="AI3425" t="s">
        <v>1100</v>
      </c>
      <c r="AJ3425" t="s">
        <v>1166</v>
      </c>
      <c r="AK3425" t="s">
        <v>1236</v>
      </c>
      <c r="AN3425" t="s">
        <v>1102</v>
      </c>
      <c r="BC3425" t="s">
        <v>1365</v>
      </c>
      <c r="BE3425" t="s">
        <v>1103</v>
      </c>
    </row>
    <row r="3426" spans="1:57" x14ac:dyDescent="0.35">
      <c r="A3426" t="s">
        <v>1097</v>
      </c>
      <c r="C3426" t="str">
        <f t="shared" si="53"/>
        <v>1-2023</v>
      </c>
      <c r="E3426" t="s">
        <v>943</v>
      </c>
      <c r="F3426">
        <v>325</v>
      </c>
      <c r="G3426" t="s">
        <v>1104</v>
      </c>
      <c r="H3426" s="2">
        <v>44956</v>
      </c>
      <c r="I3426" t="s">
        <v>4828</v>
      </c>
      <c r="J3426" t="s">
        <v>1098</v>
      </c>
      <c r="K3426" s="3">
        <v>4569.5</v>
      </c>
      <c r="L3426">
        <v>0</v>
      </c>
      <c r="P3426" s="2">
        <v>44932</v>
      </c>
      <c r="Q3426" t="s">
        <v>1098</v>
      </c>
      <c r="R3426" s="2">
        <v>44956</v>
      </c>
      <c r="Y3426" t="s">
        <v>1099</v>
      </c>
      <c r="AH3426" s="2">
        <v>44956</v>
      </c>
      <c r="AI3426" t="s">
        <v>1100</v>
      </c>
      <c r="AJ3426" t="s">
        <v>1166</v>
      </c>
      <c r="AK3426" t="s">
        <v>1236</v>
      </c>
      <c r="AN3426" t="s">
        <v>1102</v>
      </c>
      <c r="BC3426" t="s">
        <v>1428</v>
      </c>
      <c r="BE3426" t="s">
        <v>1103</v>
      </c>
    </row>
    <row r="3427" spans="1:57" x14ac:dyDescent="0.35">
      <c r="A3427" t="s">
        <v>1097</v>
      </c>
      <c r="C3427" t="str">
        <f t="shared" si="53"/>
        <v>1-2023</v>
      </c>
      <c r="E3427" t="s">
        <v>867</v>
      </c>
      <c r="F3427">
        <v>1510</v>
      </c>
      <c r="G3427" t="s">
        <v>1104</v>
      </c>
      <c r="H3427" s="2">
        <v>44956</v>
      </c>
      <c r="I3427" t="s">
        <v>4829</v>
      </c>
      <c r="J3427" t="s">
        <v>1098</v>
      </c>
      <c r="K3427" s="3">
        <v>15094.8</v>
      </c>
      <c r="L3427">
        <v>0</v>
      </c>
      <c r="P3427" s="2">
        <v>44932</v>
      </c>
      <c r="Q3427" t="s">
        <v>1098</v>
      </c>
      <c r="R3427" s="2">
        <v>44956</v>
      </c>
      <c r="Y3427" t="s">
        <v>1099</v>
      </c>
      <c r="AH3427" s="2">
        <v>44956</v>
      </c>
      <c r="AI3427" t="s">
        <v>1100</v>
      </c>
      <c r="AJ3427" t="s">
        <v>1166</v>
      </c>
      <c r="AK3427" t="s">
        <v>1236</v>
      </c>
      <c r="AN3427" t="s">
        <v>1102</v>
      </c>
      <c r="BC3427" t="s">
        <v>1430</v>
      </c>
      <c r="BE3427" t="s">
        <v>1103</v>
      </c>
    </row>
    <row r="3428" spans="1:57" x14ac:dyDescent="0.35">
      <c r="A3428" t="s">
        <v>1097</v>
      </c>
      <c r="C3428" t="str">
        <f t="shared" si="53"/>
        <v>1-2023</v>
      </c>
      <c r="E3428" t="s">
        <v>54</v>
      </c>
      <c r="F3428">
        <v>2616</v>
      </c>
      <c r="G3428" t="s">
        <v>1104</v>
      </c>
      <c r="H3428" s="2">
        <v>44956</v>
      </c>
      <c r="I3428" t="s">
        <v>4830</v>
      </c>
      <c r="J3428" t="s">
        <v>1098</v>
      </c>
      <c r="K3428" s="3">
        <v>2627.27</v>
      </c>
      <c r="L3428">
        <v>0</v>
      </c>
      <c r="P3428" s="2">
        <v>44932</v>
      </c>
      <c r="Q3428" t="s">
        <v>1098</v>
      </c>
      <c r="R3428" s="2">
        <v>44956</v>
      </c>
      <c r="Y3428" t="s">
        <v>1099</v>
      </c>
      <c r="AH3428" s="2">
        <v>44956</v>
      </c>
      <c r="AI3428" t="s">
        <v>1100</v>
      </c>
      <c r="AJ3428" t="s">
        <v>1166</v>
      </c>
      <c r="AK3428" t="s">
        <v>1236</v>
      </c>
      <c r="AN3428" t="s">
        <v>1102</v>
      </c>
      <c r="BC3428" t="s">
        <v>1370</v>
      </c>
      <c r="BE3428" t="s">
        <v>1103</v>
      </c>
    </row>
    <row r="3429" spans="1:57" x14ac:dyDescent="0.35">
      <c r="A3429" t="s">
        <v>1097</v>
      </c>
      <c r="C3429" t="str">
        <f t="shared" si="53"/>
        <v>1-2023</v>
      </c>
      <c r="E3429" t="s">
        <v>268</v>
      </c>
      <c r="F3429">
        <v>2623</v>
      </c>
      <c r="G3429" t="s">
        <v>1104</v>
      </c>
      <c r="H3429" s="2">
        <v>44956</v>
      </c>
      <c r="I3429" t="s">
        <v>4831</v>
      </c>
      <c r="J3429" t="s">
        <v>1098</v>
      </c>
      <c r="K3429" s="3">
        <v>46286.09</v>
      </c>
      <c r="L3429">
        <v>0</v>
      </c>
      <c r="P3429" s="2">
        <v>44932</v>
      </c>
      <c r="Q3429" t="s">
        <v>1098</v>
      </c>
      <c r="R3429" s="2">
        <v>44956</v>
      </c>
      <c r="Y3429" t="s">
        <v>1099</v>
      </c>
      <c r="AH3429" s="2">
        <v>44956</v>
      </c>
      <c r="AI3429" t="s">
        <v>1100</v>
      </c>
      <c r="AJ3429" t="s">
        <v>1166</v>
      </c>
      <c r="AK3429" t="s">
        <v>1236</v>
      </c>
      <c r="AN3429" t="s">
        <v>1102</v>
      </c>
      <c r="BC3429" t="s">
        <v>1432</v>
      </c>
      <c r="BE3429" t="s">
        <v>1103</v>
      </c>
    </row>
    <row r="3430" spans="1:57" x14ac:dyDescent="0.35">
      <c r="A3430" t="s">
        <v>1097</v>
      </c>
      <c r="C3430" t="str">
        <f t="shared" si="53"/>
        <v>1-2023</v>
      </c>
      <c r="E3430" t="s">
        <v>59</v>
      </c>
      <c r="F3430">
        <v>1839</v>
      </c>
      <c r="G3430" t="s">
        <v>1104</v>
      </c>
      <c r="H3430" s="2">
        <v>44956</v>
      </c>
      <c r="I3430" t="s">
        <v>4832</v>
      </c>
      <c r="J3430" t="s">
        <v>1098</v>
      </c>
      <c r="K3430" s="3">
        <v>45043.21</v>
      </c>
      <c r="L3430">
        <v>0</v>
      </c>
      <c r="P3430" s="2">
        <v>44932</v>
      </c>
      <c r="Q3430" t="s">
        <v>1098</v>
      </c>
      <c r="R3430" s="2">
        <v>44956</v>
      </c>
      <c r="Y3430" t="s">
        <v>1099</v>
      </c>
      <c r="AH3430" s="2">
        <v>44956</v>
      </c>
      <c r="AI3430" t="s">
        <v>1100</v>
      </c>
      <c r="AJ3430" t="s">
        <v>1166</v>
      </c>
      <c r="AK3430" t="s">
        <v>1236</v>
      </c>
      <c r="AN3430" t="s">
        <v>1102</v>
      </c>
      <c r="BC3430" t="s">
        <v>1434</v>
      </c>
      <c r="BE3430" t="s">
        <v>1103</v>
      </c>
    </row>
    <row r="3431" spans="1:57" x14ac:dyDescent="0.35">
      <c r="A3431" t="s">
        <v>1097</v>
      </c>
      <c r="C3431" t="str">
        <f t="shared" si="53"/>
        <v>1-2023</v>
      </c>
      <c r="E3431" t="s">
        <v>896</v>
      </c>
      <c r="F3431">
        <v>917</v>
      </c>
      <c r="G3431" t="s">
        <v>1104</v>
      </c>
      <c r="H3431" s="2">
        <v>44956</v>
      </c>
      <c r="I3431" t="s">
        <v>4833</v>
      </c>
      <c r="J3431" t="s">
        <v>1098</v>
      </c>
      <c r="K3431" s="3">
        <v>15350.41</v>
      </c>
      <c r="L3431">
        <v>0</v>
      </c>
      <c r="P3431" s="2">
        <v>44932</v>
      </c>
      <c r="Q3431" t="s">
        <v>1098</v>
      </c>
      <c r="R3431" s="2">
        <v>44956</v>
      </c>
      <c r="Y3431" t="s">
        <v>1099</v>
      </c>
      <c r="AH3431" s="2">
        <v>44956</v>
      </c>
      <c r="AI3431" t="s">
        <v>1100</v>
      </c>
      <c r="AJ3431" t="s">
        <v>1166</v>
      </c>
      <c r="AK3431" t="s">
        <v>1236</v>
      </c>
      <c r="AN3431" t="s">
        <v>1102</v>
      </c>
      <c r="BC3431" t="s">
        <v>1438</v>
      </c>
      <c r="BE3431" t="s">
        <v>1103</v>
      </c>
    </row>
    <row r="3432" spans="1:57" x14ac:dyDescent="0.35">
      <c r="A3432" t="s">
        <v>1097</v>
      </c>
      <c r="C3432" t="str">
        <f t="shared" si="53"/>
        <v>1-2023</v>
      </c>
      <c r="E3432" t="s">
        <v>189</v>
      </c>
      <c r="F3432">
        <v>3947</v>
      </c>
      <c r="G3432" t="s">
        <v>1104</v>
      </c>
      <c r="H3432" s="2">
        <v>44956</v>
      </c>
      <c r="I3432" t="s">
        <v>4834</v>
      </c>
      <c r="J3432" t="s">
        <v>1098</v>
      </c>
      <c r="K3432" s="3">
        <v>13429.7</v>
      </c>
      <c r="L3432">
        <v>0</v>
      </c>
      <c r="P3432" s="2">
        <v>44932</v>
      </c>
      <c r="Q3432" t="s">
        <v>1098</v>
      </c>
      <c r="R3432" s="2">
        <v>44956</v>
      </c>
      <c r="Y3432" t="s">
        <v>1099</v>
      </c>
      <c r="AH3432" s="2">
        <v>44956</v>
      </c>
      <c r="AI3432" t="s">
        <v>1100</v>
      </c>
      <c r="AJ3432" t="s">
        <v>1166</v>
      </c>
      <c r="AK3432" t="s">
        <v>1236</v>
      </c>
      <c r="AN3432" t="s">
        <v>1102</v>
      </c>
      <c r="BC3432" t="s">
        <v>1440</v>
      </c>
      <c r="BE3432" t="s">
        <v>1103</v>
      </c>
    </row>
    <row r="3433" spans="1:57" x14ac:dyDescent="0.35">
      <c r="A3433" t="s">
        <v>1097</v>
      </c>
      <c r="C3433" t="str">
        <f t="shared" si="53"/>
        <v>1-2023</v>
      </c>
      <c r="E3433" t="s">
        <v>883</v>
      </c>
      <c r="F3433">
        <v>3181</v>
      </c>
      <c r="G3433" t="s">
        <v>1104</v>
      </c>
      <c r="H3433" s="2">
        <v>44956</v>
      </c>
      <c r="I3433" t="s">
        <v>4835</v>
      </c>
      <c r="J3433" t="s">
        <v>1098</v>
      </c>
      <c r="K3433" s="3">
        <v>10269.549999999999</v>
      </c>
      <c r="L3433">
        <v>0</v>
      </c>
      <c r="P3433" s="2">
        <v>44932</v>
      </c>
      <c r="Q3433" t="s">
        <v>1098</v>
      </c>
      <c r="R3433" s="2">
        <v>44956</v>
      </c>
      <c r="Y3433" t="s">
        <v>1099</v>
      </c>
      <c r="AH3433" s="2">
        <v>44956</v>
      </c>
      <c r="AI3433" t="s">
        <v>1100</v>
      </c>
      <c r="AJ3433" t="s">
        <v>1166</v>
      </c>
      <c r="AK3433" t="s">
        <v>1236</v>
      </c>
      <c r="AN3433" t="s">
        <v>1102</v>
      </c>
      <c r="BC3433" t="s">
        <v>1442</v>
      </c>
      <c r="BE3433" t="s">
        <v>1103</v>
      </c>
    </row>
    <row r="3434" spans="1:57" x14ac:dyDescent="0.35">
      <c r="A3434" t="s">
        <v>1097</v>
      </c>
      <c r="C3434" t="str">
        <f t="shared" si="53"/>
        <v>1-2023</v>
      </c>
      <c r="E3434" t="s">
        <v>883</v>
      </c>
      <c r="F3434">
        <v>3181</v>
      </c>
      <c r="G3434" t="s">
        <v>1104</v>
      </c>
      <c r="H3434" s="2">
        <v>44956</v>
      </c>
      <c r="I3434" t="s">
        <v>4836</v>
      </c>
      <c r="J3434" t="s">
        <v>1098</v>
      </c>
      <c r="K3434" s="3">
        <v>5470.68</v>
      </c>
      <c r="L3434">
        <v>0</v>
      </c>
      <c r="P3434" s="2">
        <v>44932</v>
      </c>
      <c r="Q3434" t="s">
        <v>1098</v>
      </c>
      <c r="R3434" s="2">
        <v>44956</v>
      </c>
      <c r="Y3434" t="s">
        <v>1099</v>
      </c>
      <c r="AH3434" s="2">
        <v>44956</v>
      </c>
      <c r="AI3434" t="s">
        <v>1100</v>
      </c>
      <c r="AJ3434" t="s">
        <v>1166</v>
      </c>
      <c r="AK3434" t="s">
        <v>1236</v>
      </c>
      <c r="AN3434" t="s">
        <v>1102</v>
      </c>
      <c r="BC3434" t="s">
        <v>1442</v>
      </c>
      <c r="BE3434" t="s">
        <v>1103</v>
      </c>
    </row>
    <row r="3435" spans="1:57" x14ac:dyDescent="0.35">
      <c r="A3435" t="s">
        <v>1097</v>
      </c>
      <c r="C3435" t="str">
        <f t="shared" si="53"/>
        <v>1-2023</v>
      </c>
      <c r="E3435" t="s">
        <v>916</v>
      </c>
      <c r="F3435">
        <v>707</v>
      </c>
      <c r="G3435" t="s">
        <v>1104</v>
      </c>
      <c r="H3435" s="2">
        <v>44956</v>
      </c>
      <c r="I3435" t="s">
        <v>4837</v>
      </c>
      <c r="J3435" t="s">
        <v>1098</v>
      </c>
      <c r="K3435" s="3">
        <v>149499.03</v>
      </c>
      <c r="L3435">
        <v>0</v>
      </c>
      <c r="P3435" s="2">
        <v>44932</v>
      </c>
      <c r="Q3435" t="s">
        <v>1098</v>
      </c>
      <c r="R3435" s="2">
        <v>44956</v>
      </c>
      <c r="Y3435" t="s">
        <v>1099</v>
      </c>
      <c r="AH3435" s="2">
        <v>44956</v>
      </c>
      <c r="AI3435" t="s">
        <v>1100</v>
      </c>
      <c r="AJ3435" t="s">
        <v>1166</v>
      </c>
      <c r="AK3435" t="s">
        <v>1236</v>
      </c>
      <c r="AN3435" t="s">
        <v>1102</v>
      </c>
      <c r="BC3435" t="s">
        <v>1445</v>
      </c>
      <c r="BE3435" t="s">
        <v>1103</v>
      </c>
    </row>
    <row r="3436" spans="1:57" x14ac:dyDescent="0.35">
      <c r="A3436" t="s">
        <v>1097</v>
      </c>
      <c r="C3436" t="str">
        <f t="shared" si="53"/>
        <v>1-2023</v>
      </c>
      <c r="E3436" t="s">
        <v>900</v>
      </c>
      <c r="F3436">
        <v>3382</v>
      </c>
      <c r="G3436" t="s">
        <v>1104</v>
      </c>
      <c r="H3436" s="2">
        <v>44956</v>
      </c>
      <c r="I3436" t="s">
        <v>4838</v>
      </c>
      <c r="J3436" t="s">
        <v>1098</v>
      </c>
      <c r="K3436" s="3">
        <v>33497.56</v>
      </c>
      <c r="L3436">
        <v>0</v>
      </c>
      <c r="P3436" s="2">
        <v>44932</v>
      </c>
      <c r="Q3436" t="s">
        <v>1098</v>
      </c>
      <c r="R3436" s="2">
        <v>44956</v>
      </c>
      <c r="Y3436" t="s">
        <v>1099</v>
      </c>
      <c r="AH3436" s="2">
        <v>44956</v>
      </c>
      <c r="AI3436" t="s">
        <v>1100</v>
      </c>
      <c r="AJ3436" t="s">
        <v>1166</v>
      </c>
      <c r="AK3436" t="s">
        <v>1236</v>
      </c>
      <c r="AN3436" t="s">
        <v>1102</v>
      </c>
      <c r="BC3436" t="s">
        <v>1447</v>
      </c>
      <c r="BE3436" t="s">
        <v>1103</v>
      </c>
    </row>
    <row r="3437" spans="1:57" x14ac:dyDescent="0.35">
      <c r="A3437" t="s">
        <v>1097</v>
      </c>
      <c r="C3437" t="str">
        <f t="shared" si="53"/>
        <v>1-2023</v>
      </c>
      <c r="E3437" t="s">
        <v>206</v>
      </c>
      <c r="F3437">
        <v>2845</v>
      </c>
      <c r="G3437" t="s">
        <v>1104</v>
      </c>
      <c r="H3437" s="2">
        <v>44956</v>
      </c>
      <c r="I3437" t="s">
        <v>4839</v>
      </c>
      <c r="J3437" t="s">
        <v>1098</v>
      </c>
      <c r="K3437" s="3">
        <v>63077.74</v>
      </c>
      <c r="L3437">
        <v>0</v>
      </c>
      <c r="P3437" s="2">
        <v>44932</v>
      </c>
      <c r="Q3437" t="s">
        <v>1098</v>
      </c>
      <c r="R3437" s="2">
        <v>44956</v>
      </c>
      <c r="Y3437" t="s">
        <v>1099</v>
      </c>
      <c r="AH3437" s="2">
        <v>44956</v>
      </c>
      <c r="AI3437" t="s">
        <v>1100</v>
      </c>
      <c r="AJ3437" t="s">
        <v>1166</v>
      </c>
      <c r="AK3437" t="s">
        <v>1236</v>
      </c>
      <c r="AN3437" t="s">
        <v>1102</v>
      </c>
      <c r="BC3437" t="s">
        <v>1449</v>
      </c>
      <c r="BE3437" t="s">
        <v>1103</v>
      </c>
    </row>
    <row r="3438" spans="1:57" x14ac:dyDescent="0.35">
      <c r="A3438" t="s">
        <v>1097</v>
      </c>
      <c r="C3438" t="str">
        <f t="shared" si="53"/>
        <v>1-2023</v>
      </c>
      <c r="E3438" t="s">
        <v>206</v>
      </c>
      <c r="F3438">
        <v>2845</v>
      </c>
      <c r="G3438" t="s">
        <v>1104</v>
      </c>
      <c r="H3438" s="2">
        <v>44956</v>
      </c>
      <c r="I3438" t="s">
        <v>4840</v>
      </c>
      <c r="J3438" t="s">
        <v>1098</v>
      </c>
      <c r="K3438" s="3">
        <v>29497.03</v>
      </c>
      <c r="L3438">
        <v>0</v>
      </c>
      <c r="P3438" s="2">
        <v>44932</v>
      </c>
      <c r="Q3438" t="s">
        <v>1098</v>
      </c>
      <c r="R3438" s="2">
        <v>44956</v>
      </c>
      <c r="Y3438" t="s">
        <v>1099</v>
      </c>
      <c r="AH3438" s="2">
        <v>44956</v>
      </c>
      <c r="AI3438" t="s">
        <v>1100</v>
      </c>
      <c r="AJ3438" t="s">
        <v>1166</v>
      </c>
      <c r="AK3438" t="s">
        <v>1236</v>
      </c>
      <c r="AN3438" t="s">
        <v>1102</v>
      </c>
      <c r="BC3438" t="s">
        <v>1449</v>
      </c>
      <c r="BE3438" t="s">
        <v>1103</v>
      </c>
    </row>
    <row r="3439" spans="1:57" x14ac:dyDescent="0.35">
      <c r="A3439" t="s">
        <v>1097</v>
      </c>
      <c r="C3439" t="str">
        <f t="shared" si="53"/>
        <v>1-2023</v>
      </c>
      <c r="E3439" t="s">
        <v>477</v>
      </c>
      <c r="F3439">
        <v>2849</v>
      </c>
      <c r="G3439" t="s">
        <v>1104</v>
      </c>
      <c r="H3439" s="2">
        <v>44956</v>
      </c>
      <c r="I3439" t="s">
        <v>4841</v>
      </c>
      <c r="J3439" t="s">
        <v>1098</v>
      </c>
      <c r="K3439" s="3">
        <v>183938.84</v>
      </c>
      <c r="L3439">
        <v>0</v>
      </c>
      <c r="P3439" s="2">
        <v>44932</v>
      </c>
      <c r="Q3439" t="s">
        <v>1098</v>
      </c>
      <c r="R3439" s="2">
        <v>44956</v>
      </c>
      <c r="Y3439" t="s">
        <v>1099</v>
      </c>
      <c r="AH3439" s="2">
        <v>44956</v>
      </c>
      <c r="AI3439" t="s">
        <v>1100</v>
      </c>
      <c r="AJ3439" t="s">
        <v>1166</v>
      </c>
      <c r="AK3439" t="s">
        <v>1236</v>
      </c>
      <c r="AN3439" t="s">
        <v>1102</v>
      </c>
      <c r="BC3439" t="s">
        <v>1452</v>
      </c>
      <c r="BE3439" t="s">
        <v>1103</v>
      </c>
    </row>
    <row r="3440" spans="1:57" x14ac:dyDescent="0.35">
      <c r="A3440" t="s">
        <v>1097</v>
      </c>
      <c r="C3440" t="str">
        <f t="shared" si="53"/>
        <v>1-2023</v>
      </c>
      <c r="E3440" t="s">
        <v>400</v>
      </c>
      <c r="F3440">
        <v>914</v>
      </c>
      <c r="G3440" t="s">
        <v>1104</v>
      </c>
      <c r="H3440" s="2">
        <v>44956</v>
      </c>
      <c r="I3440" t="s">
        <v>4842</v>
      </c>
      <c r="J3440" t="s">
        <v>1098</v>
      </c>
      <c r="K3440" s="3">
        <v>39468.239999999998</v>
      </c>
      <c r="L3440">
        <v>0</v>
      </c>
      <c r="P3440" s="2">
        <v>44932</v>
      </c>
      <c r="Q3440" t="s">
        <v>1098</v>
      </c>
      <c r="R3440" s="2">
        <v>44956</v>
      </c>
      <c r="Y3440" t="s">
        <v>1099</v>
      </c>
      <c r="AH3440" s="2">
        <v>44956</v>
      </c>
      <c r="AI3440" t="s">
        <v>1100</v>
      </c>
      <c r="AJ3440" t="s">
        <v>1166</v>
      </c>
      <c r="AK3440" t="s">
        <v>1236</v>
      </c>
      <c r="AN3440" t="s">
        <v>1102</v>
      </c>
      <c r="BC3440" t="s">
        <v>1454</v>
      </c>
      <c r="BE3440" t="s">
        <v>1103</v>
      </c>
    </row>
    <row r="3441" spans="1:57" x14ac:dyDescent="0.35">
      <c r="A3441" t="s">
        <v>1097</v>
      </c>
      <c r="C3441" t="str">
        <f t="shared" si="53"/>
        <v>1-2023</v>
      </c>
      <c r="E3441" t="s">
        <v>622</v>
      </c>
      <c r="F3441">
        <v>2579</v>
      </c>
      <c r="G3441" t="s">
        <v>1104</v>
      </c>
      <c r="H3441" s="2">
        <v>44956</v>
      </c>
      <c r="I3441" t="s">
        <v>4843</v>
      </c>
      <c r="J3441" t="s">
        <v>1098</v>
      </c>
      <c r="K3441" s="3">
        <v>30200.42</v>
      </c>
      <c r="L3441">
        <v>0</v>
      </c>
      <c r="P3441" s="2">
        <v>44932</v>
      </c>
      <c r="Q3441" t="s">
        <v>1098</v>
      </c>
      <c r="R3441" s="2">
        <v>44956</v>
      </c>
      <c r="Y3441" t="s">
        <v>1099</v>
      </c>
      <c r="AH3441" s="2">
        <v>44956</v>
      </c>
      <c r="AI3441" t="s">
        <v>1100</v>
      </c>
      <c r="AJ3441" t="s">
        <v>1166</v>
      </c>
      <c r="AK3441" t="s">
        <v>1236</v>
      </c>
      <c r="AN3441" t="s">
        <v>1102</v>
      </c>
      <c r="BC3441" t="s">
        <v>1456</v>
      </c>
      <c r="BE3441" t="s">
        <v>1103</v>
      </c>
    </row>
    <row r="3442" spans="1:57" x14ac:dyDescent="0.35">
      <c r="A3442" t="s">
        <v>1097</v>
      </c>
      <c r="C3442" t="str">
        <f t="shared" si="53"/>
        <v>1-2023</v>
      </c>
      <c r="E3442" t="s">
        <v>689</v>
      </c>
      <c r="F3442">
        <v>1903</v>
      </c>
      <c r="G3442" t="s">
        <v>1104</v>
      </c>
      <c r="H3442" s="2">
        <v>44956</v>
      </c>
      <c r="I3442" t="s">
        <v>4844</v>
      </c>
      <c r="J3442" t="s">
        <v>1098</v>
      </c>
      <c r="K3442" s="3">
        <v>8060.68</v>
      </c>
      <c r="L3442">
        <v>0</v>
      </c>
      <c r="P3442" s="2">
        <v>44932</v>
      </c>
      <c r="Q3442" t="s">
        <v>1098</v>
      </c>
      <c r="R3442" s="2">
        <v>44956</v>
      </c>
      <c r="Y3442" t="s">
        <v>1099</v>
      </c>
      <c r="AH3442" s="2">
        <v>44956</v>
      </c>
      <c r="AI3442" t="s">
        <v>1100</v>
      </c>
      <c r="AJ3442" t="s">
        <v>1166</v>
      </c>
      <c r="AK3442" t="s">
        <v>1236</v>
      </c>
      <c r="AN3442" t="s">
        <v>1102</v>
      </c>
      <c r="BC3442" t="s">
        <v>1458</v>
      </c>
      <c r="BE3442" t="s">
        <v>1103</v>
      </c>
    </row>
    <row r="3443" spans="1:57" x14ac:dyDescent="0.35">
      <c r="A3443" t="s">
        <v>1097</v>
      </c>
      <c r="C3443" t="str">
        <f t="shared" si="53"/>
        <v>1-2023</v>
      </c>
      <c r="E3443" t="s">
        <v>377</v>
      </c>
      <c r="F3443">
        <v>96</v>
      </c>
      <c r="G3443" t="s">
        <v>1104</v>
      </c>
      <c r="H3443" s="2">
        <v>44956</v>
      </c>
      <c r="I3443" t="s">
        <v>4845</v>
      </c>
      <c r="J3443" t="s">
        <v>1098</v>
      </c>
      <c r="K3443" s="3">
        <v>11485.57</v>
      </c>
      <c r="L3443">
        <v>0</v>
      </c>
      <c r="P3443" s="2">
        <v>44932</v>
      </c>
      <c r="Q3443" t="s">
        <v>1098</v>
      </c>
      <c r="R3443" s="2">
        <v>44956</v>
      </c>
      <c r="Y3443" t="s">
        <v>1099</v>
      </c>
      <c r="AH3443" s="2">
        <v>44956</v>
      </c>
      <c r="AI3443" t="s">
        <v>1100</v>
      </c>
      <c r="AJ3443" t="s">
        <v>1166</v>
      </c>
      <c r="AK3443" t="s">
        <v>1236</v>
      </c>
      <c r="AN3443" t="s">
        <v>1102</v>
      </c>
      <c r="BC3443" t="s">
        <v>1461</v>
      </c>
      <c r="BE3443" t="s">
        <v>1103</v>
      </c>
    </row>
    <row r="3444" spans="1:57" x14ac:dyDescent="0.35">
      <c r="A3444" t="s">
        <v>1097</v>
      </c>
      <c r="C3444" t="str">
        <f t="shared" si="53"/>
        <v>1-2023</v>
      </c>
      <c r="E3444" t="s">
        <v>668</v>
      </c>
      <c r="F3444">
        <v>705</v>
      </c>
      <c r="G3444" t="s">
        <v>1104</v>
      </c>
      <c r="H3444" s="2">
        <v>44956</v>
      </c>
      <c r="I3444" t="s">
        <v>4846</v>
      </c>
      <c r="J3444" t="s">
        <v>1098</v>
      </c>
      <c r="K3444" s="3">
        <v>8181.57</v>
      </c>
      <c r="L3444">
        <v>0</v>
      </c>
      <c r="P3444" s="2">
        <v>44932</v>
      </c>
      <c r="Q3444" t="s">
        <v>1098</v>
      </c>
      <c r="R3444" s="2">
        <v>44956</v>
      </c>
      <c r="Y3444" t="s">
        <v>1099</v>
      </c>
      <c r="AH3444" s="2">
        <v>44956</v>
      </c>
      <c r="AI3444" t="s">
        <v>1100</v>
      </c>
      <c r="AJ3444" t="s">
        <v>1166</v>
      </c>
      <c r="AK3444" t="s">
        <v>1236</v>
      </c>
      <c r="AN3444" t="s">
        <v>1102</v>
      </c>
      <c r="BC3444" t="s">
        <v>1463</v>
      </c>
      <c r="BE3444" t="s">
        <v>1103</v>
      </c>
    </row>
    <row r="3445" spans="1:57" x14ac:dyDescent="0.35">
      <c r="A3445" t="s">
        <v>1097</v>
      </c>
      <c r="C3445" t="str">
        <f t="shared" si="53"/>
        <v>1-2023</v>
      </c>
      <c r="E3445" t="s">
        <v>668</v>
      </c>
      <c r="F3445">
        <v>705</v>
      </c>
      <c r="G3445" t="s">
        <v>1104</v>
      </c>
      <c r="H3445" s="2">
        <v>44956</v>
      </c>
      <c r="I3445" t="s">
        <v>4847</v>
      </c>
      <c r="J3445" t="s">
        <v>1098</v>
      </c>
      <c r="K3445" s="3">
        <v>4937.1499999999996</v>
      </c>
      <c r="L3445">
        <v>0</v>
      </c>
      <c r="P3445" s="2">
        <v>44932</v>
      </c>
      <c r="Q3445" t="s">
        <v>1098</v>
      </c>
      <c r="R3445" s="2">
        <v>44956</v>
      </c>
      <c r="Y3445" t="s">
        <v>1099</v>
      </c>
      <c r="AH3445" s="2">
        <v>44956</v>
      </c>
      <c r="AI3445" t="s">
        <v>1100</v>
      </c>
      <c r="AJ3445" t="s">
        <v>1166</v>
      </c>
      <c r="AK3445" t="s">
        <v>1236</v>
      </c>
      <c r="AN3445" t="s">
        <v>1102</v>
      </c>
      <c r="BC3445" t="s">
        <v>1463</v>
      </c>
      <c r="BE3445" t="s">
        <v>1103</v>
      </c>
    </row>
    <row r="3446" spans="1:57" x14ac:dyDescent="0.35">
      <c r="A3446" t="s">
        <v>1097</v>
      </c>
      <c r="C3446" t="str">
        <f t="shared" si="53"/>
        <v>1-2023</v>
      </c>
      <c r="E3446" t="s">
        <v>668</v>
      </c>
      <c r="F3446">
        <v>705</v>
      </c>
      <c r="G3446" t="s">
        <v>1104</v>
      </c>
      <c r="H3446" s="2">
        <v>44956</v>
      </c>
      <c r="I3446" t="s">
        <v>4848</v>
      </c>
      <c r="J3446" t="s">
        <v>1098</v>
      </c>
      <c r="K3446" s="3">
        <v>19096.54</v>
      </c>
      <c r="L3446">
        <v>0</v>
      </c>
      <c r="P3446" s="2">
        <v>44932</v>
      </c>
      <c r="Q3446" t="s">
        <v>1098</v>
      </c>
      <c r="R3446" s="2">
        <v>44956</v>
      </c>
      <c r="Y3446" t="s">
        <v>1099</v>
      </c>
      <c r="AH3446" s="2">
        <v>44956</v>
      </c>
      <c r="AI3446" t="s">
        <v>1100</v>
      </c>
      <c r="AJ3446" t="s">
        <v>1166</v>
      </c>
      <c r="AK3446" t="s">
        <v>1236</v>
      </c>
      <c r="AN3446" t="s">
        <v>1102</v>
      </c>
      <c r="BC3446" t="s">
        <v>1463</v>
      </c>
      <c r="BE3446" t="s">
        <v>1103</v>
      </c>
    </row>
    <row r="3447" spans="1:57" x14ac:dyDescent="0.35">
      <c r="A3447" t="s">
        <v>1097</v>
      </c>
      <c r="C3447" t="str">
        <f t="shared" si="53"/>
        <v>1-2023</v>
      </c>
      <c r="E3447" t="s">
        <v>758</v>
      </c>
      <c r="F3447">
        <v>1873</v>
      </c>
      <c r="G3447" t="s">
        <v>1104</v>
      </c>
      <c r="H3447" s="2">
        <v>44956</v>
      </c>
      <c r="I3447" t="s">
        <v>4849</v>
      </c>
      <c r="J3447" t="s">
        <v>1098</v>
      </c>
      <c r="K3447" s="3">
        <v>31437.53</v>
      </c>
      <c r="L3447">
        <v>0</v>
      </c>
      <c r="P3447" s="2">
        <v>44932</v>
      </c>
      <c r="Q3447" t="s">
        <v>1098</v>
      </c>
      <c r="R3447" s="2">
        <v>44956</v>
      </c>
      <c r="Y3447" t="s">
        <v>1099</v>
      </c>
      <c r="AH3447" s="2">
        <v>44956</v>
      </c>
      <c r="AI3447" t="s">
        <v>1100</v>
      </c>
      <c r="AJ3447" t="s">
        <v>1166</v>
      </c>
      <c r="AK3447" t="s">
        <v>1236</v>
      </c>
      <c r="AN3447" t="s">
        <v>1102</v>
      </c>
      <c r="BC3447" t="s">
        <v>1467</v>
      </c>
      <c r="BE3447" t="s">
        <v>1103</v>
      </c>
    </row>
    <row r="3448" spans="1:57" x14ac:dyDescent="0.35">
      <c r="A3448" t="s">
        <v>1097</v>
      </c>
      <c r="C3448" t="str">
        <f t="shared" si="53"/>
        <v>1-2023</v>
      </c>
      <c r="E3448" t="s">
        <v>193</v>
      </c>
      <c r="F3448">
        <v>913</v>
      </c>
      <c r="G3448" t="s">
        <v>1104</v>
      </c>
      <c r="H3448" s="2">
        <v>44956</v>
      </c>
      <c r="I3448" t="s">
        <v>4850</v>
      </c>
      <c r="J3448" t="s">
        <v>1098</v>
      </c>
      <c r="K3448" s="3">
        <v>5173.37</v>
      </c>
      <c r="L3448">
        <v>0</v>
      </c>
      <c r="P3448" s="2">
        <v>44932</v>
      </c>
      <c r="Q3448" t="s">
        <v>1098</v>
      </c>
      <c r="R3448" s="2">
        <v>44956</v>
      </c>
      <c r="Y3448" t="s">
        <v>1099</v>
      </c>
      <c r="AH3448" s="2">
        <v>44956</v>
      </c>
      <c r="AI3448" t="s">
        <v>1100</v>
      </c>
      <c r="AJ3448" t="s">
        <v>1166</v>
      </c>
      <c r="AK3448" t="s">
        <v>1236</v>
      </c>
      <c r="AN3448" t="s">
        <v>1102</v>
      </c>
      <c r="BC3448" t="s">
        <v>1469</v>
      </c>
      <c r="BE3448" t="s">
        <v>1103</v>
      </c>
    </row>
    <row r="3449" spans="1:57" x14ac:dyDescent="0.35">
      <c r="A3449" t="s">
        <v>1097</v>
      </c>
      <c r="C3449" t="str">
        <f t="shared" si="53"/>
        <v>1-2023</v>
      </c>
      <c r="E3449" t="s">
        <v>90</v>
      </c>
      <c r="F3449">
        <v>9166</v>
      </c>
      <c r="G3449" t="s">
        <v>1104</v>
      </c>
      <c r="H3449" s="2">
        <v>44956</v>
      </c>
      <c r="I3449" t="s">
        <v>4851</v>
      </c>
      <c r="J3449" t="s">
        <v>1098</v>
      </c>
      <c r="K3449" s="3">
        <v>177317.57</v>
      </c>
      <c r="L3449">
        <v>0</v>
      </c>
      <c r="P3449" s="2">
        <v>44932</v>
      </c>
      <c r="Q3449" t="s">
        <v>1098</v>
      </c>
      <c r="R3449" s="2">
        <v>44956</v>
      </c>
      <c r="Y3449" t="s">
        <v>1099</v>
      </c>
      <c r="AH3449" s="2">
        <v>44956</v>
      </c>
      <c r="AI3449" t="s">
        <v>1100</v>
      </c>
      <c r="AJ3449" t="s">
        <v>1166</v>
      </c>
      <c r="AK3449" t="s">
        <v>1236</v>
      </c>
      <c r="AN3449" t="s">
        <v>1102</v>
      </c>
      <c r="BC3449" t="s">
        <v>1471</v>
      </c>
      <c r="BE3449" t="s">
        <v>1103</v>
      </c>
    </row>
    <row r="3450" spans="1:57" x14ac:dyDescent="0.35">
      <c r="A3450" t="s">
        <v>1097</v>
      </c>
      <c r="C3450" t="str">
        <f t="shared" si="53"/>
        <v>1-2023</v>
      </c>
      <c r="E3450" t="s">
        <v>419</v>
      </c>
      <c r="F3450">
        <v>9177</v>
      </c>
      <c r="G3450" t="s">
        <v>1104</v>
      </c>
      <c r="H3450" s="2">
        <v>44956</v>
      </c>
      <c r="I3450" t="s">
        <v>4852</v>
      </c>
      <c r="J3450" t="s">
        <v>1098</v>
      </c>
      <c r="K3450" s="3">
        <v>4712.4799999999996</v>
      </c>
      <c r="L3450">
        <v>0</v>
      </c>
      <c r="P3450" s="2">
        <v>44932</v>
      </c>
      <c r="Q3450" t="s">
        <v>1098</v>
      </c>
      <c r="R3450" s="2">
        <v>44956</v>
      </c>
      <c r="Y3450" t="s">
        <v>1099</v>
      </c>
      <c r="AH3450" s="2">
        <v>44956</v>
      </c>
      <c r="AI3450" t="s">
        <v>1100</v>
      </c>
      <c r="AJ3450" t="s">
        <v>1166</v>
      </c>
      <c r="AK3450" t="s">
        <v>1236</v>
      </c>
      <c r="AN3450" t="s">
        <v>1102</v>
      </c>
      <c r="BC3450" t="s">
        <v>1473</v>
      </c>
      <c r="BE3450" t="s">
        <v>1103</v>
      </c>
    </row>
    <row r="3451" spans="1:57" x14ac:dyDescent="0.35">
      <c r="A3451" t="s">
        <v>1097</v>
      </c>
      <c r="C3451" t="str">
        <f t="shared" si="53"/>
        <v>1-2023</v>
      </c>
      <c r="E3451" t="s">
        <v>938</v>
      </c>
      <c r="F3451">
        <v>9195</v>
      </c>
      <c r="G3451" t="s">
        <v>1104</v>
      </c>
      <c r="H3451" s="2">
        <v>44956</v>
      </c>
      <c r="I3451" t="s">
        <v>4853</v>
      </c>
      <c r="J3451" t="s">
        <v>1098</v>
      </c>
      <c r="K3451" s="3">
        <v>7210.93</v>
      </c>
      <c r="L3451">
        <v>0</v>
      </c>
      <c r="P3451" s="2">
        <v>44932</v>
      </c>
      <c r="Q3451" t="s">
        <v>1098</v>
      </c>
      <c r="R3451" s="2">
        <v>44956</v>
      </c>
      <c r="Y3451" t="s">
        <v>1099</v>
      </c>
      <c r="AH3451" s="2">
        <v>44956</v>
      </c>
      <c r="AI3451" t="s">
        <v>1100</v>
      </c>
      <c r="AJ3451" t="s">
        <v>1166</v>
      </c>
      <c r="AK3451" t="s">
        <v>1236</v>
      </c>
      <c r="AN3451" t="s">
        <v>1102</v>
      </c>
      <c r="BC3451" t="s">
        <v>1475</v>
      </c>
      <c r="BE3451" t="s">
        <v>1103</v>
      </c>
    </row>
    <row r="3452" spans="1:57" x14ac:dyDescent="0.35">
      <c r="A3452" t="s">
        <v>1097</v>
      </c>
      <c r="C3452" t="str">
        <f t="shared" si="53"/>
        <v>1-2023</v>
      </c>
      <c r="E3452" t="s">
        <v>168</v>
      </c>
      <c r="F3452">
        <v>9169</v>
      </c>
      <c r="G3452" t="s">
        <v>1104</v>
      </c>
      <c r="H3452" s="2">
        <v>44956</v>
      </c>
      <c r="I3452" t="s">
        <v>4854</v>
      </c>
      <c r="J3452" t="s">
        <v>1098</v>
      </c>
      <c r="K3452" s="3">
        <v>1984.15</v>
      </c>
      <c r="L3452">
        <v>0</v>
      </c>
      <c r="P3452" s="2">
        <v>44932</v>
      </c>
      <c r="Q3452" t="s">
        <v>1098</v>
      </c>
      <c r="R3452" s="2">
        <v>44956</v>
      </c>
      <c r="Y3452" t="s">
        <v>1099</v>
      </c>
      <c r="AH3452" s="2">
        <v>44956</v>
      </c>
      <c r="AI3452" t="s">
        <v>1100</v>
      </c>
      <c r="AJ3452" t="s">
        <v>1166</v>
      </c>
      <c r="AK3452" t="s">
        <v>1236</v>
      </c>
      <c r="AN3452" t="s">
        <v>1102</v>
      </c>
      <c r="BC3452" t="s">
        <v>1477</v>
      </c>
      <c r="BE3452" t="s">
        <v>1103</v>
      </c>
    </row>
    <row r="3453" spans="1:57" x14ac:dyDescent="0.35">
      <c r="A3453" t="s">
        <v>1097</v>
      </c>
      <c r="C3453" t="str">
        <f t="shared" si="53"/>
        <v>1-2023</v>
      </c>
      <c r="E3453" t="s">
        <v>504</v>
      </c>
      <c r="F3453">
        <v>9182</v>
      </c>
      <c r="G3453" t="s">
        <v>1104</v>
      </c>
      <c r="H3453" s="2">
        <v>44956</v>
      </c>
      <c r="I3453" t="s">
        <v>4855</v>
      </c>
      <c r="J3453" t="s">
        <v>1098</v>
      </c>
      <c r="K3453" s="3">
        <v>4963.45</v>
      </c>
      <c r="L3453">
        <v>0</v>
      </c>
      <c r="P3453" s="2">
        <v>44932</v>
      </c>
      <c r="Q3453" t="s">
        <v>1098</v>
      </c>
      <c r="R3453" s="2">
        <v>44956</v>
      </c>
      <c r="Y3453" t="s">
        <v>1099</v>
      </c>
      <c r="AH3453" s="2">
        <v>44956</v>
      </c>
      <c r="AI3453" t="s">
        <v>1100</v>
      </c>
      <c r="AJ3453" t="s">
        <v>1166</v>
      </c>
      <c r="AK3453" t="s">
        <v>1236</v>
      </c>
      <c r="AN3453" t="s">
        <v>1102</v>
      </c>
      <c r="BC3453" t="s">
        <v>1479</v>
      </c>
      <c r="BE3453" t="s">
        <v>1103</v>
      </c>
    </row>
    <row r="3454" spans="1:57" x14ac:dyDescent="0.35">
      <c r="A3454" t="s">
        <v>1097</v>
      </c>
      <c r="C3454" t="str">
        <f t="shared" si="53"/>
        <v>1-2023</v>
      </c>
      <c r="E3454" t="s">
        <v>504</v>
      </c>
      <c r="F3454">
        <v>9182</v>
      </c>
      <c r="G3454" t="s">
        <v>1104</v>
      </c>
      <c r="H3454" s="2">
        <v>44956</v>
      </c>
      <c r="I3454" t="s">
        <v>4856</v>
      </c>
      <c r="J3454" t="s">
        <v>1098</v>
      </c>
      <c r="K3454">
        <v>388.87</v>
      </c>
      <c r="L3454">
        <v>0</v>
      </c>
      <c r="P3454" s="2">
        <v>44932</v>
      </c>
      <c r="Q3454" t="s">
        <v>1098</v>
      </c>
      <c r="R3454" s="2">
        <v>44956</v>
      </c>
      <c r="Y3454" t="s">
        <v>1099</v>
      </c>
      <c r="AH3454" s="2">
        <v>44956</v>
      </c>
      <c r="AI3454" t="s">
        <v>1100</v>
      </c>
      <c r="AJ3454" t="s">
        <v>1166</v>
      </c>
      <c r="AK3454" t="s">
        <v>1236</v>
      </c>
      <c r="AN3454" t="s">
        <v>1102</v>
      </c>
      <c r="BC3454" t="s">
        <v>1479</v>
      </c>
      <c r="BE3454" t="s">
        <v>1103</v>
      </c>
    </row>
    <row r="3455" spans="1:57" x14ac:dyDescent="0.35">
      <c r="A3455" t="s">
        <v>1097</v>
      </c>
      <c r="C3455" t="str">
        <f t="shared" si="53"/>
        <v>1-2023</v>
      </c>
      <c r="E3455" t="s">
        <v>513</v>
      </c>
      <c r="F3455">
        <v>9228</v>
      </c>
      <c r="G3455" t="s">
        <v>1104</v>
      </c>
      <c r="H3455" s="2">
        <v>44956</v>
      </c>
      <c r="I3455" t="s">
        <v>4857</v>
      </c>
      <c r="J3455" t="s">
        <v>1098</v>
      </c>
      <c r="K3455" s="3">
        <v>3207.37</v>
      </c>
      <c r="L3455">
        <v>0</v>
      </c>
      <c r="P3455" s="2">
        <v>44932</v>
      </c>
      <c r="Q3455" t="s">
        <v>1098</v>
      </c>
      <c r="R3455" s="2">
        <v>44956</v>
      </c>
      <c r="Y3455" t="s">
        <v>1099</v>
      </c>
      <c r="AH3455" s="2">
        <v>44956</v>
      </c>
      <c r="AI3455" t="s">
        <v>1100</v>
      </c>
      <c r="AJ3455" t="s">
        <v>1101</v>
      </c>
      <c r="AK3455" t="s">
        <v>1236</v>
      </c>
      <c r="AN3455" t="s">
        <v>1102</v>
      </c>
      <c r="BC3455" t="s">
        <v>1482</v>
      </c>
      <c r="BE3455" t="s">
        <v>1103</v>
      </c>
    </row>
    <row r="3456" spans="1:57" x14ac:dyDescent="0.35">
      <c r="A3456" t="s">
        <v>1097</v>
      </c>
      <c r="C3456" t="str">
        <f t="shared" si="53"/>
        <v>1-2023</v>
      </c>
      <c r="E3456" t="s">
        <v>513</v>
      </c>
      <c r="F3456">
        <v>9228</v>
      </c>
      <c r="G3456" t="s">
        <v>1104</v>
      </c>
      <c r="H3456" s="2">
        <v>44956</v>
      </c>
      <c r="I3456" t="s">
        <v>4858</v>
      </c>
      <c r="J3456" t="s">
        <v>1098</v>
      </c>
      <c r="K3456" s="3">
        <v>3667.27</v>
      </c>
      <c r="L3456">
        <v>0</v>
      </c>
      <c r="P3456" s="2">
        <v>44932</v>
      </c>
      <c r="Q3456" t="s">
        <v>1098</v>
      </c>
      <c r="R3456" s="2">
        <v>44956</v>
      </c>
      <c r="Y3456" t="s">
        <v>1099</v>
      </c>
      <c r="AH3456" s="2">
        <v>44956</v>
      </c>
      <c r="AI3456" t="s">
        <v>1100</v>
      </c>
      <c r="AJ3456" t="s">
        <v>1101</v>
      </c>
      <c r="AK3456" t="s">
        <v>1236</v>
      </c>
      <c r="AN3456" t="s">
        <v>1102</v>
      </c>
      <c r="BC3456" t="s">
        <v>1482</v>
      </c>
      <c r="BE3456" t="s">
        <v>1103</v>
      </c>
    </row>
    <row r="3457" spans="1:57" x14ac:dyDescent="0.35">
      <c r="A3457" t="s">
        <v>1097</v>
      </c>
      <c r="C3457" t="str">
        <f t="shared" si="53"/>
        <v>1-2023</v>
      </c>
      <c r="E3457" t="s">
        <v>513</v>
      </c>
      <c r="F3457">
        <v>9228</v>
      </c>
      <c r="G3457" t="s">
        <v>1104</v>
      </c>
      <c r="H3457" s="2">
        <v>44956</v>
      </c>
      <c r="I3457" t="s">
        <v>4859</v>
      </c>
      <c r="J3457" t="s">
        <v>1098</v>
      </c>
      <c r="K3457" s="3">
        <v>5795.71</v>
      </c>
      <c r="L3457">
        <v>0</v>
      </c>
      <c r="P3457" s="2">
        <v>44932</v>
      </c>
      <c r="Q3457" t="s">
        <v>1098</v>
      </c>
      <c r="R3457" s="2">
        <v>44956</v>
      </c>
      <c r="Y3457" t="s">
        <v>1099</v>
      </c>
      <c r="AH3457" s="2">
        <v>44956</v>
      </c>
      <c r="AI3457" t="s">
        <v>1100</v>
      </c>
      <c r="AJ3457" t="s">
        <v>1101</v>
      </c>
      <c r="AK3457" t="s">
        <v>1236</v>
      </c>
      <c r="AN3457" t="s">
        <v>1102</v>
      </c>
      <c r="BC3457" t="s">
        <v>1482</v>
      </c>
      <c r="BE3457" t="s">
        <v>1103</v>
      </c>
    </row>
    <row r="3458" spans="1:57" x14ac:dyDescent="0.35">
      <c r="A3458" t="s">
        <v>1097</v>
      </c>
      <c r="C3458" t="str">
        <f t="shared" si="53"/>
        <v>1-2023</v>
      </c>
      <c r="E3458" t="s">
        <v>513</v>
      </c>
      <c r="F3458">
        <v>9228</v>
      </c>
      <c r="G3458" t="s">
        <v>1104</v>
      </c>
      <c r="H3458" s="2">
        <v>44956</v>
      </c>
      <c r="I3458" t="s">
        <v>4860</v>
      </c>
      <c r="J3458" t="s">
        <v>1098</v>
      </c>
      <c r="K3458" s="3">
        <v>16472.650000000001</v>
      </c>
      <c r="L3458">
        <v>0</v>
      </c>
      <c r="P3458" s="2">
        <v>44932</v>
      </c>
      <c r="Q3458" t="s">
        <v>1098</v>
      </c>
      <c r="R3458" s="2">
        <v>44956</v>
      </c>
      <c r="Y3458" t="s">
        <v>1099</v>
      </c>
      <c r="AH3458" s="2">
        <v>44956</v>
      </c>
      <c r="AI3458" t="s">
        <v>1100</v>
      </c>
      <c r="AJ3458" t="s">
        <v>1101</v>
      </c>
      <c r="AK3458" t="s">
        <v>1236</v>
      </c>
      <c r="AN3458" t="s">
        <v>1102</v>
      </c>
      <c r="BC3458" t="s">
        <v>1482</v>
      </c>
      <c r="BE3458" t="s">
        <v>1103</v>
      </c>
    </row>
    <row r="3459" spans="1:57" x14ac:dyDescent="0.35">
      <c r="A3459" t="s">
        <v>1097</v>
      </c>
      <c r="C3459" t="str">
        <f t="shared" ref="C3459:C3522" si="54">CONCATENATE(MONTH(H3459),"-",YEAR(H3459))</f>
        <v>1-2023</v>
      </c>
      <c r="E3459" t="s">
        <v>513</v>
      </c>
      <c r="F3459">
        <v>9228</v>
      </c>
      <c r="G3459" t="s">
        <v>1104</v>
      </c>
      <c r="H3459" s="2">
        <v>44956</v>
      </c>
      <c r="I3459" t="s">
        <v>4861</v>
      </c>
      <c r="J3459" t="s">
        <v>1098</v>
      </c>
      <c r="K3459" s="3">
        <v>3554.4</v>
      </c>
      <c r="L3459">
        <v>0</v>
      </c>
      <c r="P3459" s="2">
        <v>44932</v>
      </c>
      <c r="Q3459" t="s">
        <v>1098</v>
      </c>
      <c r="R3459" s="2">
        <v>44956</v>
      </c>
      <c r="Y3459" t="s">
        <v>1099</v>
      </c>
      <c r="AH3459" s="2">
        <v>44956</v>
      </c>
      <c r="AI3459" t="s">
        <v>1100</v>
      </c>
      <c r="AJ3459" t="s">
        <v>1101</v>
      </c>
      <c r="AK3459" t="s">
        <v>1236</v>
      </c>
      <c r="AN3459" t="s">
        <v>1102</v>
      </c>
      <c r="BC3459" t="s">
        <v>1482</v>
      </c>
      <c r="BE3459" t="s">
        <v>1103</v>
      </c>
    </row>
    <row r="3460" spans="1:57" x14ac:dyDescent="0.35">
      <c r="A3460" t="s">
        <v>1097</v>
      </c>
      <c r="C3460" t="str">
        <f t="shared" si="54"/>
        <v>1-2023</v>
      </c>
      <c r="E3460" t="s">
        <v>513</v>
      </c>
      <c r="F3460">
        <v>9228</v>
      </c>
      <c r="G3460" t="s">
        <v>1104</v>
      </c>
      <c r="H3460" s="2">
        <v>44956</v>
      </c>
      <c r="I3460" t="s">
        <v>4862</v>
      </c>
      <c r="J3460" t="s">
        <v>1098</v>
      </c>
      <c r="K3460" s="3">
        <v>9482.57</v>
      </c>
      <c r="L3460">
        <v>0</v>
      </c>
      <c r="P3460" s="2">
        <v>44932</v>
      </c>
      <c r="Q3460" t="s">
        <v>1098</v>
      </c>
      <c r="R3460" s="2">
        <v>44956</v>
      </c>
      <c r="Y3460" t="s">
        <v>1099</v>
      </c>
      <c r="AH3460" s="2">
        <v>44956</v>
      </c>
      <c r="AI3460" t="s">
        <v>1100</v>
      </c>
      <c r="AJ3460" t="s">
        <v>1101</v>
      </c>
      <c r="AK3460" t="s">
        <v>1236</v>
      </c>
      <c r="AN3460" t="s">
        <v>1102</v>
      </c>
      <c r="BC3460" t="s">
        <v>1482</v>
      </c>
      <c r="BE3460" t="s">
        <v>1103</v>
      </c>
    </row>
    <row r="3461" spans="1:57" x14ac:dyDescent="0.35">
      <c r="A3461" t="s">
        <v>1097</v>
      </c>
      <c r="C3461" t="str">
        <f t="shared" si="54"/>
        <v>1-2023</v>
      </c>
      <c r="E3461" t="s">
        <v>37</v>
      </c>
      <c r="F3461">
        <v>8135</v>
      </c>
      <c r="G3461" t="s">
        <v>1104</v>
      </c>
      <c r="H3461" s="2">
        <v>44956</v>
      </c>
      <c r="I3461" t="s">
        <v>4863</v>
      </c>
      <c r="J3461" t="s">
        <v>1098</v>
      </c>
      <c r="K3461" s="3">
        <v>25182.33</v>
      </c>
      <c r="L3461">
        <v>0</v>
      </c>
      <c r="P3461" s="2">
        <v>44932</v>
      </c>
      <c r="Q3461" t="s">
        <v>1098</v>
      </c>
      <c r="R3461" s="2">
        <v>44956</v>
      </c>
      <c r="Y3461" t="s">
        <v>1099</v>
      </c>
      <c r="AH3461" s="2">
        <v>44956</v>
      </c>
      <c r="AI3461" t="s">
        <v>1100</v>
      </c>
      <c r="AJ3461" t="s">
        <v>1166</v>
      </c>
      <c r="AK3461" t="s">
        <v>1236</v>
      </c>
      <c r="AN3461" t="s">
        <v>1102</v>
      </c>
      <c r="BC3461" t="s">
        <v>1489</v>
      </c>
      <c r="BE3461" t="s">
        <v>1103</v>
      </c>
    </row>
    <row r="3462" spans="1:57" x14ac:dyDescent="0.35">
      <c r="A3462" t="s">
        <v>1097</v>
      </c>
      <c r="C3462" t="str">
        <f t="shared" si="54"/>
        <v>1-2023</v>
      </c>
      <c r="E3462" t="s">
        <v>410</v>
      </c>
      <c r="F3462">
        <v>9176</v>
      </c>
      <c r="G3462" t="s">
        <v>1104</v>
      </c>
      <c r="H3462" s="2">
        <v>44956</v>
      </c>
      <c r="I3462" t="s">
        <v>4864</v>
      </c>
      <c r="J3462" t="s">
        <v>1098</v>
      </c>
      <c r="K3462" s="3">
        <v>14163.65</v>
      </c>
      <c r="L3462">
        <v>0</v>
      </c>
      <c r="P3462" s="2">
        <v>44932</v>
      </c>
      <c r="Q3462" t="s">
        <v>1098</v>
      </c>
      <c r="R3462" s="2">
        <v>44956</v>
      </c>
      <c r="Y3462" t="s">
        <v>1099</v>
      </c>
      <c r="AH3462" s="2">
        <v>44956</v>
      </c>
      <c r="AI3462" t="s">
        <v>1100</v>
      </c>
      <c r="AJ3462" t="s">
        <v>1166</v>
      </c>
      <c r="AK3462" t="s">
        <v>1236</v>
      </c>
      <c r="AN3462" t="s">
        <v>1102</v>
      </c>
      <c r="BC3462" t="s">
        <v>1491</v>
      </c>
      <c r="BE3462" t="s">
        <v>1103</v>
      </c>
    </row>
    <row r="3463" spans="1:57" x14ac:dyDescent="0.35">
      <c r="A3463" t="s">
        <v>1097</v>
      </c>
      <c r="C3463" t="str">
        <f t="shared" si="54"/>
        <v>1-2023</v>
      </c>
      <c r="E3463" t="s">
        <v>296</v>
      </c>
      <c r="F3463">
        <v>2715</v>
      </c>
      <c r="G3463" t="s">
        <v>1104</v>
      </c>
      <c r="H3463" s="2">
        <v>44956</v>
      </c>
      <c r="I3463" t="s">
        <v>4865</v>
      </c>
      <c r="J3463" t="s">
        <v>1098</v>
      </c>
      <c r="K3463" s="3">
        <v>35157.08</v>
      </c>
      <c r="L3463">
        <v>0</v>
      </c>
      <c r="P3463" s="2">
        <v>44932</v>
      </c>
      <c r="Q3463" t="s">
        <v>1098</v>
      </c>
      <c r="R3463" s="2">
        <v>44956</v>
      </c>
      <c r="Y3463" t="s">
        <v>1099</v>
      </c>
      <c r="AH3463" s="2">
        <v>44956</v>
      </c>
      <c r="AI3463" t="s">
        <v>1100</v>
      </c>
      <c r="AJ3463" t="s">
        <v>1166</v>
      </c>
      <c r="AK3463" t="s">
        <v>1236</v>
      </c>
      <c r="AN3463" t="s">
        <v>1102</v>
      </c>
      <c r="BC3463" t="s">
        <v>1493</v>
      </c>
      <c r="BE3463" t="s">
        <v>1103</v>
      </c>
    </row>
    <row r="3464" spans="1:57" x14ac:dyDescent="0.35">
      <c r="A3464" t="s">
        <v>1097</v>
      </c>
      <c r="C3464" t="str">
        <f t="shared" si="54"/>
        <v>1-2023</v>
      </c>
      <c r="E3464" t="s">
        <v>343</v>
      </c>
      <c r="F3464">
        <v>9172</v>
      </c>
      <c r="G3464" t="s">
        <v>1104</v>
      </c>
      <c r="H3464" s="2">
        <v>44956</v>
      </c>
      <c r="I3464" t="s">
        <v>4866</v>
      </c>
      <c r="J3464" t="s">
        <v>1098</v>
      </c>
      <c r="K3464" s="3">
        <v>143269.46</v>
      </c>
      <c r="L3464">
        <v>0</v>
      </c>
      <c r="P3464" s="2">
        <v>44932</v>
      </c>
      <c r="Q3464" t="s">
        <v>1098</v>
      </c>
      <c r="R3464" s="2">
        <v>44956</v>
      </c>
      <c r="Y3464" t="s">
        <v>1099</v>
      </c>
      <c r="AH3464" s="2">
        <v>44956</v>
      </c>
      <c r="AI3464" t="s">
        <v>1100</v>
      </c>
      <c r="AJ3464" t="s">
        <v>1166</v>
      </c>
      <c r="AK3464" t="s">
        <v>1236</v>
      </c>
      <c r="AN3464" t="s">
        <v>1102</v>
      </c>
      <c r="BC3464" t="s">
        <v>1495</v>
      </c>
      <c r="BE3464" t="s">
        <v>1103</v>
      </c>
    </row>
    <row r="3465" spans="1:57" x14ac:dyDescent="0.35">
      <c r="A3465" t="s">
        <v>1097</v>
      </c>
      <c r="C3465" t="str">
        <f t="shared" si="54"/>
        <v>1-2023</v>
      </c>
      <c r="E3465" t="s">
        <v>509</v>
      </c>
      <c r="F3465">
        <v>4352</v>
      </c>
      <c r="G3465" t="s">
        <v>1104</v>
      </c>
      <c r="H3465" s="2">
        <v>44956</v>
      </c>
      <c r="I3465" t="s">
        <v>4867</v>
      </c>
      <c r="J3465" t="s">
        <v>1098</v>
      </c>
      <c r="K3465" s="3">
        <v>3770.35</v>
      </c>
      <c r="L3465">
        <v>0</v>
      </c>
      <c r="P3465" s="2">
        <v>44932</v>
      </c>
      <c r="Q3465" t="s">
        <v>1098</v>
      </c>
      <c r="R3465" s="2">
        <v>44956</v>
      </c>
      <c r="Y3465" t="s">
        <v>1099</v>
      </c>
      <c r="AH3465" s="2">
        <v>44956</v>
      </c>
      <c r="AI3465" t="s">
        <v>1100</v>
      </c>
      <c r="AJ3465" t="s">
        <v>1166</v>
      </c>
      <c r="AK3465" t="s">
        <v>1236</v>
      </c>
      <c r="AN3465" t="s">
        <v>1102</v>
      </c>
      <c r="BC3465" t="s">
        <v>1497</v>
      </c>
      <c r="BE3465" t="s">
        <v>1103</v>
      </c>
    </row>
    <row r="3466" spans="1:57" x14ac:dyDescent="0.35">
      <c r="A3466" t="s">
        <v>1097</v>
      </c>
      <c r="C3466" t="str">
        <f t="shared" si="54"/>
        <v>1-2023</v>
      </c>
      <c r="E3466" t="s">
        <v>509</v>
      </c>
      <c r="F3466">
        <v>4352</v>
      </c>
      <c r="G3466" t="s">
        <v>1104</v>
      </c>
      <c r="H3466" s="2">
        <v>44956</v>
      </c>
      <c r="I3466" t="s">
        <v>4868</v>
      </c>
      <c r="J3466" t="s">
        <v>1098</v>
      </c>
      <c r="K3466" s="3">
        <v>1944.03</v>
      </c>
      <c r="L3466">
        <v>0</v>
      </c>
      <c r="P3466" s="2">
        <v>44932</v>
      </c>
      <c r="Q3466" t="s">
        <v>1098</v>
      </c>
      <c r="R3466" s="2">
        <v>44956</v>
      </c>
      <c r="Y3466" t="s">
        <v>1099</v>
      </c>
      <c r="AH3466" s="2">
        <v>44956</v>
      </c>
      <c r="AI3466" t="s">
        <v>1100</v>
      </c>
      <c r="AJ3466" t="s">
        <v>1166</v>
      </c>
      <c r="AK3466" t="s">
        <v>1236</v>
      </c>
      <c r="AN3466" t="s">
        <v>1102</v>
      </c>
      <c r="BC3466" t="s">
        <v>1497</v>
      </c>
      <c r="BE3466" t="s">
        <v>1103</v>
      </c>
    </row>
    <row r="3467" spans="1:57" x14ac:dyDescent="0.35">
      <c r="A3467" t="s">
        <v>1097</v>
      </c>
      <c r="C3467" t="str">
        <f t="shared" si="54"/>
        <v>1-2023</v>
      </c>
      <c r="E3467" t="s">
        <v>509</v>
      </c>
      <c r="F3467">
        <v>4352</v>
      </c>
      <c r="G3467" t="s">
        <v>1104</v>
      </c>
      <c r="H3467" s="2">
        <v>44956</v>
      </c>
      <c r="I3467" t="s">
        <v>4869</v>
      </c>
      <c r="J3467" t="s">
        <v>1098</v>
      </c>
      <c r="K3467" s="3">
        <v>1354.44</v>
      </c>
      <c r="L3467">
        <v>0</v>
      </c>
      <c r="P3467" s="2">
        <v>44932</v>
      </c>
      <c r="Q3467" t="s">
        <v>1098</v>
      </c>
      <c r="R3467" s="2">
        <v>44956</v>
      </c>
      <c r="Y3467" t="s">
        <v>1099</v>
      </c>
      <c r="AH3467" s="2">
        <v>44956</v>
      </c>
      <c r="AI3467" t="s">
        <v>1100</v>
      </c>
      <c r="AJ3467" t="s">
        <v>1166</v>
      </c>
      <c r="AK3467" t="s">
        <v>1236</v>
      </c>
      <c r="AN3467" t="s">
        <v>1102</v>
      </c>
      <c r="BC3467" t="s">
        <v>1497</v>
      </c>
      <c r="BE3467" t="s">
        <v>1103</v>
      </c>
    </row>
    <row r="3468" spans="1:57" x14ac:dyDescent="0.35">
      <c r="A3468" t="s">
        <v>1097</v>
      </c>
      <c r="C3468" t="str">
        <f t="shared" si="54"/>
        <v>1-2023</v>
      </c>
      <c r="E3468" t="s">
        <v>1220</v>
      </c>
      <c r="F3468">
        <v>8152</v>
      </c>
      <c r="G3468" t="s">
        <v>1104</v>
      </c>
      <c r="H3468" s="2">
        <v>44956</v>
      </c>
      <c r="I3468" t="s">
        <v>4870</v>
      </c>
      <c r="J3468" t="s">
        <v>1098</v>
      </c>
      <c r="K3468" s="3">
        <v>104609.24</v>
      </c>
      <c r="L3468">
        <v>0</v>
      </c>
      <c r="P3468" s="2">
        <v>44932</v>
      </c>
      <c r="Q3468" t="s">
        <v>1098</v>
      </c>
      <c r="R3468" s="2">
        <v>44956</v>
      </c>
      <c r="Y3468" t="s">
        <v>1099</v>
      </c>
      <c r="AH3468" s="2">
        <v>44956</v>
      </c>
      <c r="AI3468" t="s">
        <v>1100</v>
      </c>
      <c r="AJ3468" t="s">
        <v>1166</v>
      </c>
      <c r="AK3468" t="s">
        <v>1236</v>
      </c>
      <c r="AN3468" t="s">
        <v>1102</v>
      </c>
      <c r="BC3468" t="s">
        <v>1501</v>
      </c>
      <c r="BE3468" t="s">
        <v>1103</v>
      </c>
    </row>
    <row r="3469" spans="1:57" x14ac:dyDescent="0.35">
      <c r="A3469" t="s">
        <v>1097</v>
      </c>
      <c r="C3469" t="str">
        <f t="shared" si="54"/>
        <v>1-2023</v>
      </c>
      <c r="E3469" t="s">
        <v>558</v>
      </c>
      <c r="F3469">
        <v>2868</v>
      </c>
      <c r="G3469" t="s">
        <v>1104</v>
      </c>
      <c r="H3469" s="2">
        <v>44956</v>
      </c>
      <c r="I3469" t="s">
        <v>4871</v>
      </c>
      <c r="J3469" t="s">
        <v>1098</v>
      </c>
      <c r="K3469" s="3">
        <v>48540.11</v>
      </c>
      <c r="L3469">
        <v>0</v>
      </c>
      <c r="P3469" s="2">
        <v>44932</v>
      </c>
      <c r="Q3469" t="s">
        <v>1098</v>
      </c>
      <c r="R3469" s="2">
        <v>44956</v>
      </c>
      <c r="Y3469" t="s">
        <v>1099</v>
      </c>
      <c r="AH3469" s="2">
        <v>44956</v>
      </c>
      <c r="AI3469" t="s">
        <v>1100</v>
      </c>
      <c r="AJ3469" t="s">
        <v>1166</v>
      </c>
      <c r="AK3469" t="s">
        <v>1236</v>
      </c>
      <c r="AN3469" t="s">
        <v>1102</v>
      </c>
      <c r="BC3469" t="s">
        <v>1503</v>
      </c>
      <c r="BE3469" t="s">
        <v>1103</v>
      </c>
    </row>
    <row r="3470" spans="1:57" x14ac:dyDescent="0.35">
      <c r="A3470" t="s">
        <v>1097</v>
      </c>
      <c r="C3470" t="str">
        <f t="shared" si="54"/>
        <v>1-2023</v>
      </c>
      <c r="E3470" t="s">
        <v>799</v>
      </c>
      <c r="F3470">
        <v>660</v>
      </c>
      <c r="G3470" t="s">
        <v>1104</v>
      </c>
      <c r="H3470" s="2">
        <v>44956</v>
      </c>
      <c r="I3470" t="s">
        <v>4872</v>
      </c>
      <c r="J3470" t="s">
        <v>1098</v>
      </c>
      <c r="K3470" s="3">
        <v>222944.19</v>
      </c>
      <c r="L3470">
        <v>0</v>
      </c>
      <c r="P3470" s="2">
        <v>44932</v>
      </c>
      <c r="Q3470" t="s">
        <v>1098</v>
      </c>
      <c r="R3470" s="2">
        <v>44956</v>
      </c>
      <c r="Y3470" t="s">
        <v>1099</v>
      </c>
      <c r="AH3470" s="2">
        <v>44956</v>
      </c>
      <c r="AI3470" t="s">
        <v>1100</v>
      </c>
      <c r="AJ3470" t="s">
        <v>1166</v>
      </c>
      <c r="AK3470" t="s">
        <v>1236</v>
      </c>
      <c r="AN3470" t="s">
        <v>1102</v>
      </c>
      <c r="BC3470" t="s">
        <v>1505</v>
      </c>
      <c r="BE3470" t="s">
        <v>1103</v>
      </c>
    </row>
    <row r="3471" spans="1:57" x14ac:dyDescent="0.35">
      <c r="A3471" t="s">
        <v>1097</v>
      </c>
      <c r="C3471" t="str">
        <f t="shared" si="54"/>
        <v>1-2023</v>
      </c>
      <c r="E3471" t="s">
        <v>260</v>
      </c>
      <c r="F3471">
        <v>3308</v>
      </c>
      <c r="G3471" t="s">
        <v>1104</v>
      </c>
      <c r="H3471" s="2">
        <v>44956</v>
      </c>
      <c r="I3471" t="s">
        <v>4873</v>
      </c>
      <c r="J3471" t="s">
        <v>1098</v>
      </c>
      <c r="K3471" s="3">
        <v>1019.23</v>
      </c>
      <c r="L3471">
        <v>0</v>
      </c>
      <c r="P3471" s="2">
        <v>44932</v>
      </c>
      <c r="Q3471" t="s">
        <v>1098</v>
      </c>
      <c r="R3471" s="2">
        <v>44956</v>
      </c>
      <c r="Y3471" t="s">
        <v>1099</v>
      </c>
      <c r="AH3471" s="2">
        <v>44956</v>
      </c>
      <c r="AI3471" t="s">
        <v>1100</v>
      </c>
      <c r="AJ3471" t="s">
        <v>1166</v>
      </c>
      <c r="AK3471" t="s">
        <v>1236</v>
      </c>
      <c r="AN3471" t="s">
        <v>1102</v>
      </c>
      <c r="BC3471" t="s">
        <v>1507</v>
      </c>
      <c r="BE3471" t="s">
        <v>1103</v>
      </c>
    </row>
    <row r="3472" spans="1:57" x14ac:dyDescent="0.35">
      <c r="A3472" t="s">
        <v>1097</v>
      </c>
      <c r="C3472" t="str">
        <f t="shared" si="54"/>
        <v>1-2023</v>
      </c>
      <c r="E3472" t="s">
        <v>568</v>
      </c>
      <c r="F3472">
        <v>8153</v>
      </c>
      <c r="G3472" t="s">
        <v>1104</v>
      </c>
      <c r="H3472" s="2">
        <v>44956</v>
      </c>
      <c r="I3472" t="s">
        <v>4874</v>
      </c>
      <c r="J3472" t="s">
        <v>1098</v>
      </c>
      <c r="K3472" s="3">
        <v>5685.25</v>
      </c>
      <c r="L3472">
        <v>0</v>
      </c>
      <c r="P3472" s="2">
        <v>44932</v>
      </c>
      <c r="Q3472" t="s">
        <v>1098</v>
      </c>
      <c r="R3472" s="2">
        <v>44956</v>
      </c>
      <c r="Y3472" t="s">
        <v>1099</v>
      </c>
      <c r="AH3472" s="2">
        <v>44956</v>
      </c>
      <c r="AI3472" t="s">
        <v>1100</v>
      </c>
      <c r="AJ3472" t="s">
        <v>1166</v>
      </c>
      <c r="AK3472" t="s">
        <v>1236</v>
      </c>
      <c r="AN3472" t="s">
        <v>1102</v>
      </c>
      <c r="BC3472" t="s">
        <v>1509</v>
      </c>
      <c r="BE3472" t="s">
        <v>1103</v>
      </c>
    </row>
    <row r="3473" spans="1:57" x14ac:dyDescent="0.35">
      <c r="A3473" t="s">
        <v>1097</v>
      </c>
      <c r="C3473" t="str">
        <f t="shared" si="54"/>
        <v>1-2023</v>
      </c>
      <c r="E3473" t="s">
        <v>948</v>
      </c>
      <c r="F3473">
        <v>9196</v>
      </c>
      <c r="G3473" t="s">
        <v>1104</v>
      </c>
      <c r="H3473" s="2">
        <v>44956</v>
      </c>
      <c r="I3473" t="s">
        <v>4875</v>
      </c>
      <c r="J3473" t="s">
        <v>1098</v>
      </c>
      <c r="K3473" s="3">
        <v>7121.2</v>
      </c>
      <c r="L3473">
        <v>0</v>
      </c>
      <c r="P3473" s="2">
        <v>44932</v>
      </c>
      <c r="Q3473" t="s">
        <v>1098</v>
      </c>
      <c r="R3473" s="2">
        <v>44956</v>
      </c>
      <c r="Y3473" t="s">
        <v>1099</v>
      </c>
      <c r="AH3473" s="2">
        <v>44956</v>
      </c>
      <c r="AI3473" t="s">
        <v>1100</v>
      </c>
      <c r="AJ3473" t="s">
        <v>1166</v>
      </c>
      <c r="AK3473" t="s">
        <v>1236</v>
      </c>
      <c r="AN3473" t="s">
        <v>1102</v>
      </c>
      <c r="BC3473">
        <v>3166</v>
      </c>
      <c r="BE3473" t="s">
        <v>1103</v>
      </c>
    </row>
    <row r="3474" spans="1:57" x14ac:dyDescent="0.35">
      <c r="A3474" t="s">
        <v>1097</v>
      </c>
      <c r="C3474" t="str">
        <f t="shared" si="54"/>
        <v>1-2023</v>
      </c>
      <c r="E3474" t="s">
        <v>948</v>
      </c>
      <c r="F3474">
        <v>9196</v>
      </c>
      <c r="G3474" t="s">
        <v>1104</v>
      </c>
      <c r="H3474" s="2">
        <v>44956</v>
      </c>
      <c r="I3474" t="s">
        <v>4876</v>
      </c>
      <c r="J3474" t="s">
        <v>1098</v>
      </c>
      <c r="K3474">
        <v>303.25</v>
      </c>
      <c r="L3474">
        <v>0</v>
      </c>
      <c r="P3474" s="2">
        <v>44932</v>
      </c>
      <c r="Q3474" t="s">
        <v>1098</v>
      </c>
      <c r="R3474" s="2">
        <v>44956</v>
      </c>
      <c r="Y3474" t="s">
        <v>1099</v>
      </c>
      <c r="AH3474" s="2">
        <v>44956</v>
      </c>
      <c r="AI3474" t="s">
        <v>1100</v>
      </c>
      <c r="AJ3474" t="s">
        <v>1166</v>
      </c>
      <c r="AK3474" t="s">
        <v>1236</v>
      </c>
      <c r="AN3474" t="s">
        <v>1102</v>
      </c>
      <c r="BC3474">
        <v>3166</v>
      </c>
      <c r="BE3474" t="s">
        <v>1103</v>
      </c>
    </row>
    <row r="3475" spans="1:57" x14ac:dyDescent="0.35">
      <c r="A3475" t="s">
        <v>1097</v>
      </c>
      <c r="C3475" t="str">
        <f t="shared" si="54"/>
        <v>1-2023</v>
      </c>
      <c r="E3475" t="s">
        <v>388</v>
      </c>
      <c r="F3475">
        <v>9174</v>
      </c>
      <c r="G3475" t="s">
        <v>1104</v>
      </c>
      <c r="H3475" s="2">
        <v>44956</v>
      </c>
      <c r="I3475" t="s">
        <v>4877</v>
      </c>
      <c r="J3475" t="s">
        <v>1098</v>
      </c>
      <c r="K3475" s="3">
        <v>17267.259999999998</v>
      </c>
      <c r="L3475">
        <v>0</v>
      </c>
      <c r="P3475" s="2">
        <v>44932</v>
      </c>
      <c r="Q3475" t="s">
        <v>1098</v>
      </c>
      <c r="R3475" s="2">
        <v>44956</v>
      </c>
      <c r="Y3475" t="s">
        <v>1099</v>
      </c>
      <c r="AH3475" s="2">
        <v>44956</v>
      </c>
      <c r="AI3475" t="s">
        <v>1100</v>
      </c>
      <c r="AJ3475" t="s">
        <v>1166</v>
      </c>
      <c r="AK3475" t="s">
        <v>1236</v>
      </c>
      <c r="AN3475" t="s">
        <v>1102</v>
      </c>
      <c r="BC3475" t="s">
        <v>1513</v>
      </c>
      <c r="BE3475" t="s">
        <v>1103</v>
      </c>
    </row>
    <row r="3476" spans="1:57" x14ac:dyDescent="0.35">
      <c r="A3476" t="s">
        <v>1097</v>
      </c>
      <c r="C3476" t="str">
        <f t="shared" si="54"/>
        <v>1-2023</v>
      </c>
      <c r="E3476" t="s">
        <v>814</v>
      </c>
      <c r="F3476">
        <v>9192</v>
      </c>
      <c r="G3476" t="s">
        <v>1104</v>
      </c>
      <c r="H3476" s="2">
        <v>44956</v>
      </c>
      <c r="I3476" t="s">
        <v>4878</v>
      </c>
      <c r="J3476" t="s">
        <v>1098</v>
      </c>
      <c r="K3476" s="3">
        <v>51747.31</v>
      </c>
      <c r="L3476">
        <v>0</v>
      </c>
      <c r="P3476" s="2">
        <v>44932</v>
      </c>
      <c r="Q3476" t="s">
        <v>1098</v>
      </c>
      <c r="R3476" s="2">
        <v>44956</v>
      </c>
      <c r="Y3476" t="s">
        <v>1099</v>
      </c>
      <c r="AH3476" s="2">
        <v>44956</v>
      </c>
      <c r="AI3476" t="s">
        <v>1100</v>
      </c>
      <c r="AJ3476" t="s">
        <v>1166</v>
      </c>
      <c r="AK3476" t="s">
        <v>1236</v>
      </c>
      <c r="AN3476" t="s">
        <v>1102</v>
      </c>
      <c r="BC3476" t="s">
        <v>1515</v>
      </c>
      <c r="BE3476" t="s">
        <v>1103</v>
      </c>
    </row>
    <row r="3477" spans="1:57" x14ac:dyDescent="0.35">
      <c r="A3477" t="s">
        <v>1097</v>
      </c>
      <c r="C3477" t="str">
        <f t="shared" si="54"/>
        <v>1-2023</v>
      </c>
      <c r="E3477" t="s">
        <v>814</v>
      </c>
      <c r="F3477">
        <v>9192</v>
      </c>
      <c r="G3477" t="s">
        <v>1104</v>
      </c>
      <c r="H3477" s="2">
        <v>44956</v>
      </c>
      <c r="I3477" t="s">
        <v>4879</v>
      </c>
      <c r="J3477" t="s">
        <v>1098</v>
      </c>
      <c r="K3477" s="3">
        <v>84336.76</v>
      </c>
      <c r="L3477">
        <v>0</v>
      </c>
      <c r="P3477" s="2">
        <v>44932</v>
      </c>
      <c r="Q3477" t="s">
        <v>1098</v>
      </c>
      <c r="R3477" s="2">
        <v>44956</v>
      </c>
      <c r="Y3477" t="s">
        <v>1099</v>
      </c>
      <c r="AH3477" s="2">
        <v>44956</v>
      </c>
      <c r="AI3477" t="s">
        <v>1100</v>
      </c>
      <c r="AJ3477" t="s">
        <v>1166</v>
      </c>
      <c r="AK3477" t="s">
        <v>1236</v>
      </c>
      <c r="AN3477" t="s">
        <v>1102</v>
      </c>
      <c r="BC3477" t="s">
        <v>1515</v>
      </c>
      <c r="BE3477" t="s">
        <v>1103</v>
      </c>
    </row>
    <row r="3478" spans="1:57" x14ac:dyDescent="0.35">
      <c r="A3478" t="s">
        <v>1097</v>
      </c>
      <c r="C3478" t="str">
        <f t="shared" si="54"/>
        <v>1-2023</v>
      </c>
      <c r="E3478" t="s">
        <v>849</v>
      </c>
      <c r="F3478">
        <v>8163</v>
      </c>
      <c r="G3478" t="s">
        <v>1104</v>
      </c>
      <c r="H3478" s="2">
        <v>44956</v>
      </c>
      <c r="I3478" t="s">
        <v>4880</v>
      </c>
      <c r="J3478" t="s">
        <v>1098</v>
      </c>
      <c r="K3478" s="3">
        <v>3302.21</v>
      </c>
      <c r="L3478">
        <v>0</v>
      </c>
      <c r="P3478" s="2">
        <v>44932</v>
      </c>
      <c r="Q3478" t="s">
        <v>1098</v>
      </c>
      <c r="R3478" s="2">
        <v>44956</v>
      </c>
      <c r="Y3478" t="s">
        <v>1099</v>
      </c>
      <c r="AH3478" s="2">
        <v>44956</v>
      </c>
      <c r="AI3478" t="s">
        <v>1100</v>
      </c>
      <c r="AJ3478" t="s">
        <v>1166</v>
      </c>
      <c r="AK3478" t="s">
        <v>1236</v>
      </c>
      <c r="AN3478" t="s">
        <v>1102</v>
      </c>
      <c r="BC3478">
        <v>3051</v>
      </c>
      <c r="BE3478" t="s">
        <v>1103</v>
      </c>
    </row>
    <row r="3479" spans="1:57" x14ac:dyDescent="0.35">
      <c r="A3479" t="s">
        <v>1097</v>
      </c>
      <c r="C3479" t="str">
        <f t="shared" si="54"/>
        <v>1-2023</v>
      </c>
      <c r="E3479" t="s">
        <v>755</v>
      </c>
      <c r="F3479">
        <v>9190</v>
      </c>
      <c r="G3479" t="s">
        <v>1104</v>
      </c>
      <c r="H3479" s="2">
        <v>44956</v>
      </c>
      <c r="I3479" t="s">
        <v>4881</v>
      </c>
      <c r="J3479" t="s">
        <v>1098</v>
      </c>
      <c r="K3479" s="3">
        <v>24005.98</v>
      </c>
      <c r="L3479">
        <v>0</v>
      </c>
      <c r="P3479" s="2">
        <v>44932</v>
      </c>
      <c r="Q3479" t="s">
        <v>1098</v>
      </c>
      <c r="R3479" s="2">
        <v>44956</v>
      </c>
      <c r="Y3479" t="s">
        <v>1099</v>
      </c>
      <c r="AH3479" s="2">
        <v>44956</v>
      </c>
      <c r="AI3479" t="s">
        <v>1100</v>
      </c>
      <c r="AJ3479" t="s">
        <v>1166</v>
      </c>
      <c r="AK3479" t="s">
        <v>1236</v>
      </c>
      <c r="AN3479" t="s">
        <v>1102</v>
      </c>
      <c r="BC3479" t="s">
        <v>1519</v>
      </c>
      <c r="BE3479" t="s">
        <v>1103</v>
      </c>
    </row>
    <row r="3480" spans="1:57" x14ac:dyDescent="0.35">
      <c r="A3480" t="s">
        <v>1097</v>
      </c>
      <c r="C3480" t="str">
        <f t="shared" si="54"/>
        <v>1-2023</v>
      </c>
      <c r="E3480" t="s">
        <v>930</v>
      </c>
      <c r="F3480">
        <v>2880</v>
      </c>
      <c r="G3480" t="s">
        <v>1104</v>
      </c>
      <c r="H3480" s="2">
        <v>44956</v>
      </c>
      <c r="I3480" t="s">
        <v>4882</v>
      </c>
      <c r="J3480" t="s">
        <v>1098</v>
      </c>
      <c r="K3480" s="3">
        <v>8646.23</v>
      </c>
      <c r="L3480">
        <v>0</v>
      </c>
      <c r="P3480" s="2">
        <v>44932</v>
      </c>
      <c r="Q3480" t="s">
        <v>1098</v>
      </c>
      <c r="R3480" s="2">
        <v>44956</v>
      </c>
      <c r="Y3480" t="s">
        <v>1099</v>
      </c>
      <c r="AH3480" s="2">
        <v>44956</v>
      </c>
      <c r="AI3480" t="s">
        <v>1100</v>
      </c>
      <c r="AJ3480" t="s">
        <v>1166</v>
      </c>
      <c r="AK3480" t="s">
        <v>1236</v>
      </c>
      <c r="AN3480" t="s">
        <v>1102</v>
      </c>
      <c r="BC3480" t="s">
        <v>1521</v>
      </c>
      <c r="BE3480" t="s">
        <v>1103</v>
      </c>
    </row>
    <row r="3481" spans="1:57" x14ac:dyDescent="0.35">
      <c r="A3481" t="s">
        <v>1097</v>
      </c>
      <c r="C3481" t="str">
        <f t="shared" si="54"/>
        <v>1-2023</v>
      </c>
      <c r="E3481" t="s">
        <v>930</v>
      </c>
      <c r="F3481">
        <v>2880</v>
      </c>
      <c r="G3481" t="s">
        <v>1104</v>
      </c>
      <c r="H3481" s="2">
        <v>44956</v>
      </c>
      <c r="I3481" t="s">
        <v>4883</v>
      </c>
      <c r="J3481" t="s">
        <v>1098</v>
      </c>
      <c r="K3481" s="3">
        <v>3898.79</v>
      </c>
      <c r="L3481">
        <v>0</v>
      </c>
      <c r="P3481" s="2">
        <v>44932</v>
      </c>
      <c r="Q3481" t="s">
        <v>1098</v>
      </c>
      <c r="R3481" s="2">
        <v>44956</v>
      </c>
      <c r="Y3481" t="s">
        <v>1099</v>
      </c>
      <c r="AH3481" s="2">
        <v>44956</v>
      </c>
      <c r="AI3481" t="s">
        <v>1100</v>
      </c>
      <c r="AJ3481" t="s">
        <v>1166</v>
      </c>
      <c r="AK3481" t="s">
        <v>1236</v>
      </c>
      <c r="AN3481" t="s">
        <v>1102</v>
      </c>
      <c r="BC3481" t="s">
        <v>1521</v>
      </c>
      <c r="BE3481" t="s">
        <v>1103</v>
      </c>
    </row>
    <row r="3482" spans="1:57" x14ac:dyDescent="0.35">
      <c r="A3482" t="s">
        <v>1097</v>
      </c>
      <c r="C3482" t="str">
        <f t="shared" si="54"/>
        <v>1-2023</v>
      </c>
      <c r="E3482" t="s">
        <v>930</v>
      </c>
      <c r="F3482">
        <v>2880</v>
      </c>
      <c r="G3482" t="s">
        <v>1104</v>
      </c>
      <c r="H3482" s="2">
        <v>44956</v>
      </c>
      <c r="I3482" t="s">
        <v>4884</v>
      </c>
      <c r="J3482" t="s">
        <v>1098</v>
      </c>
      <c r="K3482" s="3">
        <v>2235.14</v>
      </c>
      <c r="L3482">
        <v>0</v>
      </c>
      <c r="P3482" s="2">
        <v>44932</v>
      </c>
      <c r="Q3482" t="s">
        <v>1098</v>
      </c>
      <c r="R3482" s="2">
        <v>44956</v>
      </c>
      <c r="Y3482" t="s">
        <v>1099</v>
      </c>
      <c r="AH3482" s="2">
        <v>44956</v>
      </c>
      <c r="AI3482" t="s">
        <v>1100</v>
      </c>
      <c r="AJ3482" t="s">
        <v>1166</v>
      </c>
      <c r="AK3482" t="s">
        <v>1236</v>
      </c>
      <c r="AN3482" t="s">
        <v>1102</v>
      </c>
      <c r="BC3482" t="s">
        <v>1521</v>
      </c>
      <c r="BE3482" t="s">
        <v>1103</v>
      </c>
    </row>
    <row r="3483" spans="1:57" x14ac:dyDescent="0.35">
      <c r="A3483" t="s">
        <v>1097</v>
      </c>
      <c r="C3483" t="str">
        <f t="shared" si="54"/>
        <v>1-2023</v>
      </c>
      <c r="E3483" t="s">
        <v>930</v>
      </c>
      <c r="F3483">
        <v>2880</v>
      </c>
      <c r="G3483" t="s">
        <v>1104</v>
      </c>
      <c r="H3483" s="2">
        <v>44956</v>
      </c>
      <c r="I3483" t="s">
        <v>4885</v>
      </c>
      <c r="J3483" t="s">
        <v>1098</v>
      </c>
      <c r="K3483" s="3">
        <v>2316.7399999999998</v>
      </c>
      <c r="L3483">
        <v>0</v>
      </c>
      <c r="P3483" s="2">
        <v>44932</v>
      </c>
      <c r="Q3483" t="s">
        <v>1098</v>
      </c>
      <c r="R3483" s="2">
        <v>44956</v>
      </c>
      <c r="Y3483" t="s">
        <v>1099</v>
      </c>
      <c r="AH3483" s="2">
        <v>44956</v>
      </c>
      <c r="AI3483" t="s">
        <v>1100</v>
      </c>
      <c r="AJ3483" t="s">
        <v>1166</v>
      </c>
      <c r="AK3483" t="s">
        <v>1236</v>
      </c>
      <c r="AN3483" t="s">
        <v>1102</v>
      </c>
      <c r="BC3483" t="s">
        <v>1521</v>
      </c>
      <c r="BE3483" t="s">
        <v>1103</v>
      </c>
    </row>
    <row r="3484" spans="1:57" x14ac:dyDescent="0.35">
      <c r="A3484" t="s">
        <v>1097</v>
      </c>
      <c r="C3484" t="str">
        <f t="shared" si="54"/>
        <v>1-2023</v>
      </c>
      <c r="E3484" t="s">
        <v>930</v>
      </c>
      <c r="F3484">
        <v>2880</v>
      </c>
      <c r="G3484" t="s">
        <v>1104</v>
      </c>
      <c r="H3484" s="2">
        <v>44956</v>
      </c>
      <c r="I3484" t="s">
        <v>4886</v>
      </c>
      <c r="J3484" t="s">
        <v>1098</v>
      </c>
      <c r="K3484" s="3">
        <v>2461.4499999999998</v>
      </c>
      <c r="L3484">
        <v>0</v>
      </c>
      <c r="P3484" s="2">
        <v>44932</v>
      </c>
      <c r="Q3484" t="s">
        <v>1098</v>
      </c>
      <c r="R3484" s="2">
        <v>44956</v>
      </c>
      <c r="Y3484" t="s">
        <v>1099</v>
      </c>
      <c r="AH3484" s="2">
        <v>44956</v>
      </c>
      <c r="AI3484" t="s">
        <v>1100</v>
      </c>
      <c r="AJ3484" t="s">
        <v>1166</v>
      </c>
      <c r="AK3484" t="s">
        <v>1236</v>
      </c>
      <c r="AN3484" t="s">
        <v>1102</v>
      </c>
      <c r="BC3484" t="s">
        <v>1521</v>
      </c>
      <c r="BE3484" t="s">
        <v>1103</v>
      </c>
    </row>
    <row r="3485" spans="1:57" x14ac:dyDescent="0.35">
      <c r="A3485" t="s">
        <v>1097</v>
      </c>
      <c r="C3485" t="str">
        <f t="shared" si="54"/>
        <v>1-2023</v>
      </c>
      <c r="E3485" t="s">
        <v>930</v>
      </c>
      <c r="F3485">
        <v>2880</v>
      </c>
      <c r="G3485" t="s">
        <v>1104</v>
      </c>
      <c r="H3485" s="2">
        <v>44956</v>
      </c>
      <c r="I3485" t="s">
        <v>4887</v>
      </c>
      <c r="J3485" t="s">
        <v>1098</v>
      </c>
      <c r="K3485" s="3">
        <v>2628.37</v>
      </c>
      <c r="L3485">
        <v>0</v>
      </c>
      <c r="P3485" s="2">
        <v>44932</v>
      </c>
      <c r="Q3485" t="s">
        <v>1098</v>
      </c>
      <c r="R3485" s="2">
        <v>44956</v>
      </c>
      <c r="Y3485" t="s">
        <v>1099</v>
      </c>
      <c r="AH3485" s="2">
        <v>44956</v>
      </c>
      <c r="AI3485" t="s">
        <v>1100</v>
      </c>
      <c r="AJ3485" t="s">
        <v>1166</v>
      </c>
      <c r="AK3485" t="s">
        <v>1236</v>
      </c>
      <c r="AN3485" t="s">
        <v>1102</v>
      </c>
      <c r="BC3485" t="s">
        <v>1521</v>
      </c>
      <c r="BE3485" t="s">
        <v>1103</v>
      </c>
    </row>
    <row r="3486" spans="1:57" x14ac:dyDescent="0.35">
      <c r="A3486" t="s">
        <v>1097</v>
      </c>
      <c r="C3486" t="str">
        <f t="shared" si="54"/>
        <v>1-2023</v>
      </c>
      <c r="E3486" t="s">
        <v>517</v>
      </c>
      <c r="F3486">
        <v>9183</v>
      </c>
      <c r="G3486" t="s">
        <v>1104</v>
      </c>
      <c r="H3486" s="2">
        <v>44956</v>
      </c>
      <c r="I3486" t="s">
        <v>4888</v>
      </c>
      <c r="J3486" t="s">
        <v>1098</v>
      </c>
      <c r="K3486" s="3">
        <v>2371.4699999999998</v>
      </c>
      <c r="L3486">
        <v>0</v>
      </c>
      <c r="P3486" s="2">
        <v>44932</v>
      </c>
      <c r="Q3486" t="s">
        <v>1098</v>
      </c>
      <c r="R3486" s="2">
        <v>44956</v>
      </c>
      <c r="Y3486" t="s">
        <v>1099</v>
      </c>
      <c r="AH3486" s="2">
        <v>44956</v>
      </c>
      <c r="AI3486" t="s">
        <v>1100</v>
      </c>
      <c r="AJ3486" t="s">
        <v>1166</v>
      </c>
      <c r="AK3486" t="s">
        <v>1236</v>
      </c>
      <c r="AN3486" t="s">
        <v>1102</v>
      </c>
      <c r="BC3486" t="s">
        <v>1528</v>
      </c>
      <c r="BE3486" t="s">
        <v>1103</v>
      </c>
    </row>
    <row r="3487" spans="1:57" x14ac:dyDescent="0.35">
      <c r="A3487" t="s">
        <v>1097</v>
      </c>
      <c r="C3487" t="str">
        <f t="shared" si="54"/>
        <v>1-2023</v>
      </c>
      <c r="E3487" t="s">
        <v>859</v>
      </c>
      <c r="F3487">
        <v>2900</v>
      </c>
      <c r="G3487" t="s">
        <v>1104</v>
      </c>
      <c r="H3487" s="2">
        <v>44956</v>
      </c>
      <c r="I3487" t="s">
        <v>4889</v>
      </c>
      <c r="J3487" t="s">
        <v>1098</v>
      </c>
      <c r="K3487" s="3">
        <v>18442.349999999999</v>
      </c>
      <c r="L3487">
        <v>0</v>
      </c>
      <c r="P3487" s="2">
        <v>44932</v>
      </c>
      <c r="Q3487" t="s">
        <v>1098</v>
      </c>
      <c r="R3487" s="2">
        <v>44956</v>
      </c>
      <c r="Y3487" t="s">
        <v>1099</v>
      </c>
      <c r="AH3487" s="2">
        <v>44956</v>
      </c>
      <c r="AI3487" t="s">
        <v>1100</v>
      </c>
      <c r="AJ3487" t="s">
        <v>1166</v>
      </c>
      <c r="AK3487" t="s">
        <v>1236</v>
      </c>
      <c r="AN3487" t="s">
        <v>1102</v>
      </c>
      <c r="BC3487" t="s">
        <v>1530</v>
      </c>
      <c r="BE3487" t="s">
        <v>1103</v>
      </c>
    </row>
    <row r="3488" spans="1:57" x14ac:dyDescent="0.35">
      <c r="A3488" t="s">
        <v>1097</v>
      </c>
      <c r="C3488" t="str">
        <f t="shared" si="54"/>
        <v>1-2023</v>
      </c>
      <c r="E3488" t="s">
        <v>1221</v>
      </c>
      <c r="F3488">
        <v>8161</v>
      </c>
      <c r="G3488" t="s">
        <v>1104</v>
      </c>
      <c r="H3488" s="2">
        <v>44956</v>
      </c>
      <c r="I3488" t="s">
        <v>4890</v>
      </c>
      <c r="J3488" t="s">
        <v>1098</v>
      </c>
      <c r="K3488" s="3">
        <v>1554.57</v>
      </c>
      <c r="L3488">
        <v>0</v>
      </c>
      <c r="P3488" s="2">
        <v>44932</v>
      </c>
      <c r="Q3488" t="s">
        <v>1098</v>
      </c>
      <c r="R3488" s="2">
        <v>44956</v>
      </c>
      <c r="Y3488" t="s">
        <v>1099</v>
      </c>
      <c r="AH3488" s="2">
        <v>44956</v>
      </c>
      <c r="AI3488" t="s">
        <v>1100</v>
      </c>
      <c r="AJ3488" t="s">
        <v>1166</v>
      </c>
      <c r="AK3488" t="s">
        <v>1236</v>
      </c>
      <c r="AN3488" t="s">
        <v>1102</v>
      </c>
      <c r="BC3488" t="s">
        <v>1532</v>
      </c>
      <c r="BE3488" t="s">
        <v>1103</v>
      </c>
    </row>
    <row r="3489" spans="1:57" x14ac:dyDescent="0.35">
      <c r="A3489" t="s">
        <v>1097</v>
      </c>
      <c r="C3489" t="str">
        <f t="shared" si="54"/>
        <v>1-2023</v>
      </c>
      <c r="E3489" t="s">
        <v>971</v>
      </c>
      <c r="F3489">
        <v>8201</v>
      </c>
      <c r="G3489" t="s">
        <v>1104</v>
      </c>
      <c r="H3489" s="2">
        <v>44956</v>
      </c>
      <c r="I3489" t="s">
        <v>4891</v>
      </c>
      <c r="J3489" t="s">
        <v>1098</v>
      </c>
      <c r="K3489" s="3">
        <v>17512.919999999998</v>
      </c>
      <c r="L3489">
        <v>0</v>
      </c>
      <c r="P3489" s="2">
        <v>44932</v>
      </c>
      <c r="Q3489" t="s">
        <v>1098</v>
      </c>
      <c r="R3489" s="2">
        <v>44956</v>
      </c>
      <c r="Y3489" t="s">
        <v>1099</v>
      </c>
      <c r="AH3489" s="2">
        <v>44956</v>
      </c>
      <c r="AI3489" t="s">
        <v>1100</v>
      </c>
      <c r="AJ3489" t="s">
        <v>1166</v>
      </c>
      <c r="AK3489" t="s">
        <v>1236</v>
      </c>
      <c r="AN3489" t="s">
        <v>1102</v>
      </c>
      <c r="BC3489" t="s">
        <v>1534</v>
      </c>
      <c r="BE3489" t="s">
        <v>1103</v>
      </c>
    </row>
    <row r="3490" spans="1:57" x14ac:dyDescent="0.35">
      <c r="A3490" t="s">
        <v>1097</v>
      </c>
      <c r="C3490" t="str">
        <f t="shared" si="54"/>
        <v>1-2023</v>
      </c>
      <c r="E3490" t="s">
        <v>738</v>
      </c>
      <c r="F3490">
        <v>9189</v>
      </c>
      <c r="G3490" t="s">
        <v>1104</v>
      </c>
      <c r="H3490" s="2">
        <v>44956</v>
      </c>
      <c r="I3490" t="s">
        <v>4892</v>
      </c>
      <c r="J3490" t="s">
        <v>1098</v>
      </c>
      <c r="K3490" s="3">
        <v>94687.03</v>
      </c>
      <c r="L3490">
        <v>0</v>
      </c>
      <c r="P3490" s="2">
        <v>44932</v>
      </c>
      <c r="Q3490" t="s">
        <v>1098</v>
      </c>
      <c r="R3490" s="2">
        <v>44956</v>
      </c>
      <c r="Y3490" t="s">
        <v>1099</v>
      </c>
      <c r="AH3490" s="2">
        <v>44956</v>
      </c>
      <c r="AI3490" t="s">
        <v>1100</v>
      </c>
      <c r="AJ3490" t="s">
        <v>1166</v>
      </c>
      <c r="AK3490" t="s">
        <v>1236</v>
      </c>
      <c r="AN3490" t="s">
        <v>1102</v>
      </c>
      <c r="BC3490" t="s">
        <v>1536</v>
      </c>
      <c r="BE3490" t="s">
        <v>1103</v>
      </c>
    </row>
    <row r="3491" spans="1:57" x14ac:dyDescent="0.35">
      <c r="A3491" t="s">
        <v>1097</v>
      </c>
      <c r="C3491" t="str">
        <f t="shared" si="54"/>
        <v>1-2023</v>
      </c>
      <c r="E3491" t="s">
        <v>598</v>
      </c>
      <c r="F3491">
        <v>9185</v>
      </c>
      <c r="G3491" t="s">
        <v>1104</v>
      </c>
      <c r="H3491" s="2">
        <v>44956</v>
      </c>
      <c r="I3491" t="s">
        <v>4893</v>
      </c>
      <c r="J3491" t="s">
        <v>1098</v>
      </c>
      <c r="K3491" s="3">
        <v>22062.59</v>
      </c>
      <c r="L3491">
        <v>0</v>
      </c>
      <c r="P3491" s="2">
        <v>44932</v>
      </c>
      <c r="Q3491" t="s">
        <v>1098</v>
      </c>
      <c r="R3491" s="2">
        <v>44956</v>
      </c>
      <c r="Y3491" t="s">
        <v>1099</v>
      </c>
      <c r="AH3491" s="2">
        <v>44956</v>
      </c>
      <c r="AI3491" t="s">
        <v>1100</v>
      </c>
      <c r="AJ3491" t="s">
        <v>1166</v>
      </c>
      <c r="AK3491" t="s">
        <v>1236</v>
      </c>
      <c r="AN3491" t="s">
        <v>1102</v>
      </c>
      <c r="BC3491" t="s">
        <v>1538</v>
      </c>
      <c r="BE3491" t="s">
        <v>1103</v>
      </c>
    </row>
    <row r="3492" spans="1:57" x14ac:dyDescent="0.35">
      <c r="A3492" t="s">
        <v>1097</v>
      </c>
      <c r="C3492" t="str">
        <f t="shared" si="54"/>
        <v>1-2023</v>
      </c>
      <c r="E3492" t="s">
        <v>982</v>
      </c>
      <c r="F3492">
        <v>9164</v>
      </c>
      <c r="G3492" t="s">
        <v>1104</v>
      </c>
      <c r="H3492" s="2">
        <v>44956</v>
      </c>
      <c r="I3492" t="s">
        <v>4894</v>
      </c>
      <c r="J3492" t="s">
        <v>1098</v>
      </c>
      <c r="K3492">
        <v>618.79</v>
      </c>
      <c r="L3492">
        <v>0</v>
      </c>
      <c r="P3492" s="2">
        <v>44932</v>
      </c>
      <c r="Q3492" t="s">
        <v>1098</v>
      </c>
      <c r="R3492" s="2">
        <v>44956</v>
      </c>
      <c r="Y3492" t="s">
        <v>1099</v>
      </c>
      <c r="AH3492" s="2">
        <v>44956</v>
      </c>
      <c r="AI3492" t="s">
        <v>1100</v>
      </c>
      <c r="AJ3492" t="s">
        <v>1166</v>
      </c>
      <c r="AK3492" t="s">
        <v>1236</v>
      </c>
      <c r="AN3492" t="s">
        <v>1102</v>
      </c>
      <c r="BC3492" t="s">
        <v>1540</v>
      </c>
      <c r="BE3492" t="s">
        <v>1103</v>
      </c>
    </row>
    <row r="3493" spans="1:57" x14ac:dyDescent="0.35">
      <c r="A3493" t="s">
        <v>1097</v>
      </c>
      <c r="C3493" t="str">
        <f t="shared" si="54"/>
        <v>1-2023</v>
      </c>
      <c r="E3493" t="s">
        <v>85</v>
      </c>
      <c r="F3493">
        <v>9165</v>
      </c>
      <c r="G3493" t="s">
        <v>1104</v>
      </c>
      <c r="H3493" s="2">
        <v>44956</v>
      </c>
      <c r="I3493" t="s">
        <v>4895</v>
      </c>
      <c r="J3493" t="s">
        <v>1098</v>
      </c>
      <c r="K3493">
        <v>679.3</v>
      </c>
      <c r="L3493">
        <v>0</v>
      </c>
      <c r="P3493" s="2">
        <v>44932</v>
      </c>
      <c r="Q3493" t="s">
        <v>1098</v>
      </c>
      <c r="R3493" s="2">
        <v>44956</v>
      </c>
      <c r="Y3493" t="s">
        <v>1099</v>
      </c>
      <c r="AH3493" s="2">
        <v>44956</v>
      </c>
      <c r="AI3493" t="s">
        <v>1100</v>
      </c>
      <c r="AJ3493" t="s">
        <v>1166</v>
      </c>
      <c r="AK3493" t="s">
        <v>1236</v>
      </c>
      <c r="AN3493" t="s">
        <v>1102</v>
      </c>
      <c r="BC3493" t="s">
        <v>1542</v>
      </c>
      <c r="BE3493" t="s">
        <v>1103</v>
      </c>
    </row>
    <row r="3494" spans="1:57" x14ac:dyDescent="0.35">
      <c r="A3494" t="s">
        <v>1097</v>
      </c>
      <c r="C3494" t="str">
        <f t="shared" si="54"/>
        <v>1-2023</v>
      </c>
      <c r="E3494" t="s">
        <v>145</v>
      </c>
      <c r="F3494">
        <v>9168</v>
      </c>
      <c r="G3494" t="s">
        <v>1104</v>
      </c>
      <c r="H3494" s="2">
        <v>44956</v>
      </c>
      <c r="I3494" t="s">
        <v>4896</v>
      </c>
      <c r="J3494" t="s">
        <v>1098</v>
      </c>
      <c r="K3494">
        <v>295.08999999999997</v>
      </c>
      <c r="L3494">
        <v>0</v>
      </c>
      <c r="P3494" s="2">
        <v>44932</v>
      </c>
      <c r="Q3494" t="s">
        <v>1098</v>
      </c>
      <c r="R3494" s="2">
        <v>44956</v>
      </c>
      <c r="Y3494" t="s">
        <v>1099</v>
      </c>
      <c r="AH3494" s="2">
        <v>44956</v>
      </c>
      <c r="AI3494" t="s">
        <v>1100</v>
      </c>
      <c r="AJ3494" t="s">
        <v>1166</v>
      </c>
      <c r="AK3494" t="s">
        <v>1236</v>
      </c>
      <c r="AN3494" t="s">
        <v>1102</v>
      </c>
      <c r="BC3494" t="s">
        <v>1544</v>
      </c>
      <c r="BE3494" t="s">
        <v>1103</v>
      </c>
    </row>
    <row r="3495" spans="1:57" x14ac:dyDescent="0.35">
      <c r="A3495" t="s">
        <v>1097</v>
      </c>
      <c r="C3495" t="str">
        <f t="shared" si="54"/>
        <v>1-2023</v>
      </c>
      <c r="E3495" t="s">
        <v>482</v>
      </c>
      <c r="F3495">
        <v>9181</v>
      </c>
      <c r="G3495" t="s">
        <v>1104</v>
      </c>
      <c r="H3495" s="2">
        <v>44956</v>
      </c>
      <c r="I3495" t="s">
        <v>4897</v>
      </c>
      <c r="J3495" t="s">
        <v>1098</v>
      </c>
      <c r="K3495" s="3">
        <v>5259.32</v>
      </c>
      <c r="L3495">
        <v>0</v>
      </c>
      <c r="P3495" s="2">
        <v>44932</v>
      </c>
      <c r="Q3495" t="s">
        <v>1098</v>
      </c>
      <c r="R3495" s="2">
        <v>44956</v>
      </c>
      <c r="Y3495" t="s">
        <v>1099</v>
      </c>
      <c r="AH3495" s="2">
        <v>44956</v>
      </c>
      <c r="AI3495" t="s">
        <v>1100</v>
      </c>
      <c r="AJ3495" t="s">
        <v>1166</v>
      </c>
      <c r="AK3495" t="s">
        <v>1236</v>
      </c>
      <c r="AN3495" t="s">
        <v>1102</v>
      </c>
      <c r="BC3495" t="s">
        <v>1546</v>
      </c>
      <c r="BE3495" t="s">
        <v>1103</v>
      </c>
    </row>
    <row r="3496" spans="1:57" x14ac:dyDescent="0.35">
      <c r="A3496" t="s">
        <v>1097</v>
      </c>
      <c r="C3496" t="str">
        <f t="shared" si="54"/>
        <v>1-2023</v>
      </c>
      <c r="E3496" t="s">
        <v>778</v>
      </c>
      <c r="F3496">
        <v>2906</v>
      </c>
      <c r="G3496" t="s">
        <v>1104</v>
      </c>
      <c r="H3496" s="2">
        <v>44956</v>
      </c>
      <c r="I3496" t="s">
        <v>4898</v>
      </c>
      <c r="J3496" t="s">
        <v>1098</v>
      </c>
      <c r="K3496" s="3">
        <v>32592.58</v>
      </c>
      <c r="L3496">
        <v>0</v>
      </c>
      <c r="P3496" s="2">
        <v>44932</v>
      </c>
      <c r="Q3496" t="s">
        <v>1098</v>
      </c>
      <c r="R3496" s="2">
        <v>44956</v>
      </c>
      <c r="Y3496" t="s">
        <v>1099</v>
      </c>
      <c r="AH3496" s="2">
        <v>44956</v>
      </c>
      <c r="AI3496" t="s">
        <v>1100</v>
      </c>
      <c r="AJ3496" t="s">
        <v>1166</v>
      </c>
      <c r="AK3496" t="s">
        <v>1236</v>
      </c>
      <c r="AN3496" t="s">
        <v>1102</v>
      </c>
      <c r="BC3496" t="s">
        <v>1548</v>
      </c>
      <c r="BE3496" t="s">
        <v>1103</v>
      </c>
    </row>
    <row r="3497" spans="1:57" x14ac:dyDescent="0.35">
      <c r="A3497" t="s">
        <v>1097</v>
      </c>
      <c r="C3497" t="str">
        <f t="shared" si="54"/>
        <v>1-2023</v>
      </c>
      <c r="E3497" t="s">
        <v>644</v>
      </c>
      <c r="F3497">
        <v>1872</v>
      </c>
      <c r="G3497" t="s">
        <v>1104</v>
      </c>
      <c r="H3497" s="2">
        <v>44956</v>
      </c>
      <c r="I3497" t="s">
        <v>4899</v>
      </c>
      <c r="J3497" t="s">
        <v>1098</v>
      </c>
      <c r="K3497" s="3">
        <v>50255.199999999997</v>
      </c>
      <c r="L3497">
        <v>0</v>
      </c>
      <c r="P3497" s="2">
        <v>44932</v>
      </c>
      <c r="Q3497" t="s">
        <v>1098</v>
      </c>
      <c r="R3497" s="2">
        <v>44956</v>
      </c>
      <c r="Y3497" t="s">
        <v>1099</v>
      </c>
      <c r="AH3497" s="2">
        <v>44956</v>
      </c>
      <c r="AI3497" t="s">
        <v>1100</v>
      </c>
      <c r="AJ3497" t="s">
        <v>1166</v>
      </c>
      <c r="AK3497" t="s">
        <v>1236</v>
      </c>
      <c r="AN3497" t="s">
        <v>1102</v>
      </c>
      <c r="BC3497" t="s">
        <v>1550</v>
      </c>
      <c r="BE3497" t="s">
        <v>1103</v>
      </c>
    </row>
    <row r="3498" spans="1:57" x14ac:dyDescent="0.35">
      <c r="A3498" t="s">
        <v>1097</v>
      </c>
      <c r="C3498" t="str">
        <f t="shared" si="54"/>
        <v>1-2023</v>
      </c>
      <c r="E3498" t="s">
        <v>428</v>
      </c>
      <c r="F3498">
        <v>9178</v>
      </c>
      <c r="G3498" t="s">
        <v>1104</v>
      </c>
      <c r="H3498" s="2">
        <v>44956</v>
      </c>
      <c r="I3498" t="s">
        <v>4900</v>
      </c>
      <c r="J3498" t="s">
        <v>1098</v>
      </c>
      <c r="K3498" s="3">
        <v>2144.8000000000002</v>
      </c>
      <c r="L3498">
        <v>0</v>
      </c>
      <c r="P3498" s="2">
        <v>44932</v>
      </c>
      <c r="Q3498" t="s">
        <v>1098</v>
      </c>
      <c r="R3498" s="2">
        <v>44956</v>
      </c>
      <c r="Y3498" t="s">
        <v>1099</v>
      </c>
      <c r="AH3498" s="2">
        <v>44956</v>
      </c>
      <c r="AI3498" t="s">
        <v>1100</v>
      </c>
      <c r="AJ3498" t="s">
        <v>1166</v>
      </c>
      <c r="AK3498" t="s">
        <v>1236</v>
      </c>
      <c r="AN3498" t="s">
        <v>1102</v>
      </c>
      <c r="BC3498" t="s">
        <v>1552</v>
      </c>
      <c r="BE3498" t="s">
        <v>1103</v>
      </c>
    </row>
    <row r="3499" spans="1:57" x14ac:dyDescent="0.35">
      <c r="A3499" t="s">
        <v>1097</v>
      </c>
      <c r="C3499" t="str">
        <f t="shared" si="54"/>
        <v>1-2023</v>
      </c>
      <c r="E3499" t="s">
        <v>100</v>
      </c>
      <c r="F3499">
        <v>1870</v>
      </c>
      <c r="G3499" t="s">
        <v>1104</v>
      </c>
      <c r="H3499" s="2">
        <v>44956</v>
      </c>
      <c r="I3499" t="s">
        <v>4901</v>
      </c>
      <c r="J3499" t="s">
        <v>1098</v>
      </c>
      <c r="K3499" s="3">
        <v>1780.72</v>
      </c>
      <c r="L3499">
        <v>0</v>
      </c>
      <c r="P3499" s="2">
        <v>44932</v>
      </c>
      <c r="Q3499" t="s">
        <v>1098</v>
      </c>
      <c r="R3499" s="2">
        <v>44956</v>
      </c>
      <c r="Y3499" t="s">
        <v>1099</v>
      </c>
      <c r="AH3499" s="2">
        <v>44956</v>
      </c>
      <c r="AI3499" t="s">
        <v>1100</v>
      </c>
      <c r="AJ3499" t="s">
        <v>1166</v>
      </c>
      <c r="AK3499" t="s">
        <v>1236</v>
      </c>
      <c r="AN3499" t="s">
        <v>1102</v>
      </c>
      <c r="BC3499" t="s">
        <v>1405</v>
      </c>
      <c r="BE3499" t="s">
        <v>1103</v>
      </c>
    </row>
    <row r="3500" spans="1:57" x14ac:dyDescent="0.35">
      <c r="A3500" t="s">
        <v>1097</v>
      </c>
      <c r="C3500" t="str">
        <f t="shared" si="54"/>
        <v>1-2023</v>
      </c>
      <c r="E3500" t="s">
        <v>836</v>
      </c>
      <c r="F3500">
        <v>9194</v>
      </c>
      <c r="G3500" t="s">
        <v>1104</v>
      </c>
      <c r="H3500" s="2">
        <v>44956</v>
      </c>
      <c r="I3500" t="s">
        <v>4902</v>
      </c>
      <c r="J3500" t="s">
        <v>1098</v>
      </c>
      <c r="K3500" s="3">
        <v>23161.3</v>
      </c>
      <c r="L3500">
        <v>0</v>
      </c>
      <c r="P3500" s="2">
        <v>44932</v>
      </c>
      <c r="Q3500" t="s">
        <v>1098</v>
      </c>
      <c r="R3500" s="2">
        <v>44956</v>
      </c>
      <c r="Y3500" t="s">
        <v>1099</v>
      </c>
      <c r="AH3500" s="2">
        <v>44956</v>
      </c>
      <c r="AI3500" t="s">
        <v>1100</v>
      </c>
      <c r="AJ3500" t="s">
        <v>1166</v>
      </c>
      <c r="AK3500" t="s">
        <v>1236</v>
      </c>
      <c r="AN3500" t="s">
        <v>1102</v>
      </c>
      <c r="BC3500" t="s">
        <v>1554</v>
      </c>
      <c r="BE3500" t="s">
        <v>1103</v>
      </c>
    </row>
    <row r="3501" spans="1:57" x14ac:dyDescent="0.35">
      <c r="A3501" t="s">
        <v>1097</v>
      </c>
      <c r="C3501" t="str">
        <f t="shared" si="54"/>
        <v>1-2023</v>
      </c>
      <c r="E3501" t="s">
        <v>658</v>
      </c>
      <c r="F3501">
        <v>9160</v>
      </c>
      <c r="G3501" t="s">
        <v>1104</v>
      </c>
      <c r="H3501" s="2">
        <v>44956</v>
      </c>
      <c r="I3501" t="s">
        <v>4903</v>
      </c>
      <c r="J3501" t="s">
        <v>1098</v>
      </c>
      <c r="K3501" s="3">
        <v>35808.36</v>
      </c>
      <c r="L3501">
        <v>0</v>
      </c>
      <c r="P3501" s="2">
        <v>44932</v>
      </c>
      <c r="Q3501" t="s">
        <v>1098</v>
      </c>
      <c r="R3501" s="2">
        <v>44956</v>
      </c>
      <c r="Y3501" t="s">
        <v>1099</v>
      </c>
      <c r="AH3501" s="2">
        <v>44956</v>
      </c>
      <c r="AI3501" t="s">
        <v>1100</v>
      </c>
      <c r="AJ3501" t="s">
        <v>1166</v>
      </c>
      <c r="AK3501" t="s">
        <v>1236</v>
      </c>
      <c r="AN3501" t="s">
        <v>1102</v>
      </c>
      <c r="BC3501" t="s">
        <v>1556</v>
      </c>
      <c r="BE3501" t="s">
        <v>1103</v>
      </c>
    </row>
    <row r="3502" spans="1:57" x14ac:dyDescent="0.35">
      <c r="A3502" t="s">
        <v>1097</v>
      </c>
      <c r="C3502" t="str">
        <f t="shared" si="54"/>
        <v>1-2023</v>
      </c>
      <c r="E3502" t="s">
        <v>658</v>
      </c>
      <c r="F3502">
        <v>9160</v>
      </c>
      <c r="G3502" t="s">
        <v>1104</v>
      </c>
      <c r="H3502" s="2">
        <v>44956</v>
      </c>
      <c r="I3502" t="s">
        <v>4904</v>
      </c>
      <c r="J3502" t="s">
        <v>1098</v>
      </c>
      <c r="K3502" s="3">
        <v>57474.77</v>
      </c>
      <c r="L3502">
        <v>0</v>
      </c>
      <c r="P3502" s="2">
        <v>44932</v>
      </c>
      <c r="Q3502" t="s">
        <v>1098</v>
      </c>
      <c r="R3502" s="2">
        <v>44956</v>
      </c>
      <c r="Y3502" t="s">
        <v>1099</v>
      </c>
      <c r="AH3502" s="2">
        <v>44956</v>
      </c>
      <c r="AI3502" t="s">
        <v>1100</v>
      </c>
      <c r="AJ3502" t="s">
        <v>1166</v>
      </c>
      <c r="AK3502" t="s">
        <v>1236</v>
      </c>
      <c r="AN3502" t="s">
        <v>1102</v>
      </c>
      <c r="BC3502" t="s">
        <v>1556</v>
      </c>
      <c r="BE3502" t="s">
        <v>1103</v>
      </c>
    </row>
    <row r="3503" spans="1:57" x14ac:dyDescent="0.35">
      <c r="A3503" t="s">
        <v>1097</v>
      </c>
      <c r="C3503" t="str">
        <f t="shared" si="54"/>
        <v>1-2023</v>
      </c>
      <c r="E3503" t="s">
        <v>658</v>
      </c>
      <c r="F3503">
        <v>9160</v>
      </c>
      <c r="G3503" t="s">
        <v>1104</v>
      </c>
      <c r="H3503" s="2">
        <v>44956</v>
      </c>
      <c r="I3503" t="s">
        <v>4905</v>
      </c>
      <c r="J3503" t="s">
        <v>1098</v>
      </c>
      <c r="K3503" s="3">
        <v>19491.669999999998</v>
      </c>
      <c r="L3503">
        <v>0</v>
      </c>
      <c r="P3503" s="2">
        <v>44932</v>
      </c>
      <c r="Q3503" t="s">
        <v>1098</v>
      </c>
      <c r="R3503" s="2">
        <v>44956</v>
      </c>
      <c r="Y3503" t="s">
        <v>1099</v>
      </c>
      <c r="AH3503" s="2">
        <v>44956</v>
      </c>
      <c r="AI3503" t="s">
        <v>1100</v>
      </c>
      <c r="AJ3503" t="s">
        <v>1166</v>
      </c>
      <c r="AK3503" t="s">
        <v>1236</v>
      </c>
      <c r="AN3503" t="s">
        <v>1102</v>
      </c>
      <c r="BC3503" t="s">
        <v>1556</v>
      </c>
      <c r="BE3503" t="s">
        <v>1103</v>
      </c>
    </row>
    <row r="3504" spans="1:57" x14ac:dyDescent="0.35">
      <c r="A3504" t="s">
        <v>1097</v>
      </c>
      <c r="C3504" t="str">
        <f t="shared" si="54"/>
        <v>1-2023</v>
      </c>
      <c r="E3504" t="s">
        <v>1030</v>
      </c>
      <c r="F3504">
        <v>3058</v>
      </c>
      <c r="G3504" t="s">
        <v>1104</v>
      </c>
      <c r="H3504" s="2">
        <v>44956</v>
      </c>
      <c r="I3504" t="s">
        <v>4906</v>
      </c>
      <c r="J3504" t="s">
        <v>1098</v>
      </c>
      <c r="K3504">
        <v>137.96</v>
      </c>
      <c r="L3504">
        <v>0</v>
      </c>
      <c r="P3504" s="2">
        <v>44932</v>
      </c>
      <c r="Q3504" t="s">
        <v>1098</v>
      </c>
      <c r="R3504" s="2">
        <v>44956</v>
      </c>
      <c r="Y3504" t="s">
        <v>1099</v>
      </c>
      <c r="AH3504" s="2">
        <v>44956</v>
      </c>
      <c r="AI3504" t="s">
        <v>1100</v>
      </c>
      <c r="AJ3504" t="s">
        <v>1166</v>
      </c>
      <c r="AK3504" t="s">
        <v>1236</v>
      </c>
      <c r="AN3504" t="s">
        <v>1102</v>
      </c>
      <c r="BC3504" t="s">
        <v>1560</v>
      </c>
      <c r="BE3504" t="s">
        <v>1103</v>
      </c>
    </row>
    <row r="3505" spans="1:57" x14ac:dyDescent="0.35">
      <c r="A3505" t="s">
        <v>1097</v>
      </c>
      <c r="C3505" t="str">
        <f t="shared" si="54"/>
        <v>1-2023</v>
      </c>
      <c r="E3505" t="s">
        <v>582</v>
      </c>
      <c r="F3505">
        <v>9158</v>
      </c>
      <c r="G3505" t="s">
        <v>1104</v>
      </c>
      <c r="H3505" s="2">
        <v>44956</v>
      </c>
      <c r="I3505" t="s">
        <v>4907</v>
      </c>
      <c r="J3505" t="s">
        <v>1098</v>
      </c>
      <c r="K3505" s="3">
        <v>10242.09</v>
      </c>
      <c r="L3505">
        <v>0</v>
      </c>
      <c r="P3505" s="2">
        <v>44932</v>
      </c>
      <c r="Q3505" t="s">
        <v>1098</v>
      </c>
      <c r="R3505" s="2">
        <v>44956</v>
      </c>
      <c r="Y3505" t="s">
        <v>1099</v>
      </c>
      <c r="AH3505" s="2">
        <v>44956</v>
      </c>
      <c r="AI3505" t="s">
        <v>1100</v>
      </c>
      <c r="AJ3505" t="s">
        <v>1166</v>
      </c>
      <c r="AK3505" t="s">
        <v>1236</v>
      </c>
      <c r="AN3505" t="s">
        <v>1102</v>
      </c>
      <c r="BC3505" t="s">
        <v>1562</v>
      </c>
      <c r="BE3505" t="s">
        <v>1103</v>
      </c>
    </row>
    <row r="3506" spans="1:57" x14ac:dyDescent="0.35">
      <c r="A3506" t="s">
        <v>1097</v>
      </c>
      <c r="C3506" t="str">
        <f t="shared" si="54"/>
        <v>1-2023</v>
      </c>
      <c r="E3506" t="s">
        <v>582</v>
      </c>
      <c r="F3506">
        <v>9158</v>
      </c>
      <c r="G3506" t="s">
        <v>1104</v>
      </c>
      <c r="H3506" s="2">
        <v>44956</v>
      </c>
      <c r="I3506" t="s">
        <v>4908</v>
      </c>
      <c r="J3506" t="s">
        <v>1098</v>
      </c>
      <c r="K3506" s="3">
        <v>6047.32</v>
      </c>
      <c r="L3506">
        <v>0</v>
      </c>
      <c r="P3506" s="2">
        <v>44932</v>
      </c>
      <c r="Q3506" t="s">
        <v>1098</v>
      </c>
      <c r="R3506" s="2">
        <v>44956</v>
      </c>
      <c r="Y3506" t="s">
        <v>1099</v>
      </c>
      <c r="AH3506" s="2">
        <v>44956</v>
      </c>
      <c r="AI3506" t="s">
        <v>1100</v>
      </c>
      <c r="AJ3506" t="s">
        <v>1166</v>
      </c>
      <c r="AK3506" t="s">
        <v>1236</v>
      </c>
      <c r="AN3506" t="s">
        <v>1102</v>
      </c>
      <c r="BC3506" t="s">
        <v>1562</v>
      </c>
      <c r="BE3506" t="s">
        <v>1103</v>
      </c>
    </row>
    <row r="3507" spans="1:57" x14ac:dyDescent="0.35">
      <c r="A3507" t="s">
        <v>1097</v>
      </c>
      <c r="C3507" t="str">
        <f t="shared" si="54"/>
        <v>1-2023</v>
      </c>
      <c r="E3507" t="s">
        <v>582</v>
      </c>
      <c r="F3507">
        <v>9158</v>
      </c>
      <c r="G3507" t="s">
        <v>1104</v>
      </c>
      <c r="H3507" s="2">
        <v>44956</v>
      </c>
      <c r="I3507" t="s">
        <v>4909</v>
      </c>
      <c r="J3507" t="s">
        <v>1098</v>
      </c>
      <c r="K3507">
        <v>361.77</v>
      </c>
      <c r="L3507">
        <v>0</v>
      </c>
      <c r="P3507" s="2">
        <v>44932</v>
      </c>
      <c r="Q3507" t="s">
        <v>1098</v>
      </c>
      <c r="R3507" s="2">
        <v>44956</v>
      </c>
      <c r="Y3507" t="s">
        <v>1099</v>
      </c>
      <c r="AH3507" s="2">
        <v>44956</v>
      </c>
      <c r="AI3507" t="s">
        <v>1100</v>
      </c>
      <c r="AJ3507" t="s">
        <v>1166</v>
      </c>
      <c r="AK3507" t="s">
        <v>1236</v>
      </c>
      <c r="AN3507" t="s">
        <v>1102</v>
      </c>
      <c r="BC3507" t="s">
        <v>1562</v>
      </c>
      <c r="BE3507" t="s">
        <v>1103</v>
      </c>
    </row>
    <row r="3508" spans="1:57" x14ac:dyDescent="0.35">
      <c r="A3508" t="s">
        <v>1097</v>
      </c>
      <c r="C3508" t="str">
        <f t="shared" si="54"/>
        <v>1-2023</v>
      </c>
      <c r="E3508" t="s">
        <v>582</v>
      </c>
      <c r="F3508">
        <v>9158</v>
      </c>
      <c r="G3508" t="s">
        <v>1104</v>
      </c>
      <c r="H3508" s="2">
        <v>44956</v>
      </c>
      <c r="I3508" t="s">
        <v>4910</v>
      </c>
      <c r="J3508" t="s">
        <v>1098</v>
      </c>
      <c r="K3508">
        <v>119.34</v>
      </c>
      <c r="L3508">
        <v>0</v>
      </c>
      <c r="P3508" s="2">
        <v>44932</v>
      </c>
      <c r="Q3508" t="s">
        <v>1098</v>
      </c>
      <c r="R3508" s="2">
        <v>44956</v>
      </c>
      <c r="Y3508" t="s">
        <v>1099</v>
      </c>
      <c r="AH3508" s="2">
        <v>44956</v>
      </c>
      <c r="AI3508" t="s">
        <v>1100</v>
      </c>
      <c r="AJ3508" t="s">
        <v>1166</v>
      </c>
      <c r="AK3508" t="s">
        <v>1236</v>
      </c>
      <c r="AN3508" t="s">
        <v>1102</v>
      </c>
      <c r="BC3508" t="s">
        <v>1562</v>
      </c>
      <c r="BE3508" t="s">
        <v>1103</v>
      </c>
    </row>
    <row r="3509" spans="1:57" x14ac:dyDescent="0.35">
      <c r="A3509" t="s">
        <v>1097</v>
      </c>
      <c r="C3509" t="str">
        <f t="shared" si="54"/>
        <v>1-2023</v>
      </c>
      <c r="E3509" t="s">
        <v>582</v>
      </c>
      <c r="F3509">
        <v>9158</v>
      </c>
      <c r="G3509" t="s">
        <v>1104</v>
      </c>
      <c r="H3509" s="2">
        <v>44956</v>
      </c>
      <c r="I3509" t="s">
        <v>4911</v>
      </c>
      <c r="J3509" t="s">
        <v>1098</v>
      </c>
      <c r="K3509" s="3">
        <v>23516.29</v>
      </c>
      <c r="L3509">
        <v>0</v>
      </c>
      <c r="P3509" s="2">
        <v>44932</v>
      </c>
      <c r="Q3509" t="s">
        <v>1098</v>
      </c>
      <c r="R3509" s="2">
        <v>44956</v>
      </c>
      <c r="Y3509" t="s">
        <v>1099</v>
      </c>
      <c r="AH3509" s="2">
        <v>44956</v>
      </c>
      <c r="AI3509" t="s">
        <v>1100</v>
      </c>
      <c r="AJ3509" t="s">
        <v>1166</v>
      </c>
      <c r="AK3509" t="s">
        <v>1236</v>
      </c>
      <c r="AN3509" t="s">
        <v>1102</v>
      </c>
      <c r="BC3509" t="s">
        <v>1562</v>
      </c>
      <c r="BE3509" t="s">
        <v>1103</v>
      </c>
    </row>
    <row r="3510" spans="1:57" x14ac:dyDescent="0.35">
      <c r="A3510" t="s">
        <v>1097</v>
      </c>
      <c r="C3510" t="str">
        <f t="shared" si="54"/>
        <v>1-2023</v>
      </c>
      <c r="E3510" t="s">
        <v>582</v>
      </c>
      <c r="F3510">
        <v>9158</v>
      </c>
      <c r="G3510" t="s">
        <v>1104</v>
      </c>
      <c r="H3510" s="2">
        <v>44956</v>
      </c>
      <c r="I3510" t="s">
        <v>4912</v>
      </c>
      <c r="J3510" t="s">
        <v>1098</v>
      </c>
      <c r="K3510">
        <v>165.21</v>
      </c>
      <c r="L3510">
        <v>0</v>
      </c>
      <c r="P3510" s="2">
        <v>44932</v>
      </c>
      <c r="Q3510" t="s">
        <v>1098</v>
      </c>
      <c r="R3510" s="2">
        <v>44956</v>
      </c>
      <c r="Y3510" t="s">
        <v>1099</v>
      </c>
      <c r="AH3510" s="2">
        <v>44956</v>
      </c>
      <c r="AI3510" t="s">
        <v>1100</v>
      </c>
      <c r="AJ3510" t="s">
        <v>1166</v>
      </c>
      <c r="AK3510" t="s">
        <v>1236</v>
      </c>
      <c r="AN3510" t="s">
        <v>1102</v>
      </c>
      <c r="BC3510" t="s">
        <v>1562</v>
      </c>
      <c r="BE3510" t="s">
        <v>1103</v>
      </c>
    </row>
    <row r="3511" spans="1:57" x14ac:dyDescent="0.35">
      <c r="A3511" t="s">
        <v>1097</v>
      </c>
      <c r="C3511" t="str">
        <f t="shared" si="54"/>
        <v>1-2023</v>
      </c>
      <c r="E3511" t="s">
        <v>522</v>
      </c>
      <c r="F3511">
        <v>8151</v>
      </c>
      <c r="G3511" t="s">
        <v>1104</v>
      </c>
      <c r="H3511" s="2">
        <v>44956</v>
      </c>
      <c r="I3511" t="s">
        <v>4913</v>
      </c>
      <c r="J3511" t="s">
        <v>1098</v>
      </c>
      <c r="K3511">
        <v>114.08</v>
      </c>
      <c r="L3511">
        <v>0</v>
      </c>
      <c r="P3511" s="2">
        <v>44932</v>
      </c>
      <c r="Q3511" t="s">
        <v>1098</v>
      </c>
      <c r="R3511" s="2">
        <v>44956</v>
      </c>
      <c r="Y3511" t="s">
        <v>1099</v>
      </c>
      <c r="AH3511" s="2">
        <v>44956</v>
      </c>
      <c r="AI3511" t="s">
        <v>1100</v>
      </c>
      <c r="AJ3511" t="s">
        <v>1166</v>
      </c>
      <c r="AK3511" t="s">
        <v>1236</v>
      </c>
      <c r="AN3511" t="s">
        <v>1102</v>
      </c>
      <c r="BC3511" t="s">
        <v>1569</v>
      </c>
      <c r="BE3511" t="s">
        <v>1103</v>
      </c>
    </row>
    <row r="3512" spans="1:57" x14ac:dyDescent="0.35">
      <c r="A3512" t="s">
        <v>1097</v>
      </c>
      <c r="C3512" t="str">
        <f t="shared" si="54"/>
        <v>1-2023</v>
      </c>
      <c r="E3512" t="s">
        <v>522</v>
      </c>
      <c r="F3512">
        <v>8151</v>
      </c>
      <c r="G3512" t="s">
        <v>1104</v>
      </c>
      <c r="H3512" s="2">
        <v>44956</v>
      </c>
      <c r="I3512" t="s">
        <v>4914</v>
      </c>
      <c r="J3512" t="s">
        <v>1098</v>
      </c>
      <c r="K3512">
        <v>92.69</v>
      </c>
      <c r="L3512">
        <v>0</v>
      </c>
      <c r="P3512" s="2">
        <v>44932</v>
      </c>
      <c r="Q3512" t="s">
        <v>1098</v>
      </c>
      <c r="R3512" s="2">
        <v>44956</v>
      </c>
      <c r="Y3512" t="s">
        <v>1099</v>
      </c>
      <c r="AH3512" s="2">
        <v>44956</v>
      </c>
      <c r="AI3512" t="s">
        <v>1100</v>
      </c>
      <c r="AJ3512" t="s">
        <v>1166</v>
      </c>
      <c r="AK3512" t="s">
        <v>1236</v>
      </c>
      <c r="AN3512" t="s">
        <v>1102</v>
      </c>
      <c r="BC3512" t="s">
        <v>1569</v>
      </c>
      <c r="BE3512" t="s">
        <v>1103</v>
      </c>
    </row>
    <row r="3513" spans="1:57" x14ac:dyDescent="0.35">
      <c r="A3513" t="s">
        <v>1097</v>
      </c>
      <c r="C3513" t="str">
        <f t="shared" si="54"/>
        <v>1-2023</v>
      </c>
      <c r="E3513" t="s">
        <v>522</v>
      </c>
      <c r="F3513">
        <v>8151</v>
      </c>
      <c r="G3513" t="s">
        <v>1104</v>
      </c>
      <c r="H3513" s="2">
        <v>44956</v>
      </c>
      <c r="I3513" t="s">
        <v>4915</v>
      </c>
      <c r="J3513" t="s">
        <v>1098</v>
      </c>
      <c r="K3513">
        <v>230.1</v>
      </c>
      <c r="L3513">
        <v>0</v>
      </c>
      <c r="P3513" s="2">
        <v>44932</v>
      </c>
      <c r="Q3513" t="s">
        <v>1098</v>
      </c>
      <c r="R3513" s="2">
        <v>44956</v>
      </c>
      <c r="Y3513" t="s">
        <v>1099</v>
      </c>
      <c r="AH3513" s="2">
        <v>44956</v>
      </c>
      <c r="AI3513" t="s">
        <v>1100</v>
      </c>
      <c r="AJ3513" t="s">
        <v>1166</v>
      </c>
      <c r="AK3513" t="s">
        <v>1236</v>
      </c>
      <c r="AN3513" t="s">
        <v>1102</v>
      </c>
      <c r="BC3513" t="s">
        <v>1569</v>
      </c>
      <c r="BE3513" t="s">
        <v>1103</v>
      </c>
    </row>
    <row r="3514" spans="1:57" x14ac:dyDescent="0.35">
      <c r="A3514" t="s">
        <v>1097</v>
      </c>
      <c r="C3514" t="str">
        <f t="shared" si="54"/>
        <v>1-2023</v>
      </c>
      <c r="E3514" t="s">
        <v>522</v>
      </c>
      <c r="F3514">
        <v>8151</v>
      </c>
      <c r="G3514" t="s">
        <v>1104</v>
      </c>
      <c r="H3514" s="2">
        <v>44956</v>
      </c>
      <c r="I3514" t="s">
        <v>4916</v>
      </c>
      <c r="J3514" t="s">
        <v>1098</v>
      </c>
      <c r="K3514">
        <v>111.27</v>
      </c>
      <c r="L3514">
        <v>0</v>
      </c>
      <c r="P3514" s="2">
        <v>44932</v>
      </c>
      <c r="Q3514" t="s">
        <v>1098</v>
      </c>
      <c r="R3514" s="2">
        <v>44956</v>
      </c>
      <c r="Y3514" t="s">
        <v>1099</v>
      </c>
      <c r="AH3514" s="2">
        <v>44956</v>
      </c>
      <c r="AI3514" t="s">
        <v>1100</v>
      </c>
      <c r="AJ3514" t="s">
        <v>1166</v>
      </c>
      <c r="AK3514" t="s">
        <v>1236</v>
      </c>
      <c r="AN3514" t="s">
        <v>1102</v>
      </c>
      <c r="BC3514" t="s">
        <v>1569</v>
      </c>
      <c r="BE3514" t="s">
        <v>1103</v>
      </c>
    </row>
    <row r="3515" spans="1:57" x14ac:dyDescent="0.35">
      <c r="A3515" t="s">
        <v>1097</v>
      </c>
      <c r="C3515" t="str">
        <f t="shared" si="54"/>
        <v>1-2023</v>
      </c>
      <c r="E3515" t="s">
        <v>522</v>
      </c>
      <c r="F3515">
        <v>8151</v>
      </c>
      <c r="G3515" t="s">
        <v>1104</v>
      </c>
      <c r="H3515" s="2">
        <v>44956</v>
      </c>
      <c r="I3515" t="s">
        <v>4917</v>
      </c>
      <c r="J3515" t="s">
        <v>1098</v>
      </c>
      <c r="K3515">
        <v>423.13</v>
      </c>
      <c r="L3515">
        <v>0</v>
      </c>
      <c r="P3515" s="2">
        <v>44932</v>
      </c>
      <c r="Q3515" t="s">
        <v>1098</v>
      </c>
      <c r="R3515" s="2">
        <v>44956</v>
      </c>
      <c r="Y3515" t="s">
        <v>1099</v>
      </c>
      <c r="AH3515" s="2">
        <v>44956</v>
      </c>
      <c r="AI3515" t="s">
        <v>1100</v>
      </c>
      <c r="AJ3515" t="s">
        <v>1166</v>
      </c>
      <c r="AK3515" t="s">
        <v>1236</v>
      </c>
      <c r="AN3515" t="s">
        <v>1102</v>
      </c>
      <c r="BC3515" t="s">
        <v>1569</v>
      </c>
      <c r="BE3515" t="s">
        <v>1103</v>
      </c>
    </row>
    <row r="3516" spans="1:57" x14ac:dyDescent="0.35">
      <c r="A3516" t="s">
        <v>1097</v>
      </c>
      <c r="C3516" t="str">
        <f t="shared" si="54"/>
        <v>1-2023</v>
      </c>
      <c r="E3516" t="s">
        <v>522</v>
      </c>
      <c r="F3516">
        <v>8151</v>
      </c>
      <c r="G3516" t="s">
        <v>1104</v>
      </c>
      <c r="H3516" s="2">
        <v>44956</v>
      </c>
      <c r="I3516" t="s">
        <v>4918</v>
      </c>
      <c r="J3516" t="s">
        <v>1098</v>
      </c>
      <c r="K3516">
        <v>147.93</v>
      </c>
      <c r="L3516">
        <v>0</v>
      </c>
      <c r="P3516" s="2">
        <v>44932</v>
      </c>
      <c r="Q3516" t="s">
        <v>1098</v>
      </c>
      <c r="R3516" s="2">
        <v>44956</v>
      </c>
      <c r="Y3516" t="s">
        <v>1099</v>
      </c>
      <c r="AH3516" s="2">
        <v>44956</v>
      </c>
      <c r="AI3516" t="s">
        <v>1100</v>
      </c>
      <c r="AJ3516" t="s">
        <v>1166</v>
      </c>
      <c r="AK3516" t="s">
        <v>1236</v>
      </c>
      <c r="AN3516" t="s">
        <v>1102</v>
      </c>
      <c r="BC3516" t="s">
        <v>1569</v>
      </c>
      <c r="BE3516" t="s">
        <v>1103</v>
      </c>
    </row>
    <row r="3517" spans="1:57" x14ac:dyDescent="0.35">
      <c r="A3517" t="s">
        <v>1097</v>
      </c>
      <c r="C3517" t="str">
        <f t="shared" si="54"/>
        <v>1-2023</v>
      </c>
      <c r="E3517" t="s">
        <v>8</v>
      </c>
      <c r="F3517">
        <v>8133</v>
      </c>
      <c r="G3517" t="s">
        <v>1104</v>
      </c>
      <c r="H3517" s="2">
        <v>44956</v>
      </c>
      <c r="I3517" t="s">
        <v>4919</v>
      </c>
      <c r="J3517" t="s">
        <v>1098</v>
      </c>
      <c r="K3517">
        <v>224.43</v>
      </c>
      <c r="L3517">
        <v>0</v>
      </c>
      <c r="P3517" s="2">
        <v>44932</v>
      </c>
      <c r="Q3517" t="s">
        <v>1098</v>
      </c>
      <c r="R3517" s="2">
        <v>44956</v>
      </c>
      <c r="Y3517" t="s">
        <v>1099</v>
      </c>
      <c r="AH3517" s="2">
        <v>44956</v>
      </c>
      <c r="AI3517" t="s">
        <v>1100</v>
      </c>
      <c r="AJ3517" t="s">
        <v>1166</v>
      </c>
      <c r="AK3517" t="s">
        <v>1236</v>
      </c>
      <c r="AN3517" t="s">
        <v>1102</v>
      </c>
      <c r="BC3517" t="s">
        <v>1576</v>
      </c>
      <c r="BE3517" t="s">
        <v>1103</v>
      </c>
    </row>
    <row r="3518" spans="1:57" x14ac:dyDescent="0.35">
      <c r="A3518" t="s">
        <v>1097</v>
      </c>
      <c r="C3518" t="str">
        <f t="shared" si="54"/>
        <v>1-2023</v>
      </c>
      <c r="E3518" t="s">
        <v>8</v>
      </c>
      <c r="F3518">
        <v>8133</v>
      </c>
      <c r="G3518" t="s">
        <v>1104</v>
      </c>
      <c r="H3518" s="2">
        <v>44956</v>
      </c>
      <c r="I3518" t="s">
        <v>4920</v>
      </c>
      <c r="J3518" t="s">
        <v>1098</v>
      </c>
      <c r="K3518">
        <v>160.55000000000001</v>
      </c>
      <c r="L3518">
        <v>0</v>
      </c>
      <c r="P3518" s="2">
        <v>44932</v>
      </c>
      <c r="Q3518" t="s">
        <v>1098</v>
      </c>
      <c r="R3518" s="2">
        <v>44956</v>
      </c>
      <c r="Y3518" t="s">
        <v>1099</v>
      </c>
      <c r="AH3518" s="2">
        <v>44956</v>
      </c>
      <c r="AI3518" t="s">
        <v>1100</v>
      </c>
      <c r="AJ3518" t="s">
        <v>1166</v>
      </c>
      <c r="AK3518" t="s">
        <v>1236</v>
      </c>
      <c r="AN3518" t="s">
        <v>1102</v>
      </c>
      <c r="BC3518" t="s">
        <v>1576</v>
      </c>
      <c r="BE3518" t="s">
        <v>1103</v>
      </c>
    </row>
    <row r="3519" spans="1:57" x14ac:dyDescent="0.35">
      <c r="A3519" t="s">
        <v>1097</v>
      </c>
      <c r="C3519" t="str">
        <f t="shared" si="54"/>
        <v>1-2023</v>
      </c>
      <c r="E3519" t="s">
        <v>8</v>
      </c>
      <c r="F3519">
        <v>8133</v>
      </c>
      <c r="G3519" t="s">
        <v>1104</v>
      </c>
      <c r="H3519" s="2">
        <v>44956</v>
      </c>
      <c r="I3519" t="s">
        <v>4921</v>
      </c>
      <c r="J3519" t="s">
        <v>1098</v>
      </c>
      <c r="K3519">
        <v>156.28</v>
      </c>
      <c r="L3519">
        <v>0</v>
      </c>
      <c r="P3519" s="2">
        <v>44932</v>
      </c>
      <c r="Q3519" t="s">
        <v>1098</v>
      </c>
      <c r="R3519" s="2">
        <v>44956</v>
      </c>
      <c r="Y3519" t="s">
        <v>1099</v>
      </c>
      <c r="AH3519" s="2">
        <v>44956</v>
      </c>
      <c r="AI3519" t="s">
        <v>1100</v>
      </c>
      <c r="AJ3519" t="s">
        <v>1166</v>
      </c>
      <c r="AK3519" t="s">
        <v>1236</v>
      </c>
      <c r="AN3519" t="s">
        <v>1102</v>
      </c>
      <c r="BC3519" t="s">
        <v>1576</v>
      </c>
      <c r="BE3519" t="s">
        <v>1103</v>
      </c>
    </row>
    <row r="3520" spans="1:57" x14ac:dyDescent="0.35">
      <c r="A3520" t="s">
        <v>1097</v>
      </c>
      <c r="C3520" t="str">
        <f t="shared" si="54"/>
        <v>1-2023</v>
      </c>
      <c r="E3520" t="s">
        <v>8</v>
      </c>
      <c r="F3520">
        <v>8133</v>
      </c>
      <c r="G3520" t="s">
        <v>1104</v>
      </c>
      <c r="H3520" s="2">
        <v>44956</v>
      </c>
      <c r="I3520" t="s">
        <v>4922</v>
      </c>
      <c r="J3520" t="s">
        <v>1098</v>
      </c>
      <c r="K3520">
        <v>156.41999999999999</v>
      </c>
      <c r="L3520">
        <v>0</v>
      </c>
      <c r="P3520" s="2">
        <v>44932</v>
      </c>
      <c r="Q3520" t="s">
        <v>1098</v>
      </c>
      <c r="R3520" s="2">
        <v>44956</v>
      </c>
      <c r="Y3520" t="s">
        <v>1099</v>
      </c>
      <c r="AH3520" s="2">
        <v>44956</v>
      </c>
      <c r="AI3520" t="s">
        <v>1100</v>
      </c>
      <c r="AJ3520" t="s">
        <v>1166</v>
      </c>
      <c r="AK3520" t="s">
        <v>1236</v>
      </c>
      <c r="AN3520" t="s">
        <v>1102</v>
      </c>
      <c r="BC3520" t="s">
        <v>1576</v>
      </c>
      <c r="BE3520" t="s">
        <v>1103</v>
      </c>
    </row>
    <row r="3521" spans="1:57" x14ac:dyDescent="0.35">
      <c r="A3521" t="s">
        <v>1097</v>
      </c>
      <c r="C3521" t="str">
        <f t="shared" si="54"/>
        <v>1-2023</v>
      </c>
      <c r="E3521" t="s">
        <v>8</v>
      </c>
      <c r="F3521">
        <v>8133</v>
      </c>
      <c r="G3521" t="s">
        <v>1104</v>
      </c>
      <c r="H3521" s="2">
        <v>44956</v>
      </c>
      <c r="I3521" t="s">
        <v>4923</v>
      </c>
      <c r="J3521" t="s">
        <v>1098</v>
      </c>
      <c r="K3521">
        <v>478.85</v>
      </c>
      <c r="L3521">
        <v>0</v>
      </c>
      <c r="P3521" s="2">
        <v>44932</v>
      </c>
      <c r="Q3521" t="s">
        <v>1098</v>
      </c>
      <c r="R3521" s="2">
        <v>44956</v>
      </c>
      <c r="Y3521" t="s">
        <v>1099</v>
      </c>
      <c r="AH3521" s="2">
        <v>44956</v>
      </c>
      <c r="AI3521" t="s">
        <v>1100</v>
      </c>
      <c r="AJ3521" t="s">
        <v>1166</v>
      </c>
      <c r="AK3521" t="s">
        <v>1236</v>
      </c>
      <c r="AN3521" t="s">
        <v>1102</v>
      </c>
      <c r="BC3521" t="s">
        <v>1576</v>
      </c>
      <c r="BE3521" t="s">
        <v>1103</v>
      </c>
    </row>
    <row r="3522" spans="1:57" x14ac:dyDescent="0.35">
      <c r="A3522" t="s">
        <v>1097</v>
      </c>
      <c r="C3522" t="str">
        <f t="shared" si="54"/>
        <v>1-2023</v>
      </c>
      <c r="E3522" t="s">
        <v>8</v>
      </c>
      <c r="F3522">
        <v>8133</v>
      </c>
      <c r="G3522" t="s">
        <v>1104</v>
      </c>
      <c r="H3522" s="2">
        <v>44956</v>
      </c>
      <c r="I3522" t="s">
        <v>4924</v>
      </c>
      <c r="J3522" t="s">
        <v>1098</v>
      </c>
      <c r="K3522">
        <v>735.45</v>
      </c>
      <c r="L3522">
        <v>0</v>
      </c>
      <c r="P3522" s="2">
        <v>44932</v>
      </c>
      <c r="Q3522" t="s">
        <v>1098</v>
      </c>
      <c r="R3522" s="2">
        <v>44956</v>
      </c>
      <c r="Y3522" t="s">
        <v>1099</v>
      </c>
      <c r="AH3522" s="2">
        <v>44956</v>
      </c>
      <c r="AI3522" t="s">
        <v>1100</v>
      </c>
      <c r="AJ3522" t="s">
        <v>1166</v>
      </c>
      <c r="AK3522" t="s">
        <v>1236</v>
      </c>
      <c r="AN3522" t="s">
        <v>1102</v>
      </c>
      <c r="BC3522" t="s">
        <v>1576</v>
      </c>
      <c r="BE3522" t="s">
        <v>1103</v>
      </c>
    </row>
    <row r="3523" spans="1:57" x14ac:dyDescent="0.35">
      <c r="A3523" t="s">
        <v>1097</v>
      </c>
      <c r="C3523" t="str">
        <f t="shared" ref="C3523:C3586" si="55">CONCATENATE(MONTH(H3523),"-",YEAR(H3523))</f>
        <v>1-2023</v>
      </c>
      <c r="E3523" t="s">
        <v>372</v>
      </c>
      <c r="F3523">
        <v>9173</v>
      </c>
      <c r="G3523" t="s">
        <v>1104</v>
      </c>
      <c r="H3523" s="2">
        <v>44956</v>
      </c>
      <c r="I3523" t="s">
        <v>4925</v>
      </c>
      <c r="J3523" t="s">
        <v>1098</v>
      </c>
      <c r="K3523" s="3">
        <v>98372.81</v>
      </c>
      <c r="L3523">
        <v>0</v>
      </c>
      <c r="P3523" s="2">
        <v>44932</v>
      </c>
      <c r="Q3523" t="s">
        <v>1098</v>
      </c>
      <c r="R3523" s="2">
        <v>44956</v>
      </c>
      <c r="Y3523" t="s">
        <v>1099</v>
      </c>
      <c r="AH3523" s="2">
        <v>44956</v>
      </c>
      <c r="AI3523" t="s">
        <v>1100</v>
      </c>
      <c r="AJ3523" t="s">
        <v>1166</v>
      </c>
      <c r="AK3523" t="s">
        <v>1236</v>
      </c>
      <c r="AN3523" t="s">
        <v>1102</v>
      </c>
      <c r="BC3523" t="s">
        <v>1583</v>
      </c>
      <c r="BE3523" t="s">
        <v>1103</v>
      </c>
    </row>
    <row r="3524" spans="1:57" x14ac:dyDescent="0.35">
      <c r="A3524" t="s">
        <v>1097</v>
      </c>
      <c r="C3524" t="str">
        <f t="shared" si="55"/>
        <v>1-2023</v>
      </c>
      <c r="E3524" t="s">
        <v>372</v>
      </c>
      <c r="F3524">
        <v>9173</v>
      </c>
      <c r="G3524" t="s">
        <v>1104</v>
      </c>
      <c r="H3524" s="2">
        <v>44956</v>
      </c>
      <c r="I3524" t="s">
        <v>4926</v>
      </c>
      <c r="J3524" t="s">
        <v>1098</v>
      </c>
      <c r="K3524" s="3">
        <v>60956.5</v>
      </c>
      <c r="L3524">
        <v>0</v>
      </c>
      <c r="P3524" s="2">
        <v>44932</v>
      </c>
      <c r="Q3524" t="s">
        <v>1098</v>
      </c>
      <c r="R3524" s="2">
        <v>44956</v>
      </c>
      <c r="Y3524" t="s">
        <v>1099</v>
      </c>
      <c r="AH3524" s="2">
        <v>44956</v>
      </c>
      <c r="AI3524" t="s">
        <v>1100</v>
      </c>
      <c r="AJ3524" t="s">
        <v>1166</v>
      </c>
      <c r="AK3524" t="s">
        <v>1236</v>
      </c>
      <c r="AN3524" t="s">
        <v>1102</v>
      </c>
      <c r="BC3524" t="s">
        <v>1583</v>
      </c>
      <c r="BE3524" t="s">
        <v>1103</v>
      </c>
    </row>
    <row r="3525" spans="1:57" x14ac:dyDescent="0.35">
      <c r="A3525" t="s">
        <v>1097</v>
      </c>
      <c r="C3525" t="str">
        <f t="shared" si="55"/>
        <v>1-2023</v>
      </c>
      <c r="E3525" t="s">
        <v>465</v>
      </c>
      <c r="F3525">
        <v>9226</v>
      </c>
      <c r="G3525" t="s">
        <v>1104</v>
      </c>
      <c r="H3525" s="2">
        <v>44956</v>
      </c>
      <c r="I3525" t="s">
        <v>4927</v>
      </c>
      <c r="J3525" t="s">
        <v>1098</v>
      </c>
      <c r="K3525" s="3">
        <v>11166.67</v>
      </c>
      <c r="L3525">
        <v>0</v>
      </c>
      <c r="P3525" s="2">
        <v>44932</v>
      </c>
      <c r="Q3525" t="s">
        <v>1098</v>
      </c>
      <c r="R3525" s="2">
        <v>44956</v>
      </c>
      <c r="Y3525" t="s">
        <v>1099</v>
      </c>
      <c r="AH3525" s="2">
        <v>44956</v>
      </c>
      <c r="AI3525" t="s">
        <v>1100</v>
      </c>
      <c r="AJ3525" t="s">
        <v>1166</v>
      </c>
      <c r="AK3525" t="s">
        <v>1236</v>
      </c>
      <c r="AN3525" t="s">
        <v>1102</v>
      </c>
      <c r="BC3525" t="s">
        <v>1586</v>
      </c>
      <c r="BE3525" t="s">
        <v>1103</v>
      </c>
    </row>
    <row r="3526" spans="1:57" x14ac:dyDescent="0.35">
      <c r="A3526" t="s">
        <v>1097</v>
      </c>
      <c r="C3526" t="str">
        <f t="shared" si="55"/>
        <v>1-2023</v>
      </c>
      <c r="E3526" t="s">
        <v>465</v>
      </c>
      <c r="F3526">
        <v>9226</v>
      </c>
      <c r="G3526" t="s">
        <v>1104</v>
      </c>
      <c r="H3526" s="2">
        <v>44956</v>
      </c>
      <c r="I3526" t="s">
        <v>4928</v>
      </c>
      <c r="J3526" t="s">
        <v>1098</v>
      </c>
      <c r="K3526" s="3">
        <v>6779.39</v>
      </c>
      <c r="L3526">
        <v>0</v>
      </c>
      <c r="P3526" s="2">
        <v>44932</v>
      </c>
      <c r="Q3526" t="s">
        <v>1098</v>
      </c>
      <c r="R3526" s="2">
        <v>44956</v>
      </c>
      <c r="Y3526" t="s">
        <v>1099</v>
      </c>
      <c r="AH3526" s="2">
        <v>44956</v>
      </c>
      <c r="AI3526" t="s">
        <v>1100</v>
      </c>
      <c r="AJ3526" t="s">
        <v>1166</v>
      </c>
      <c r="AK3526" t="s">
        <v>1236</v>
      </c>
      <c r="AN3526" t="s">
        <v>1102</v>
      </c>
      <c r="BC3526" t="s">
        <v>1586</v>
      </c>
      <c r="BE3526" t="s">
        <v>1103</v>
      </c>
    </row>
    <row r="3527" spans="1:57" x14ac:dyDescent="0.35">
      <c r="A3527" t="s">
        <v>1097</v>
      </c>
      <c r="C3527" t="str">
        <f t="shared" si="55"/>
        <v>1-2023</v>
      </c>
      <c r="E3527" t="s">
        <v>465</v>
      </c>
      <c r="F3527">
        <v>9226</v>
      </c>
      <c r="G3527" t="s">
        <v>1104</v>
      </c>
      <c r="H3527" s="2">
        <v>44956</v>
      </c>
      <c r="I3527" t="s">
        <v>4929</v>
      </c>
      <c r="J3527" t="s">
        <v>1098</v>
      </c>
      <c r="K3527" s="3">
        <v>7366.31</v>
      </c>
      <c r="L3527">
        <v>0</v>
      </c>
      <c r="P3527" s="2">
        <v>44932</v>
      </c>
      <c r="Q3527" t="s">
        <v>1098</v>
      </c>
      <c r="R3527" s="2">
        <v>44956</v>
      </c>
      <c r="Y3527" t="s">
        <v>1099</v>
      </c>
      <c r="AH3527" s="2">
        <v>44956</v>
      </c>
      <c r="AI3527" t="s">
        <v>1100</v>
      </c>
      <c r="AJ3527" t="s">
        <v>1166</v>
      </c>
      <c r="AK3527" t="s">
        <v>1236</v>
      </c>
      <c r="AN3527" t="s">
        <v>1102</v>
      </c>
      <c r="BC3527" t="s">
        <v>1586</v>
      </c>
      <c r="BE3527" t="s">
        <v>1103</v>
      </c>
    </row>
    <row r="3528" spans="1:57" x14ac:dyDescent="0.35">
      <c r="A3528" t="s">
        <v>1097</v>
      </c>
      <c r="C3528" t="str">
        <f t="shared" si="55"/>
        <v>1-2023</v>
      </c>
      <c r="E3528" t="s">
        <v>465</v>
      </c>
      <c r="F3528">
        <v>9226</v>
      </c>
      <c r="G3528" t="s">
        <v>1104</v>
      </c>
      <c r="H3528" s="2">
        <v>44956</v>
      </c>
      <c r="I3528" t="s">
        <v>4930</v>
      </c>
      <c r="J3528" t="s">
        <v>1098</v>
      </c>
      <c r="K3528" s="3">
        <v>7028.14</v>
      </c>
      <c r="L3528">
        <v>0</v>
      </c>
      <c r="P3528" s="2">
        <v>44932</v>
      </c>
      <c r="Q3528" t="s">
        <v>1098</v>
      </c>
      <c r="R3528" s="2">
        <v>44956</v>
      </c>
      <c r="Y3528" t="s">
        <v>1099</v>
      </c>
      <c r="AH3528" s="2">
        <v>44956</v>
      </c>
      <c r="AI3528" t="s">
        <v>1100</v>
      </c>
      <c r="AJ3528" t="s">
        <v>1166</v>
      </c>
      <c r="AK3528" t="s">
        <v>1236</v>
      </c>
      <c r="AN3528" t="s">
        <v>1102</v>
      </c>
      <c r="BC3528" t="s">
        <v>1586</v>
      </c>
      <c r="BE3528" t="s">
        <v>1103</v>
      </c>
    </row>
    <row r="3529" spans="1:57" x14ac:dyDescent="0.35">
      <c r="A3529" t="s">
        <v>1097</v>
      </c>
      <c r="C3529" t="str">
        <f t="shared" si="55"/>
        <v>1-2023</v>
      </c>
      <c r="E3529" t="s">
        <v>465</v>
      </c>
      <c r="F3529">
        <v>9226</v>
      </c>
      <c r="G3529" t="s">
        <v>1104</v>
      </c>
      <c r="H3529" s="2">
        <v>44956</v>
      </c>
      <c r="I3529" t="s">
        <v>4931</v>
      </c>
      <c r="J3529" t="s">
        <v>1098</v>
      </c>
      <c r="K3529" s="3">
        <v>7474.01</v>
      </c>
      <c r="L3529">
        <v>0</v>
      </c>
      <c r="P3529" s="2">
        <v>44932</v>
      </c>
      <c r="Q3529" t="s">
        <v>1098</v>
      </c>
      <c r="R3529" s="2">
        <v>44956</v>
      </c>
      <c r="Y3529" t="s">
        <v>1099</v>
      </c>
      <c r="AH3529" s="2">
        <v>44956</v>
      </c>
      <c r="AI3529" t="s">
        <v>1100</v>
      </c>
      <c r="AJ3529" t="s">
        <v>1166</v>
      </c>
      <c r="AK3529" t="s">
        <v>1236</v>
      </c>
      <c r="AN3529" t="s">
        <v>1102</v>
      </c>
      <c r="BC3529" t="s">
        <v>1586</v>
      </c>
      <c r="BE3529" t="s">
        <v>1103</v>
      </c>
    </row>
    <row r="3530" spans="1:57" x14ac:dyDescent="0.35">
      <c r="A3530" t="s">
        <v>1097</v>
      </c>
      <c r="C3530" t="str">
        <f t="shared" si="55"/>
        <v>1-2023</v>
      </c>
      <c r="E3530" t="s">
        <v>465</v>
      </c>
      <c r="F3530">
        <v>9226</v>
      </c>
      <c r="G3530" t="s">
        <v>1104</v>
      </c>
      <c r="H3530" s="2">
        <v>44956</v>
      </c>
      <c r="I3530" t="s">
        <v>4932</v>
      </c>
      <c r="J3530" t="s">
        <v>1098</v>
      </c>
      <c r="K3530" s="3">
        <v>24071.96</v>
      </c>
      <c r="L3530">
        <v>0</v>
      </c>
      <c r="P3530" s="2">
        <v>44932</v>
      </c>
      <c r="Q3530" t="s">
        <v>1098</v>
      </c>
      <c r="R3530" s="2">
        <v>44956</v>
      </c>
      <c r="Y3530" t="s">
        <v>1099</v>
      </c>
      <c r="AH3530" s="2">
        <v>44956</v>
      </c>
      <c r="AI3530" t="s">
        <v>1100</v>
      </c>
      <c r="AJ3530" t="s">
        <v>1166</v>
      </c>
      <c r="AK3530" t="s">
        <v>1236</v>
      </c>
      <c r="AN3530" t="s">
        <v>1102</v>
      </c>
      <c r="BC3530" t="s">
        <v>1586</v>
      </c>
      <c r="BE3530" t="s">
        <v>1103</v>
      </c>
    </row>
    <row r="3531" spans="1:57" x14ac:dyDescent="0.35">
      <c r="A3531" t="s">
        <v>1097</v>
      </c>
      <c r="C3531" t="str">
        <f t="shared" si="55"/>
        <v>1-2023</v>
      </c>
      <c r="E3531" t="s">
        <v>424</v>
      </c>
      <c r="F3531">
        <v>8148</v>
      </c>
      <c r="G3531" t="s">
        <v>1104</v>
      </c>
      <c r="H3531" s="2">
        <v>44956</v>
      </c>
      <c r="I3531" t="s">
        <v>4933</v>
      </c>
      <c r="J3531" t="s">
        <v>1098</v>
      </c>
      <c r="K3531">
        <v>146.87</v>
      </c>
      <c r="L3531">
        <v>0</v>
      </c>
      <c r="P3531" s="2">
        <v>44932</v>
      </c>
      <c r="Q3531" t="s">
        <v>1098</v>
      </c>
      <c r="R3531" s="2">
        <v>44956</v>
      </c>
      <c r="Y3531" t="s">
        <v>1099</v>
      </c>
      <c r="AH3531" s="2">
        <v>44956</v>
      </c>
      <c r="AI3531" t="s">
        <v>1100</v>
      </c>
      <c r="AJ3531" t="s">
        <v>1166</v>
      </c>
      <c r="AK3531" t="s">
        <v>1236</v>
      </c>
      <c r="AN3531" t="s">
        <v>1102</v>
      </c>
      <c r="BC3531" t="s">
        <v>1593</v>
      </c>
      <c r="BE3531" t="s">
        <v>1103</v>
      </c>
    </row>
    <row r="3532" spans="1:57" x14ac:dyDescent="0.35">
      <c r="A3532" t="s">
        <v>1097</v>
      </c>
      <c r="C3532" t="str">
        <f t="shared" si="55"/>
        <v>1-2023</v>
      </c>
      <c r="E3532" t="s">
        <v>424</v>
      </c>
      <c r="F3532">
        <v>8148</v>
      </c>
      <c r="G3532" t="s">
        <v>1104</v>
      </c>
      <c r="H3532" s="2">
        <v>44956</v>
      </c>
      <c r="I3532" t="s">
        <v>4934</v>
      </c>
      <c r="J3532" t="s">
        <v>1098</v>
      </c>
      <c r="K3532" s="3">
        <v>1081.44</v>
      </c>
      <c r="L3532">
        <v>0</v>
      </c>
      <c r="P3532" s="2">
        <v>44932</v>
      </c>
      <c r="Q3532" t="s">
        <v>1098</v>
      </c>
      <c r="R3532" s="2">
        <v>44956</v>
      </c>
      <c r="Y3532" t="s">
        <v>1099</v>
      </c>
      <c r="AH3532" s="2">
        <v>44956</v>
      </c>
      <c r="AI3532" t="s">
        <v>1100</v>
      </c>
      <c r="AJ3532" t="s">
        <v>1166</v>
      </c>
      <c r="AK3532" t="s">
        <v>1236</v>
      </c>
      <c r="AN3532" t="s">
        <v>1102</v>
      </c>
      <c r="BC3532" t="s">
        <v>1593</v>
      </c>
      <c r="BE3532" t="s">
        <v>1103</v>
      </c>
    </row>
    <row r="3533" spans="1:57" x14ac:dyDescent="0.35">
      <c r="A3533" t="s">
        <v>1097</v>
      </c>
      <c r="C3533" t="str">
        <f t="shared" si="55"/>
        <v>1-2023</v>
      </c>
      <c r="E3533" t="s">
        <v>424</v>
      </c>
      <c r="F3533">
        <v>8148</v>
      </c>
      <c r="G3533" t="s">
        <v>1104</v>
      </c>
      <c r="H3533" s="2">
        <v>44956</v>
      </c>
      <c r="I3533" t="s">
        <v>4935</v>
      </c>
      <c r="J3533" t="s">
        <v>1098</v>
      </c>
      <c r="K3533">
        <v>496.54</v>
      </c>
      <c r="L3533">
        <v>0</v>
      </c>
      <c r="P3533" s="2">
        <v>44932</v>
      </c>
      <c r="Q3533" t="s">
        <v>1098</v>
      </c>
      <c r="R3533" s="2">
        <v>44956</v>
      </c>
      <c r="Y3533" t="s">
        <v>1099</v>
      </c>
      <c r="AH3533" s="2">
        <v>44956</v>
      </c>
      <c r="AI3533" t="s">
        <v>1100</v>
      </c>
      <c r="AJ3533" t="s">
        <v>1166</v>
      </c>
      <c r="AK3533" t="s">
        <v>1236</v>
      </c>
      <c r="AN3533" t="s">
        <v>1102</v>
      </c>
      <c r="BC3533" t="s">
        <v>1593</v>
      </c>
      <c r="BE3533" t="s">
        <v>1103</v>
      </c>
    </row>
    <row r="3534" spans="1:57" x14ac:dyDescent="0.35">
      <c r="A3534" t="s">
        <v>1097</v>
      </c>
      <c r="C3534" t="str">
        <f t="shared" si="55"/>
        <v>1-2023</v>
      </c>
      <c r="E3534" t="s">
        <v>424</v>
      </c>
      <c r="F3534">
        <v>8148</v>
      </c>
      <c r="G3534" t="s">
        <v>1104</v>
      </c>
      <c r="H3534" s="2">
        <v>44956</v>
      </c>
      <c r="I3534" t="s">
        <v>4936</v>
      </c>
      <c r="J3534" t="s">
        <v>1098</v>
      </c>
      <c r="K3534">
        <v>262.08999999999997</v>
      </c>
      <c r="L3534">
        <v>0</v>
      </c>
      <c r="P3534" s="2">
        <v>44932</v>
      </c>
      <c r="Q3534" t="s">
        <v>1098</v>
      </c>
      <c r="R3534" s="2">
        <v>44956</v>
      </c>
      <c r="Y3534" t="s">
        <v>1099</v>
      </c>
      <c r="AH3534" s="2">
        <v>44956</v>
      </c>
      <c r="AI3534" t="s">
        <v>1100</v>
      </c>
      <c r="AJ3534" t="s">
        <v>1166</v>
      </c>
      <c r="AK3534" t="s">
        <v>1236</v>
      </c>
      <c r="AN3534" t="s">
        <v>1102</v>
      </c>
      <c r="BC3534" t="s">
        <v>1593</v>
      </c>
      <c r="BE3534" t="s">
        <v>1103</v>
      </c>
    </row>
    <row r="3535" spans="1:57" x14ac:dyDescent="0.35">
      <c r="A3535" t="s">
        <v>1097</v>
      </c>
      <c r="C3535" t="str">
        <f t="shared" si="55"/>
        <v>1-2023</v>
      </c>
      <c r="E3535" t="s">
        <v>424</v>
      </c>
      <c r="F3535">
        <v>8148</v>
      </c>
      <c r="G3535" t="s">
        <v>1104</v>
      </c>
      <c r="H3535" s="2">
        <v>44956</v>
      </c>
      <c r="I3535" t="s">
        <v>4937</v>
      </c>
      <c r="J3535" t="s">
        <v>1098</v>
      </c>
      <c r="K3535">
        <v>293.22000000000003</v>
      </c>
      <c r="L3535">
        <v>0</v>
      </c>
      <c r="P3535" s="2">
        <v>44932</v>
      </c>
      <c r="Q3535" t="s">
        <v>1098</v>
      </c>
      <c r="R3535" s="2">
        <v>44956</v>
      </c>
      <c r="Y3535" t="s">
        <v>1099</v>
      </c>
      <c r="AH3535" s="2">
        <v>44956</v>
      </c>
      <c r="AI3535" t="s">
        <v>1100</v>
      </c>
      <c r="AJ3535" t="s">
        <v>1166</v>
      </c>
      <c r="AK3535" t="s">
        <v>1236</v>
      </c>
      <c r="AN3535" t="s">
        <v>1102</v>
      </c>
      <c r="BC3535" t="s">
        <v>1593</v>
      </c>
      <c r="BE3535" t="s">
        <v>1103</v>
      </c>
    </row>
    <row r="3536" spans="1:57" x14ac:dyDescent="0.35">
      <c r="A3536" t="s">
        <v>1097</v>
      </c>
      <c r="C3536" t="str">
        <f t="shared" si="55"/>
        <v>1-2023</v>
      </c>
      <c r="E3536" t="s">
        <v>424</v>
      </c>
      <c r="F3536">
        <v>8148</v>
      </c>
      <c r="G3536" t="s">
        <v>1104</v>
      </c>
      <c r="H3536" s="2">
        <v>44956</v>
      </c>
      <c r="I3536" t="s">
        <v>4938</v>
      </c>
      <c r="J3536" t="s">
        <v>1098</v>
      </c>
      <c r="K3536">
        <v>77.72</v>
      </c>
      <c r="L3536">
        <v>0</v>
      </c>
      <c r="P3536" s="2">
        <v>44932</v>
      </c>
      <c r="Q3536" t="s">
        <v>1098</v>
      </c>
      <c r="R3536" s="2">
        <v>44956</v>
      </c>
      <c r="Y3536" t="s">
        <v>1099</v>
      </c>
      <c r="AH3536" s="2">
        <v>44956</v>
      </c>
      <c r="AI3536" t="s">
        <v>1100</v>
      </c>
      <c r="AJ3536" t="s">
        <v>1166</v>
      </c>
      <c r="AK3536" t="s">
        <v>1236</v>
      </c>
      <c r="AN3536" t="s">
        <v>1102</v>
      </c>
      <c r="BC3536" t="s">
        <v>1593</v>
      </c>
      <c r="BE3536" t="s">
        <v>1103</v>
      </c>
    </row>
    <row r="3537" spans="1:57" x14ac:dyDescent="0.35">
      <c r="A3537" t="s">
        <v>1097</v>
      </c>
      <c r="C3537" t="str">
        <f t="shared" si="55"/>
        <v>1-2023</v>
      </c>
      <c r="E3537" t="s">
        <v>424</v>
      </c>
      <c r="F3537">
        <v>8148</v>
      </c>
      <c r="G3537" t="s">
        <v>1104</v>
      </c>
      <c r="H3537" s="2">
        <v>44956</v>
      </c>
      <c r="I3537" t="s">
        <v>4939</v>
      </c>
      <c r="J3537" t="s">
        <v>1098</v>
      </c>
      <c r="K3537">
        <v>296</v>
      </c>
      <c r="L3537">
        <v>0</v>
      </c>
      <c r="P3537" s="2">
        <v>44932</v>
      </c>
      <c r="Q3537" t="s">
        <v>1098</v>
      </c>
      <c r="R3537" s="2">
        <v>44956</v>
      </c>
      <c r="Y3537" t="s">
        <v>1099</v>
      </c>
      <c r="AH3537" s="2">
        <v>44956</v>
      </c>
      <c r="AI3537" t="s">
        <v>1100</v>
      </c>
      <c r="AJ3537" t="s">
        <v>1166</v>
      </c>
      <c r="AK3537" t="s">
        <v>1236</v>
      </c>
      <c r="AN3537" t="s">
        <v>1102</v>
      </c>
      <c r="BC3537" t="s">
        <v>1593</v>
      </c>
      <c r="BE3537" t="s">
        <v>1103</v>
      </c>
    </row>
    <row r="3538" spans="1:57" x14ac:dyDescent="0.35">
      <c r="A3538" t="s">
        <v>1097</v>
      </c>
      <c r="C3538" t="str">
        <f t="shared" si="55"/>
        <v>1-2023</v>
      </c>
      <c r="E3538" t="s">
        <v>424</v>
      </c>
      <c r="F3538">
        <v>8148</v>
      </c>
      <c r="G3538" t="s">
        <v>1104</v>
      </c>
      <c r="H3538" s="2">
        <v>44956</v>
      </c>
      <c r="I3538" t="s">
        <v>4940</v>
      </c>
      <c r="J3538" t="s">
        <v>1098</v>
      </c>
      <c r="K3538">
        <v>342.92</v>
      </c>
      <c r="L3538">
        <v>0</v>
      </c>
      <c r="P3538" s="2">
        <v>44932</v>
      </c>
      <c r="Q3538" t="s">
        <v>1098</v>
      </c>
      <c r="R3538" s="2">
        <v>44956</v>
      </c>
      <c r="Y3538" t="s">
        <v>1099</v>
      </c>
      <c r="AH3538" s="2">
        <v>44956</v>
      </c>
      <c r="AI3538" t="s">
        <v>1100</v>
      </c>
      <c r="AJ3538" t="s">
        <v>1166</v>
      </c>
      <c r="AK3538" t="s">
        <v>1236</v>
      </c>
      <c r="AN3538" t="s">
        <v>1102</v>
      </c>
      <c r="BC3538" t="s">
        <v>1593</v>
      </c>
      <c r="BE3538" t="s">
        <v>1103</v>
      </c>
    </row>
    <row r="3539" spans="1:57" x14ac:dyDescent="0.35">
      <c r="A3539" t="s">
        <v>1097</v>
      </c>
      <c r="C3539" t="str">
        <f t="shared" si="55"/>
        <v>1-2023</v>
      </c>
      <c r="E3539" t="s">
        <v>424</v>
      </c>
      <c r="F3539">
        <v>8148</v>
      </c>
      <c r="G3539" t="s">
        <v>1104</v>
      </c>
      <c r="H3539" s="2">
        <v>44956</v>
      </c>
      <c r="I3539" t="s">
        <v>4941</v>
      </c>
      <c r="J3539" t="s">
        <v>1098</v>
      </c>
      <c r="K3539">
        <v>75.010000000000005</v>
      </c>
      <c r="L3539">
        <v>0</v>
      </c>
      <c r="P3539" s="2">
        <v>44932</v>
      </c>
      <c r="Q3539" t="s">
        <v>1098</v>
      </c>
      <c r="R3539" s="2">
        <v>44956</v>
      </c>
      <c r="Y3539" t="s">
        <v>1099</v>
      </c>
      <c r="AH3539" s="2">
        <v>44956</v>
      </c>
      <c r="AI3539" t="s">
        <v>1100</v>
      </c>
      <c r="AJ3539" t="s">
        <v>1166</v>
      </c>
      <c r="AK3539" t="s">
        <v>1236</v>
      </c>
      <c r="AN3539" t="s">
        <v>1102</v>
      </c>
      <c r="BC3539" t="s">
        <v>1593</v>
      </c>
      <c r="BE3539" t="s">
        <v>1103</v>
      </c>
    </row>
    <row r="3540" spans="1:57" x14ac:dyDescent="0.35">
      <c r="A3540" t="s">
        <v>1097</v>
      </c>
      <c r="C3540" t="str">
        <f t="shared" si="55"/>
        <v>1-2023</v>
      </c>
      <c r="E3540" t="s">
        <v>424</v>
      </c>
      <c r="F3540">
        <v>8148</v>
      </c>
      <c r="G3540" t="s">
        <v>1104</v>
      </c>
      <c r="H3540" s="2">
        <v>44956</v>
      </c>
      <c r="I3540" t="s">
        <v>4942</v>
      </c>
      <c r="J3540" t="s">
        <v>1098</v>
      </c>
      <c r="K3540">
        <v>277.32</v>
      </c>
      <c r="L3540">
        <v>0</v>
      </c>
      <c r="P3540" s="2">
        <v>44932</v>
      </c>
      <c r="Q3540" t="s">
        <v>1098</v>
      </c>
      <c r="R3540" s="2">
        <v>44956</v>
      </c>
      <c r="Y3540" t="s">
        <v>1099</v>
      </c>
      <c r="AH3540" s="2">
        <v>44956</v>
      </c>
      <c r="AI3540" t="s">
        <v>1100</v>
      </c>
      <c r="AJ3540" t="s">
        <v>1166</v>
      </c>
      <c r="AK3540" t="s">
        <v>1236</v>
      </c>
      <c r="AN3540" t="s">
        <v>1102</v>
      </c>
      <c r="BC3540" t="s">
        <v>1593</v>
      </c>
      <c r="BE3540" t="s">
        <v>1103</v>
      </c>
    </row>
    <row r="3541" spans="1:57" x14ac:dyDescent="0.35">
      <c r="A3541" t="s">
        <v>1097</v>
      </c>
      <c r="C3541" t="str">
        <f t="shared" si="55"/>
        <v>1-2023</v>
      </c>
      <c r="E3541" t="s">
        <v>424</v>
      </c>
      <c r="F3541">
        <v>8148</v>
      </c>
      <c r="G3541" t="s">
        <v>1104</v>
      </c>
      <c r="H3541" s="2">
        <v>44956</v>
      </c>
      <c r="I3541" t="s">
        <v>4943</v>
      </c>
      <c r="J3541" t="s">
        <v>1098</v>
      </c>
      <c r="K3541">
        <v>73.59</v>
      </c>
      <c r="L3541">
        <v>0</v>
      </c>
      <c r="P3541" s="2">
        <v>44932</v>
      </c>
      <c r="Q3541" t="s">
        <v>1098</v>
      </c>
      <c r="R3541" s="2">
        <v>44956</v>
      </c>
      <c r="Y3541" t="s">
        <v>1099</v>
      </c>
      <c r="AH3541" s="2">
        <v>44956</v>
      </c>
      <c r="AI3541" t="s">
        <v>1100</v>
      </c>
      <c r="AJ3541" t="s">
        <v>1166</v>
      </c>
      <c r="AK3541" t="s">
        <v>1236</v>
      </c>
      <c r="AN3541" t="s">
        <v>1102</v>
      </c>
      <c r="BC3541" t="s">
        <v>1593</v>
      </c>
      <c r="BE3541" t="s">
        <v>1103</v>
      </c>
    </row>
    <row r="3542" spans="1:57" x14ac:dyDescent="0.35">
      <c r="A3542" t="s">
        <v>1097</v>
      </c>
      <c r="C3542" t="str">
        <f t="shared" si="55"/>
        <v>1-2023</v>
      </c>
      <c r="E3542" t="s">
        <v>424</v>
      </c>
      <c r="F3542">
        <v>8148</v>
      </c>
      <c r="G3542" t="s">
        <v>1104</v>
      </c>
      <c r="H3542" s="2">
        <v>44956</v>
      </c>
      <c r="I3542" t="s">
        <v>4944</v>
      </c>
      <c r="J3542" t="s">
        <v>1098</v>
      </c>
      <c r="K3542">
        <v>45.17</v>
      </c>
      <c r="L3542">
        <v>0</v>
      </c>
      <c r="P3542" s="2">
        <v>44932</v>
      </c>
      <c r="Q3542" t="s">
        <v>1098</v>
      </c>
      <c r="R3542" s="2">
        <v>44956</v>
      </c>
      <c r="Y3542" t="s">
        <v>1099</v>
      </c>
      <c r="AH3542" s="2">
        <v>44956</v>
      </c>
      <c r="AI3542" t="s">
        <v>1100</v>
      </c>
      <c r="AJ3542" t="s">
        <v>1166</v>
      </c>
      <c r="AK3542" t="s">
        <v>1236</v>
      </c>
      <c r="AN3542" t="s">
        <v>1102</v>
      </c>
      <c r="BC3542" t="s">
        <v>1593</v>
      </c>
      <c r="BE3542" t="s">
        <v>1103</v>
      </c>
    </row>
    <row r="3543" spans="1:57" x14ac:dyDescent="0.35">
      <c r="A3543" t="s">
        <v>1097</v>
      </c>
      <c r="C3543" t="str">
        <f t="shared" si="55"/>
        <v>1-2023</v>
      </c>
      <c r="E3543" t="s">
        <v>327</v>
      </c>
      <c r="F3543">
        <v>9171</v>
      </c>
      <c r="G3543" t="s">
        <v>1104</v>
      </c>
      <c r="H3543" s="2">
        <v>44956</v>
      </c>
      <c r="I3543" t="s">
        <v>4945</v>
      </c>
      <c r="J3543" t="s">
        <v>1098</v>
      </c>
      <c r="K3543" s="3">
        <v>1849.67</v>
      </c>
      <c r="L3543">
        <v>0</v>
      </c>
      <c r="P3543" s="2">
        <v>44932</v>
      </c>
      <c r="Q3543" t="s">
        <v>1098</v>
      </c>
      <c r="R3543" s="2">
        <v>44956</v>
      </c>
      <c r="Y3543" t="s">
        <v>1099</v>
      </c>
      <c r="AH3543" s="2">
        <v>44956</v>
      </c>
      <c r="AI3543" t="s">
        <v>1100</v>
      </c>
      <c r="AJ3543" t="s">
        <v>1166</v>
      </c>
      <c r="AK3543" t="s">
        <v>1236</v>
      </c>
      <c r="AN3543" t="s">
        <v>1102</v>
      </c>
      <c r="BC3543" t="s">
        <v>1606</v>
      </c>
      <c r="BE3543" t="s">
        <v>1103</v>
      </c>
    </row>
    <row r="3544" spans="1:57" x14ac:dyDescent="0.35">
      <c r="A3544" t="s">
        <v>1097</v>
      </c>
      <c r="C3544" t="str">
        <f t="shared" si="55"/>
        <v>1-2023</v>
      </c>
      <c r="E3544" t="s">
        <v>1222</v>
      </c>
      <c r="F3544">
        <v>8154</v>
      </c>
      <c r="G3544" t="s">
        <v>1104</v>
      </c>
      <c r="H3544" s="2">
        <v>44956</v>
      </c>
      <c r="I3544" t="s">
        <v>4946</v>
      </c>
      <c r="J3544" t="s">
        <v>1098</v>
      </c>
      <c r="K3544" s="3">
        <v>3289.2</v>
      </c>
      <c r="L3544">
        <v>0</v>
      </c>
      <c r="P3544" s="2">
        <v>44932</v>
      </c>
      <c r="Q3544" t="s">
        <v>1098</v>
      </c>
      <c r="R3544" s="2">
        <v>44956</v>
      </c>
      <c r="Y3544" t="s">
        <v>1099</v>
      </c>
      <c r="AH3544" s="2">
        <v>44956</v>
      </c>
      <c r="AI3544" t="s">
        <v>1100</v>
      </c>
      <c r="AJ3544" t="s">
        <v>1166</v>
      </c>
      <c r="AK3544" t="s">
        <v>1236</v>
      </c>
      <c r="AN3544" t="s">
        <v>1102</v>
      </c>
      <c r="BC3544" t="s">
        <v>1608</v>
      </c>
      <c r="BE3544" t="s">
        <v>1103</v>
      </c>
    </row>
    <row r="3545" spans="1:57" x14ac:dyDescent="0.35">
      <c r="A3545" t="s">
        <v>1097</v>
      </c>
      <c r="C3545" t="str">
        <f t="shared" si="55"/>
        <v>1-2023</v>
      </c>
      <c r="E3545" t="s">
        <v>853</v>
      </c>
      <c r="F3545">
        <v>9258</v>
      </c>
      <c r="G3545" t="s">
        <v>1104</v>
      </c>
      <c r="H3545" s="2">
        <v>44956</v>
      </c>
      <c r="I3545" t="s">
        <v>4947</v>
      </c>
      <c r="J3545" t="s">
        <v>1098</v>
      </c>
      <c r="K3545" s="3">
        <v>1574.41</v>
      </c>
      <c r="L3545">
        <v>0</v>
      </c>
      <c r="P3545" s="2">
        <v>44932</v>
      </c>
      <c r="Q3545" t="s">
        <v>1098</v>
      </c>
      <c r="R3545" s="2">
        <v>44956</v>
      </c>
      <c r="Y3545" t="s">
        <v>1099</v>
      </c>
      <c r="AH3545" s="2">
        <v>44956</v>
      </c>
      <c r="AI3545" t="s">
        <v>1100</v>
      </c>
      <c r="AJ3545" t="s">
        <v>1166</v>
      </c>
      <c r="AK3545" t="s">
        <v>1236</v>
      </c>
      <c r="AN3545" t="s">
        <v>1102</v>
      </c>
      <c r="BC3545" t="s">
        <v>1610</v>
      </c>
      <c r="BE3545" t="s">
        <v>1103</v>
      </c>
    </row>
    <row r="3546" spans="1:57" x14ac:dyDescent="0.35">
      <c r="A3546" t="s">
        <v>1097</v>
      </c>
      <c r="C3546" t="str">
        <f t="shared" si="55"/>
        <v>1-2023</v>
      </c>
      <c r="E3546" t="s">
        <v>853</v>
      </c>
      <c r="F3546">
        <v>9258</v>
      </c>
      <c r="G3546" t="s">
        <v>1104</v>
      </c>
      <c r="H3546" s="2">
        <v>44956</v>
      </c>
      <c r="I3546" t="s">
        <v>4948</v>
      </c>
      <c r="J3546" t="s">
        <v>1098</v>
      </c>
      <c r="K3546" s="3">
        <v>1591.15</v>
      </c>
      <c r="L3546">
        <v>0</v>
      </c>
      <c r="P3546" s="2">
        <v>44932</v>
      </c>
      <c r="Q3546" t="s">
        <v>1098</v>
      </c>
      <c r="R3546" s="2">
        <v>44956</v>
      </c>
      <c r="Y3546" t="s">
        <v>1099</v>
      </c>
      <c r="AH3546" s="2">
        <v>44956</v>
      </c>
      <c r="AI3546" t="s">
        <v>1100</v>
      </c>
      <c r="AJ3546" t="s">
        <v>1166</v>
      </c>
      <c r="AK3546" t="s">
        <v>1236</v>
      </c>
      <c r="AN3546" t="s">
        <v>1102</v>
      </c>
      <c r="BC3546" t="s">
        <v>1610</v>
      </c>
      <c r="BE3546" t="s">
        <v>1103</v>
      </c>
    </row>
    <row r="3547" spans="1:57" x14ac:dyDescent="0.35">
      <c r="A3547" t="s">
        <v>1097</v>
      </c>
      <c r="C3547" t="str">
        <f t="shared" si="55"/>
        <v>1-2023</v>
      </c>
      <c r="E3547" t="s">
        <v>853</v>
      </c>
      <c r="F3547">
        <v>9258</v>
      </c>
      <c r="G3547" t="s">
        <v>1104</v>
      </c>
      <c r="H3547" s="2">
        <v>44956</v>
      </c>
      <c r="I3547" t="s">
        <v>4949</v>
      </c>
      <c r="J3547" t="s">
        <v>1098</v>
      </c>
      <c r="K3547" s="3">
        <v>1522.08</v>
      </c>
      <c r="L3547">
        <v>0</v>
      </c>
      <c r="P3547" s="2">
        <v>44932</v>
      </c>
      <c r="Q3547" t="s">
        <v>1098</v>
      </c>
      <c r="R3547" s="2">
        <v>44956</v>
      </c>
      <c r="Y3547" t="s">
        <v>1099</v>
      </c>
      <c r="AH3547" s="2">
        <v>44956</v>
      </c>
      <c r="AI3547" t="s">
        <v>1100</v>
      </c>
      <c r="AJ3547" t="s">
        <v>1166</v>
      </c>
      <c r="AK3547" t="s">
        <v>1236</v>
      </c>
      <c r="AN3547" t="s">
        <v>1102</v>
      </c>
      <c r="BC3547" t="s">
        <v>1610</v>
      </c>
      <c r="BE3547" t="s">
        <v>1103</v>
      </c>
    </row>
    <row r="3548" spans="1:57" x14ac:dyDescent="0.35">
      <c r="A3548" t="s">
        <v>1097</v>
      </c>
      <c r="C3548" t="str">
        <f t="shared" si="55"/>
        <v>1-2023</v>
      </c>
      <c r="E3548" t="s">
        <v>853</v>
      </c>
      <c r="F3548">
        <v>9258</v>
      </c>
      <c r="G3548" t="s">
        <v>1104</v>
      </c>
      <c r="H3548" s="2">
        <v>44956</v>
      </c>
      <c r="I3548" t="s">
        <v>4950</v>
      </c>
      <c r="J3548" t="s">
        <v>1098</v>
      </c>
      <c r="K3548" s="3">
        <v>1483.18</v>
      </c>
      <c r="L3548">
        <v>0</v>
      </c>
      <c r="P3548" s="2">
        <v>44932</v>
      </c>
      <c r="Q3548" t="s">
        <v>1098</v>
      </c>
      <c r="R3548" s="2">
        <v>44956</v>
      </c>
      <c r="Y3548" t="s">
        <v>1099</v>
      </c>
      <c r="AH3548" s="2">
        <v>44956</v>
      </c>
      <c r="AI3548" t="s">
        <v>1100</v>
      </c>
      <c r="AJ3548" t="s">
        <v>1166</v>
      </c>
      <c r="AK3548" t="s">
        <v>1236</v>
      </c>
      <c r="AN3548" t="s">
        <v>1102</v>
      </c>
      <c r="BC3548" t="s">
        <v>1610</v>
      </c>
      <c r="BE3548" t="s">
        <v>1103</v>
      </c>
    </row>
    <row r="3549" spans="1:57" x14ac:dyDescent="0.35">
      <c r="A3549" t="s">
        <v>1097</v>
      </c>
      <c r="C3549" t="str">
        <f t="shared" si="55"/>
        <v>1-2023</v>
      </c>
      <c r="E3549" t="s">
        <v>853</v>
      </c>
      <c r="F3549">
        <v>9258</v>
      </c>
      <c r="G3549" t="s">
        <v>1104</v>
      </c>
      <c r="H3549" s="2">
        <v>44956</v>
      </c>
      <c r="I3549" t="s">
        <v>4951</v>
      </c>
      <c r="J3549" t="s">
        <v>1098</v>
      </c>
      <c r="K3549" s="3">
        <v>2590.9899999999998</v>
      </c>
      <c r="L3549">
        <v>0</v>
      </c>
      <c r="P3549" s="2">
        <v>44932</v>
      </c>
      <c r="Q3549" t="s">
        <v>1098</v>
      </c>
      <c r="R3549" s="2">
        <v>44956</v>
      </c>
      <c r="Y3549" t="s">
        <v>1099</v>
      </c>
      <c r="AH3549" s="2">
        <v>44956</v>
      </c>
      <c r="AI3549" t="s">
        <v>1100</v>
      </c>
      <c r="AJ3549" t="s">
        <v>1166</v>
      </c>
      <c r="AK3549" t="s">
        <v>1236</v>
      </c>
      <c r="AN3549" t="s">
        <v>1102</v>
      </c>
      <c r="BC3549" t="s">
        <v>1610</v>
      </c>
      <c r="BE3549" t="s">
        <v>1103</v>
      </c>
    </row>
    <row r="3550" spans="1:57" x14ac:dyDescent="0.35">
      <c r="A3550" t="s">
        <v>1097</v>
      </c>
      <c r="C3550" t="str">
        <f t="shared" si="55"/>
        <v>1-2023</v>
      </c>
      <c r="E3550" t="s">
        <v>853</v>
      </c>
      <c r="F3550">
        <v>9258</v>
      </c>
      <c r="G3550" t="s">
        <v>1104</v>
      </c>
      <c r="H3550" s="2">
        <v>44956</v>
      </c>
      <c r="I3550" t="s">
        <v>4952</v>
      </c>
      <c r="J3550" t="s">
        <v>1098</v>
      </c>
      <c r="K3550" s="3">
        <v>6039.7</v>
      </c>
      <c r="L3550">
        <v>0</v>
      </c>
      <c r="P3550" s="2">
        <v>44932</v>
      </c>
      <c r="Q3550" t="s">
        <v>1098</v>
      </c>
      <c r="R3550" s="2">
        <v>44956</v>
      </c>
      <c r="Y3550" t="s">
        <v>1099</v>
      </c>
      <c r="AH3550" s="2">
        <v>44956</v>
      </c>
      <c r="AI3550" t="s">
        <v>1100</v>
      </c>
      <c r="AJ3550" t="s">
        <v>1166</v>
      </c>
      <c r="AK3550" t="s">
        <v>1236</v>
      </c>
      <c r="AN3550" t="s">
        <v>1102</v>
      </c>
      <c r="BC3550" t="s">
        <v>1610</v>
      </c>
      <c r="BE3550" t="s">
        <v>1103</v>
      </c>
    </row>
    <row r="3551" spans="1:57" x14ac:dyDescent="0.35">
      <c r="A3551" t="s">
        <v>1097</v>
      </c>
      <c r="C3551" t="str">
        <f t="shared" si="55"/>
        <v>1-2023</v>
      </c>
      <c r="E3551" t="s">
        <v>1026</v>
      </c>
      <c r="F3551">
        <v>8205</v>
      </c>
      <c r="G3551" t="s">
        <v>1104</v>
      </c>
      <c r="H3551" s="2">
        <v>44956</v>
      </c>
      <c r="I3551" t="s">
        <v>4953</v>
      </c>
      <c r="J3551" t="s">
        <v>1098</v>
      </c>
      <c r="K3551">
        <v>66.33</v>
      </c>
      <c r="L3551">
        <v>0</v>
      </c>
      <c r="P3551" s="2">
        <v>44932</v>
      </c>
      <c r="Q3551" t="s">
        <v>1098</v>
      </c>
      <c r="R3551" s="2">
        <v>44956</v>
      </c>
      <c r="Y3551" t="s">
        <v>1099</v>
      </c>
      <c r="AH3551" s="2">
        <v>44956</v>
      </c>
      <c r="AI3551" t="s">
        <v>1100</v>
      </c>
      <c r="AJ3551" t="s">
        <v>1166</v>
      </c>
      <c r="AK3551" t="s">
        <v>1236</v>
      </c>
      <c r="AN3551" t="s">
        <v>1102</v>
      </c>
      <c r="BC3551" t="s">
        <v>1617</v>
      </c>
      <c r="BE3551" t="s">
        <v>1103</v>
      </c>
    </row>
    <row r="3552" spans="1:57" x14ac:dyDescent="0.35">
      <c r="A3552" t="s">
        <v>1097</v>
      </c>
      <c r="C3552" t="str">
        <f t="shared" si="55"/>
        <v>1-2023</v>
      </c>
      <c r="E3552" t="s">
        <v>1026</v>
      </c>
      <c r="F3552">
        <v>8205</v>
      </c>
      <c r="G3552" t="s">
        <v>1104</v>
      </c>
      <c r="H3552" s="2">
        <v>44956</v>
      </c>
      <c r="I3552" t="s">
        <v>4954</v>
      </c>
      <c r="J3552" t="s">
        <v>1098</v>
      </c>
      <c r="K3552">
        <v>70.87</v>
      </c>
      <c r="L3552">
        <v>0</v>
      </c>
      <c r="P3552" s="2">
        <v>44932</v>
      </c>
      <c r="Q3552" t="s">
        <v>1098</v>
      </c>
      <c r="R3552" s="2">
        <v>44956</v>
      </c>
      <c r="Y3552" t="s">
        <v>1099</v>
      </c>
      <c r="AH3552" s="2">
        <v>44956</v>
      </c>
      <c r="AI3552" t="s">
        <v>1100</v>
      </c>
      <c r="AJ3552" t="s">
        <v>1166</v>
      </c>
      <c r="AK3552" t="s">
        <v>1236</v>
      </c>
      <c r="AN3552" t="s">
        <v>1102</v>
      </c>
      <c r="BC3552" t="s">
        <v>1617</v>
      </c>
      <c r="BE3552" t="s">
        <v>1103</v>
      </c>
    </row>
    <row r="3553" spans="1:57" x14ac:dyDescent="0.35">
      <c r="A3553" t="s">
        <v>1097</v>
      </c>
      <c r="C3553" t="str">
        <f t="shared" si="55"/>
        <v>1-2023</v>
      </c>
      <c r="E3553" t="s">
        <v>1026</v>
      </c>
      <c r="F3553">
        <v>8205</v>
      </c>
      <c r="G3553" t="s">
        <v>1104</v>
      </c>
      <c r="H3553" s="2">
        <v>44956</v>
      </c>
      <c r="I3553" t="s">
        <v>4955</v>
      </c>
      <c r="J3553" t="s">
        <v>1098</v>
      </c>
      <c r="K3553">
        <v>112.08</v>
      </c>
      <c r="L3553">
        <v>0</v>
      </c>
      <c r="P3553" s="2">
        <v>44932</v>
      </c>
      <c r="Q3553" t="s">
        <v>1098</v>
      </c>
      <c r="R3553" s="2">
        <v>44956</v>
      </c>
      <c r="Y3553" t="s">
        <v>1099</v>
      </c>
      <c r="AH3553" s="2">
        <v>44956</v>
      </c>
      <c r="AI3553" t="s">
        <v>1100</v>
      </c>
      <c r="AJ3553" t="s">
        <v>1166</v>
      </c>
      <c r="AK3553" t="s">
        <v>1236</v>
      </c>
      <c r="AN3553" t="s">
        <v>1102</v>
      </c>
      <c r="BC3553" t="s">
        <v>1617</v>
      </c>
      <c r="BE3553" t="s">
        <v>1103</v>
      </c>
    </row>
    <row r="3554" spans="1:57" x14ac:dyDescent="0.35">
      <c r="A3554" t="s">
        <v>1097</v>
      </c>
      <c r="C3554" t="str">
        <f t="shared" si="55"/>
        <v>1-2023</v>
      </c>
      <c r="E3554" t="s">
        <v>1026</v>
      </c>
      <c r="F3554">
        <v>8205</v>
      </c>
      <c r="G3554" t="s">
        <v>1104</v>
      </c>
      <c r="H3554" s="2">
        <v>44956</v>
      </c>
      <c r="I3554" t="s">
        <v>4956</v>
      </c>
      <c r="J3554" t="s">
        <v>1098</v>
      </c>
      <c r="K3554">
        <v>366.76</v>
      </c>
      <c r="L3554">
        <v>0</v>
      </c>
      <c r="P3554" s="2">
        <v>44932</v>
      </c>
      <c r="Q3554" t="s">
        <v>1098</v>
      </c>
      <c r="R3554" s="2">
        <v>44956</v>
      </c>
      <c r="Y3554" t="s">
        <v>1099</v>
      </c>
      <c r="AH3554" s="2">
        <v>44956</v>
      </c>
      <c r="AI3554" t="s">
        <v>1100</v>
      </c>
      <c r="AJ3554" t="s">
        <v>1166</v>
      </c>
      <c r="AK3554" t="s">
        <v>1236</v>
      </c>
      <c r="AN3554" t="s">
        <v>1102</v>
      </c>
      <c r="BC3554" t="s">
        <v>1617</v>
      </c>
      <c r="BE3554" t="s">
        <v>1103</v>
      </c>
    </row>
    <row r="3555" spans="1:57" x14ac:dyDescent="0.35">
      <c r="A3555" t="s">
        <v>1097</v>
      </c>
      <c r="C3555" t="str">
        <f t="shared" si="55"/>
        <v>1-2023</v>
      </c>
      <c r="E3555" t="s">
        <v>1026</v>
      </c>
      <c r="F3555">
        <v>8205</v>
      </c>
      <c r="G3555" t="s">
        <v>1104</v>
      </c>
      <c r="H3555" s="2">
        <v>44956</v>
      </c>
      <c r="I3555" t="s">
        <v>4957</v>
      </c>
      <c r="J3555" t="s">
        <v>1098</v>
      </c>
      <c r="K3555">
        <v>67.239999999999995</v>
      </c>
      <c r="L3555">
        <v>0</v>
      </c>
      <c r="P3555" s="2">
        <v>44932</v>
      </c>
      <c r="Q3555" t="s">
        <v>1098</v>
      </c>
      <c r="R3555" s="2">
        <v>44956</v>
      </c>
      <c r="Y3555" t="s">
        <v>1099</v>
      </c>
      <c r="AH3555" s="2">
        <v>44956</v>
      </c>
      <c r="AI3555" t="s">
        <v>1100</v>
      </c>
      <c r="AJ3555" t="s">
        <v>1166</v>
      </c>
      <c r="AK3555" t="s">
        <v>1236</v>
      </c>
      <c r="AN3555" t="s">
        <v>1102</v>
      </c>
      <c r="BC3555" t="s">
        <v>1617</v>
      </c>
      <c r="BE3555" t="s">
        <v>1103</v>
      </c>
    </row>
    <row r="3556" spans="1:57" x14ac:dyDescent="0.35">
      <c r="A3556" t="s">
        <v>1097</v>
      </c>
      <c r="C3556" t="str">
        <f t="shared" si="55"/>
        <v>1-2023</v>
      </c>
      <c r="E3556" t="s">
        <v>1026</v>
      </c>
      <c r="F3556">
        <v>8205</v>
      </c>
      <c r="G3556" t="s">
        <v>1104</v>
      </c>
      <c r="H3556" s="2">
        <v>44956</v>
      </c>
      <c r="I3556" t="s">
        <v>4958</v>
      </c>
      <c r="J3556" t="s">
        <v>1098</v>
      </c>
      <c r="K3556">
        <v>231.88</v>
      </c>
      <c r="L3556">
        <v>0</v>
      </c>
      <c r="P3556" s="2">
        <v>44932</v>
      </c>
      <c r="Q3556" t="s">
        <v>1098</v>
      </c>
      <c r="R3556" s="2">
        <v>44956</v>
      </c>
      <c r="Y3556" t="s">
        <v>1099</v>
      </c>
      <c r="AH3556" s="2">
        <v>44956</v>
      </c>
      <c r="AI3556" t="s">
        <v>1100</v>
      </c>
      <c r="AJ3556" t="s">
        <v>1166</v>
      </c>
      <c r="AK3556" t="s">
        <v>1236</v>
      </c>
      <c r="AN3556" t="s">
        <v>1102</v>
      </c>
      <c r="BC3556" t="s">
        <v>1617</v>
      </c>
      <c r="BE3556" t="s">
        <v>1103</v>
      </c>
    </row>
    <row r="3557" spans="1:57" x14ac:dyDescent="0.35">
      <c r="A3557" t="s">
        <v>1097</v>
      </c>
      <c r="C3557" t="str">
        <f t="shared" si="55"/>
        <v>1-2023</v>
      </c>
      <c r="E3557" t="s">
        <v>746</v>
      </c>
      <c r="F3557">
        <v>9252</v>
      </c>
      <c r="G3557" t="s">
        <v>1104</v>
      </c>
      <c r="H3557" s="2">
        <v>44956</v>
      </c>
      <c r="I3557" t="s">
        <v>4959</v>
      </c>
      <c r="J3557" t="s">
        <v>1098</v>
      </c>
      <c r="K3557" s="3">
        <v>11723.12</v>
      </c>
      <c r="L3557">
        <v>0</v>
      </c>
      <c r="P3557" s="2">
        <v>44932</v>
      </c>
      <c r="Q3557" t="s">
        <v>1098</v>
      </c>
      <c r="R3557" s="2">
        <v>44956</v>
      </c>
      <c r="Y3557" t="s">
        <v>1099</v>
      </c>
      <c r="AH3557" s="2">
        <v>44956</v>
      </c>
      <c r="AI3557" t="s">
        <v>1100</v>
      </c>
      <c r="AJ3557" t="s">
        <v>1166</v>
      </c>
      <c r="AK3557" t="s">
        <v>1236</v>
      </c>
      <c r="AN3557" t="s">
        <v>1102</v>
      </c>
      <c r="BC3557" t="s">
        <v>1624</v>
      </c>
      <c r="BE3557" t="s">
        <v>1103</v>
      </c>
    </row>
    <row r="3558" spans="1:57" x14ac:dyDescent="0.35">
      <c r="A3558" t="s">
        <v>1097</v>
      </c>
      <c r="C3558" t="str">
        <f t="shared" si="55"/>
        <v>1-2023</v>
      </c>
      <c r="E3558" t="s">
        <v>746</v>
      </c>
      <c r="F3558">
        <v>9252</v>
      </c>
      <c r="G3558" t="s">
        <v>1104</v>
      </c>
      <c r="H3558" s="2">
        <v>44956</v>
      </c>
      <c r="I3558" t="s">
        <v>4960</v>
      </c>
      <c r="J3558" t="s">
        <v>1098</v>
      </c>
      <c r="K3558" s="3">
        <v>11642.86</v>
      </c>
      <c r="L3558">
        <v>0</v>
      </c>
      <c r="P3558" s="2">
        <v>44932</v>
      </c>
      <c r="Q3558" t="s">
        <v>1098</v>
      </c>
      <c r="R3558" s="2">
        <v>44956</v>
      </c>
      <c r="Y3558" t="s">
        <v>1099</v>
      </c>
      <c r="AH3558" s="2">
        <v>44956</v>
      </c>
      <c r="AI3558" t="s">
        <v>1100</v>
      </c>
      <c r="AJ3558" t="s">
        <v>1166</v>
      </c>
      <c r="AK3558" t="s">
        <v>1236</v>
      </c>
      <c r="AN3558" t="s">
        <v>1102</v>
      </c>
      <c r="BC3558" t="s">
        <v>1624</v>
      </c>
      <c r="BE3558" t="s">
        <v>1103</v>
      </c>
    </row>
    <row r="3559" spans="1:57" x14ac:dyDescent="0.35">
      <c r="A3559" t="s">
        <v>1097</v>
      </c>
      <c r="C3559" t="str">
        <f t="shared" si="55"/>
        <v>1-2023</v>
      </c>
      <c r="E3559" t="s">
        <v>746</v>
      </c>
      <c r="F3559">
        <v>9252</v>
      </c>
      <c r="G3559" t="s">
        <v>1104</v>
      </c>
      <c r="H3559" s="2">
        <v>44956</v>
      </c>
      <c r="I3559" t="s">
        <v>4961</v>
      </c>
      <c r="J3559" t="s">
        <v>1098</v>
      </c>
      <c r="K3559" s="3">
        <v>29209.33</v>
      </c>
      <c r="L3559">
        <v>0</v>
      </c>
      <c r="P3559" s="2">
        <v>44932</v>
      </c>
      <c r="Q3559" t="s">
        <v>1098</v>
      </c>
      <c r="R3559" s="2">
        <v>44956</v>
      </c>
      <c r="Y3559" t="s">
        <v>1099</v>
      </c>
      <c r="AH3559" s="2">
        <v>44956</v>
      </c>
      <c r="AI3559" t="s">
        <v>1100</v>
      </c>
      <c r="AJ3559" t="s">
        <v>1166</v>
      </c>
      <c r="AK3559" t="s">
        <v>1236</v>
      </c>
      <c r="AN3559" t="s">
        <v>1102</v>
      </c>
      <c r="BC3559" t="s">
        <v>1624</v>
      </c>
      <c r="BE3559" t="s">
        <v>1103</v>
      </c>
    </row>
    <row r="3560" spans="1:57" x14ac:dyDescent="0.35">
      <c r="A3560" t="s">
        <v>1097</v>
      </c>
      <c r="C3560" t="str">
        <f t="shared" si="55"/>
        <v>1-2023</v>
      </c>
      <c r="E3560" t="s">
        <v>746</v>
      </c>
      <c r="F3560">
        <v>9252</v>
      </c>
      <c r="G3560" t="s">
        <v>1104</v>
      </c>
      <c r="H3560" s="2">
        <v>44956</v>
      </c>
      <c r="I3560" t="s">
        <v>4962</v>
      </c>
      <c r="J3560" t="s">
        <v>1098</v>
      </c>
      <c r="K3560" s="3">
        <v>15499.73</v>
      </c>
      <c r="L3560">
        <v>0</v>
      </c>
      <c r="P3560" s="2">
        <v>44932</v>
      </c>
      <c r="Q3560" t="s">
        <v>1098</v>
      </c>
      <c r="R3560" s="2">
        <v>44956</v>
      </c>
      <c r="Y3560" t="s">
        <v>1099</v>
      </c>
      <c r="AH3560" s="2">
        <v>44956</v>
      </c>
      <c r="AI3560" t="s">
        <v>1100</v>
      </c>
      <c r="AJ3560" t="s">
        <v>1166</v>
      </c>
      <c r="AK3560" t="s">
        <v>1236</v>
      </c>
      <c r="AN3560" t="s">
        <v>1102</v>
      </c>
      <c r="BC3560" t="s">
        <v>1624</v>
      </c>
      <c r="BE3560" t="s">
        <v>1103</v>
      </c>
    </row>
    <row r="3561" spans="1:57" x14ac:dyDescent="0.35">
      <c r="A3561" t="s">
        <v>1097</v>
      </c>
      <c r="C3561" t="str">
        <f t="shared" si="55"/>
        <v>1-2023</v>
      </c>
      <c r="E3561" t="s">
        <v>746</v>
      </c>
      <c r="F3561">
        <v>9252</v>
      </c>
      <c r="G3561" t="s">
        <v>1104</v>
      </c>
      <c r="H3561" s="2">
        <v>44956</v>
      </c>
      <c r="I3561" t="s">
        <v>4963</v>
      </c>
      <c r="J3561" t="s">
        <v>1098</v>
      </c>
      <c r="K3561" s="3">
        <v>48642.720000000001</v>
      </c>
      <c r="L3561">
        <v>0</v>
      </c>
      <c r="P3561" s="2">
        <v>44932</v>
      </c>
      <c r="Q3561" t="s">
        <v>1098</v>
      </c>
      <c r="R3561" s="2">
        <v>44956</v>
      </c>
      <c r="Y3561" t="s">
        <v>1099</v>
      </c>
      <c r="AH3561" s="2">
        <v>44956</v>
      </c>
      <c r="AI3561" t="s">
        <v>1100</v>
      </c>
      <c r="AJ3561" t="s">
        <v>1166</v>
      </c>
      <c r="AK3561" t="s">
        <v>1236</v>
      </c>
      <c r="AN3561" t="s">
        <v>1102</v>
      </c>
      <c r="BC3561" t="s">
        <v>1624</v>
      </c>
      <c r="BE3561" t="s">
        <v>1103</v>
      </c>
    </row>
    <row r="3562" spans="1:57" x14ac:dyDescent="0.35">
      <c r="A3562" t="s">
        <v>1097</v>
      </c>
      <c r="C3562" t="str">
        <f t="shared" si="55"/>
        <v>1-2023</v>
      </c>
      <c r="E3562" t="s">
        <v>746</v>
      </c>
      <c r="F3562">
        <v>9252</v>
      </c>
      <c r="G3562" t="s">
        <v>1104</v>
      </c>
      <c r="H3562" s="2">
        <v>44956</v>
      </c>
      <c r="I3562" t="s">
        <v>4964</v>
      </c>
      <c r="J3562" t="s">
        <v>1098</v>
      </c>
      <c r="K3562" s="3">
        <v>11402.94</v>
      </c>
      <c r="L3562">
        <v>0</v>
      </c>
      <c r="P3562" s="2">
        <v>44932</v>
      </c>
      <c r="Q3562" t="s">
        <v>1098</v>
      </c>
      <c r="R3562" s="2">
        <v>44956</v>
      </c>
      <c r="Y3562" t="s">
        <v>1099</v>
      </c>
      <c r="AH3562" s="2">
        <v>44956</v>
      </c>
      <c r="AI3562" t="s">
        <v>1100</v>
      </c>
      <c r="AJ3562" t="s">
        <v>1166</v>
      </c>
      <c r="AK3562" t="s">
        <v>1236</v>
      </c>
      <c r="AN3562" t="s">
        <v>1102</v>
      </c>
      <c r="BC3562" t="s">
        <v>1624</v>
      </c>
      <c r="BE3562" t="s">
        <v>1103</v>
      </c>
    </row>
    <row r="3563" spans="1:57" x14ac:dyDescent="0.35">
      <c r="A3563" t="s">
        <v>1097</v>
      </c>
      <c r="C3563" t="str">
        <f t="shared" si="55"/>
        <v>1-2023</v>
      </c>
      <c r="E3563" t="s">
        <v>239</v>
      </c>
      <c r="F3563">
        <v>8140</v>
      </c>
      <c r="G3563" t="s">
        <v>1104</v>
      </c>
      <c r="H3563" s="2">
        <v>44956</v>
      </c>
      <c r="I3563" t="s">
        <v>4965</v>
      </c>
      <c r="J3563" t="s">
        <v>1098</v>
      </c>
      <c r="K3563" s="3">
        <v>1543.96</v>
      </c>
      <c r="L3563">
        <v>0</v>
      </c>
      <c r="P3563" s="2">
        <v>44932</v>
      </c>
      <c r="Q3563" t="s">
        <v>1098</v>
      </c>
      <c r="R3563" s="2">
        <v>44956</v>
      </c>
      <c r="Y3563" t="s">
        <v>1099</v>
      </c>
      <c r="AH3563" s="2">
        <v>44956</v>
      </c>
      <c r="AI3563" t="s">
        <v>1100</v>
      </c>
      <c r="AJ3563" t="s">
        <v>1166</v>
      </c>
      <c r="AK3563" t="s">
        <v>1236</v>
      </c>
      <c r="AN3563" t="s">
        <v>1102</v>
      </c>
      <c r="BC3563" t="s">
        <v>1631</v>
      </c>
      <c r="BE3563" t="s">
        <v>1103</v>
      </c>
    </row>
    <row r="3564" spans="1:57" x14ac:dyDescent="0.35">
      <c r="A3564" t="s">
        <v>1097</v>
      </c>
      <c r="C3564" t="str">
        <f t="shared" si="55"/>
        <v>1-2023</v>
      </c>
      <c r="E3564" t="s">
        <v>239</v>
      </c>
      <c r="F3564">
        <v>8140</v>
      </c>
      <c r="G3564" t="s">
        <v>1104</v>
      </c>
      <c r="H3564" s="2">
        <v>44956</v>
      </c>
      <c r="I3564" t="s">
        <v>4966</v>
      </c>
      <c r="J3564" t="s">
        <v>1098</v>
      </c>
      <c r="K3564">
        <v>361.39</v>
      </c>
      <c r="L3564">
        <v>0</v>
      </c>
      <c r="P3564" s="2">
        <v>44932</v>
      </c>
      <c r="Q3564" t="s">
        <v>1098</v>
      </c>
      <c r="R3564" s="2">
        <v>44956</v>
      </c>
      <c r="Y3564" t="s">
        <v>1099</v>
      </c>
      <c r="AH3564" s="2">
        <v>44956</v>
      </c>
      <c r="AI3564" t="s">
        <v>1100</v>
      </c>
      <c r="AJ3564" t="s">
        <v>1166</v>
      </c>
      <c r="AK3564" t="s">
        <v>1236</v>
      </c>
      <c r="AN3564" t="s">
        <v>1102</v>
      </c>
      <c r="BC3564" t="s">
        <v>1631</v>
      </c>
      <c r="BE3564" t="s">
        <v>1103</v>
      </c>
    </row>
    <row r="3565" spans="1:57" x14ac:dyDescent="0.35">
      <c r="A3565" t="s">
        <v>1097</v>
      </c>
      <c r="C3565" t="str">
        <f t="shared" si="55"/>
        <v>1-2023</v>
      </c>
      <c r="E3565" t="s">
        <v>239</v>
      </c>
      <c r="F3565">
        <v>8140</v>
      </c>
      <c r="G3565" t="s">
        <v>1104</v>
      </c>
      <c r="H3565" s="2">
        <v>44956</v>
      </c>
      <c r="I3565" t="s">
        <v>4967</v>
      </c>
      <c r="J3565" t="s">
        <v>1098</v>
      </c>
      <c r="K3565" s="3">
        <v>2305.1799999999998</v>
      </c>
      <c r="L3565">
        <v>0</v>
      </c>
      <c r="P3565" s="2">
        <v>44932</v>
      </c>
      <c r="Q3565" t="s">
        <v>1098</v>
      </c>
      <c r="R3565" s="2">
        <v>44956</v>
      </c>
      <c r="Y3565" t="s">
        <v>1099</v>
      </c>
      <c r="AH3565" s="2">
        <v>44956</v>
      </c>
      <c r="AI3565" t="s">
        <v>1100</v>
      </c>
      <c r="AJ3565" t="s">
        <v>1166</v>
      </c>
      <c r="AK3565" t="s">
        <v>1236</v>
      </c>
      <c r="AN3565" t="s">
        <v>1102</v>
      </c>
      <c r="BC3565" t="s">
        <v>1631</v>
      </c>
      <c r="BE3565" t="s">
        <v>1103</v>
      </c>
    </row>
    <row r="3566" spans="1:57" x14ac:dyDescent="0.35">
      <c r="A3566" t="s">
        <v>1097</v>
      </c>
      <c r="C3566" t="str">
        <f t="shared" si="55"/>
        <v>1-2023</v>
      </c>
      <c r="E3566" t="s">
        <v>239</v>
      </c>
      <c r="F3566">
        <v>8140</v>
      </c>
      <c r="G3566" t="s">
        <v>1104</v>
      </c>
      <c r="H3566" s="2">
        <v>44956</v>
      </c>
      <c r="I3566" t="s">
        <v>4968</v>
      </c>
      <c r="J3566" t="s">
        <v>1098</v>
      </c>
      <c r="K3566">
        <v>398.05</v>
      </c>
      <c r="L3566">
        <v>0</v>
      </c>
      <c r="P3566" s="2">
        <v>44932</v>
      </c>
      <c r="Q3566" t="s">
        <v>1098</v>
      </c>
      <c r="R3566" s="2">
        <v>44956</v>
      </c>
      <c r="Y3566" t="s">
        <v>1099</v>
      </c>
      <c r="AH3566" s="2">
        <v>44956</v>
      </c>
      <c r="AI3566" t="s">
        <v>1100</v>
      </c>
      <c r="AJ3566" t="s">
        <v>1166</v>
      </c>
      <c r="AK3566" t="s">
        <v>1236</v>
      </c>
      <c r="AN3566" t="s">
        <v>1102</v>
      </c>
      <c r="BC3566" t="s">
        <v>1631</v>
      </c>
      <c r="BE3566" t="s">
        <v>1103</v>
      </c>
    </row>
    <row r="3567" spans="1:57" x14ac:dyDescent="0.35">
      <c r="A3567" t="s">
        <v>1097</v>
      </c>
      <c r="C3567" t="str">
        <f t="shared" si="55"/>
        <v>1-2023</v>
      </c>
      <c r="E3567" t="s">
        <v>239</v>
      </c>
      <c r="F3567">
        <v>8140</v>
      </c>
      <c r="G3567" t="s">
        <v>1104</v>
      </c>
      <c r="H3567" s="2">
        <v>44956</v>
      </c>
      <c r="I3567" t="s">
        <v>4969</v>
      </c>
      <c r="J3567" t="s">
        <v>1098</v>
      </c>
      <c r="K3567">
        <v>906.25</v>
      </c>
      <c r="L3567">
        <v>0</v>
      </c>
      <c r="P3567" s="2">
        <v>44932</v>
      </c>
      <c r="Q3567" t="s">
        <v>1098</v>
      </c>
      <c r="R3567" s="2">
        <v>44956</v>
      </c>
      <c r="Y3567" t="s">
        <v>1099</v>
      </c>
      <c r="AH3567" s="2">
        <v>44956</v>
      </c>
      <c r="AI3567" t="s">
        <v>1100</v>
      </c>
      <c r="AJ3567" t="s">
        <v>1166</v>
      </c>
      <c r="AK3567" t="s">
        <v>1236</v>
      </c>
      <c r="AN3567" t="s">
        <v>1102</v>
      </c>
      <c r="BC3567" t="s">
        <v>1631</v>
      </c>
      <c r="BE3567" t="s">
        <v>1103</v>
      </c>
    </row>
    <row r="3568" spans="1:57" x14ac:dyDescent="0.35">
      <c r="A3568" t="s">
        <v>1097</v>
      </c>
      <c r="C3568" t="str">
        <f t="shared" si="55"/>
        <v>1-2023</v>
      </c>
      <c r="E3568" t="s">
        <v>239</v>
      </c>
      <c r="F3568">
        <v>8140</v>
      </c>
      <c r="G3568" t="s">
        <v>1104</v>
      </c>
      <c r="H3568" s="2">
        <v>44956</v>
      </c>
      <c r="I3568" t="s">
        <v>4970</v>
      </c>
      <c r="J3568" t="s">
        <v>1098</v>
      </c>
      <c r="K3568">
        <v>675.28</v>
      </c>
      <c r="L3568">
        <v>0</v>
      </c>
      <c r="P3568" s="2">
        <v>44932</v>
      </c>
      <c r="Q3568" t="s">
        <v>1098</v>
      </c>
      <c r="R3568" s="2">
        <v>44956</v>
      </c>
      <c r="Y3568" t="s">
        <v>1099</v>
      </c>
      <c r="AH3568" s="2">
        <v>44956</v>
      </c>
      <c r="AI3568" t="s">
        <v>1100</v>
      </c>
      <c r="AJ3568" t="s">
        <v>1166</v>
      </c>
      <c r="AK3568" t="s">
        <v>1236</v>
      </c>
      <c r="AN3568" t="s">
        <v>1102</v>
      </c>
      <c r="BC3568" t="s">
        <v>1631</v>
      </c>
      <c r="BE3568" t="s">
        <v>1103</v>
      </c>
    </row>
    <row r="3569" spans="1:57" x14ac:dyDescent="0.35">
      <c r="A3569" t="s">
        <v>1097</v>
      </c>
      <c r="C3569" t="str">
        <f t="shared" si="55"/>
        <v>1-2023</v>
      </c>
      <c r="E3569" t="s">
        <v>348</v>
      </c>
      <c r="F3569">
        <v>9221</v>
      </c>
      <c r="G3569" t="s">
        <v>1104</v>
      </c>
      <c r="H3569" s="2">
        <v>44956</v>
      </c>
      <c r="I3569" t="s">
        <v>4971</v>
      </c>
      <c r="J3569" t="s">
        <v>1098</v>
      </c>
      <c r="K3569" s="3">
        <v>1612.45</v>
      </c>
      <c r="L3569">
        <v>0</v>
      </c>
      <c r="P3569" s="2">
        <v>44932</v>
      </c>
      <c r="Q3569" t="s">
        <v>1098</v>
      </c>
      <c r="R3569" s="2">
        <v>44956</v>
      </c>
      <c r="Y3569" t="s">
        <v>1099</v>
      </c>
      <c r="AH3569" s="2">
        <v>44956</v>
      </c>
      <c r="AI3569" t="s">
        <v>1100</v>
      </c>
      <c r="AJ3569" t="s">
        <v>1166</v>
      </c>
      <c r="AK3569" t="s">
        <v>1236</v>
      </c>
      <c r="AN3569" t="s">
        <v>1102</v>
      </c>
      <c r="BC3569" t="s">
        <v>1638</v>
      </c>
      <c r="BE3569" t="s">
        <v>1103</v>
      </c>
    </row>
    <row r="3570" spans="1:57" x14ac:dyDescent="0.35">
      <c r="A3570" t="s">
        <v>1097</v>
      </c>
      <c r="C3570" t="str">
        <f t="shared" si="55"/>
        <v>1-2023</v>
      </c>
      <c r="E3570" t="s">
        <v>348</v>
      </c>
      <c r="F3570">
        <v>9221</v>
      </c>
      <c r="G3570" t="s">
        <v>1104</v>
      </c>
      <c r="H3570" s="2">
        <v>44956</v>
      </c>
      <c r="I3570" t="s">
        <v>4972</v>
      </c>
      <c r="J3570" t="s">
        <v>1098</v>
      </c>
      <c r="K3570">
        <v>365.48</v>
      </c>
      <c r="L3570">
        <v>0</v>
      </c>
      <c r="P3570" s="2">
        <v>44932</v>
      </c>
      <c r="Q3570" t="s">
        <v>1098</v>
      </c>
      <c r="R3570" s="2">
        <v>44956</v>
      </c>
      <c r="Y3570" t="s">
        <v>1099</v>
      </c>
      <c r="AH3570" s="2">
        <v>44956</v>
      </c>
      <c r="AI3570" t="s">
        <v>1100</v>
      </c>
      <c r="AJ3570" t="s">
        <v>1166</v>
      </c>
      <c r="AK3570" t="s">
        <v>1236</v>
      </c>
      <c r="AN3570" t="s">
        <v>1102</v>
      </c>
      <c r="BC3570" t="s">
        <v>1638</v>
      </c>
      <c r="BE3570" t="s">
        <v>1103</v>
      </c>
    </row>
    <row r="3571" spans="1:57" x14ac:dyDescent="0.35">
      <c r="A3571" t="s">
        <v>1097</v>
      </c>
      <c r="C3571" t="str">
        <f t="shared" si="55"/>
        <v>1-2023</v>
      </c>
      <c r="E3571" t="s">
        <v>348</v>
      </c>
      <c r="F3571">
        <v>9221</v>
      </c>
      <c r="G3571" t="s">
        <v>1104</v>
      </c>
      <c r="H3571" s="2">
        <v>44956</v>
      </c>
      <c r="I3571" t="s">
        <v>4973</v>
      </c>
      <c r="J3571" t="s">
        <v>1098</v>
      </c>
      <c r="K3571">
        <v>360.71</v>
      </c>
      <c r="L3571">
        <v>0</v>
      </c>
      <c r="P3571" s="2">
        <v>44932</v>
      </c>
      <c r="Q3571" t="s">
        <v>1098</v>
      </c>
      <c r="R3571" s="2">
        <v>44956</v>
      </c>
      <c r="Y3571" t="s">
        <v>1099</v>
      </c>
      <c r="AH3571" s="2">
        <v>44956</v>
      </c>
      <c r="AI3571" t="s">
        <v>1100</v>
      </c>
      <c r="AJ3571" t="s">
        <v>1166</v>
      </c>
      <c r="AK3571" t="s">
        <v>1236</v>
      </c>
      <c r="AN3571" t="s">
        <v>1102</v>
      </c>
      <c r="BC3571" t="s">
        <v>1638</v>
      </c>
      <c r="BE3571" t="s">
        <v>1103</v>
      </c>
    </row>
    <row r="3572" spans="1:57" x14ac:dyDescent="0.35">
      <c r="A3572" t="s">
        <v>1097</v>
      </c>
      <c r="C3572" t="str">
        <f t="shared" si="55"/>
        <v>1-2023</v>
      </c>
      <c r="E3572" t="s">
        <v>348</v>
      </c>
      <c r="F3572">
        <v>9221</v>
      </c>
      <c r="G3572" t="s">
        <v>1104</v>
      </c>
      <c r="H3572" s="2">
        <v>44956</v>
      </c>
      <c r="I3572" t="s">
        <v>4974</v>
      </c>
      <c r="J3572" t="s">
        <v>1098</v>
      </c>
      <c r="K3572">
        <v>741.38</v>
      </c>
      <c r="L3572">
        <v>0</v>
      </c>
      <c r="P3572" s="2">
        <v>44932</v>
      </c>
      <c r="Q3572" t="s">
        <v>1098</v>
      </c>
      <c r="R3572" s="2">
        <v>44956</v>
      </c>
      <c r="Y3572" t="s">
        <v>1099</v>
      </c>
      <c r="AH3572" s="2">
        <v>44956</v>
      </c>
      <c r="AI3572" t="s">
        <v>1100</v>
      </c>
      <c r="AJ3572" t="s">
        <v>1166</v>
      </c>
      <c r="AK3572" t="s">
        <v>1236</v>
      </c>
      <c r="AN3572" t="s">
        <v>1102</v>
      </c>
      <c r="BC3572" t="s">
        <v>1638</v>
      </c>
      <c r="BE3572" t="s">
        <v>1103</v>
      </c>
    </row>
    <row r="3573" spans="1:57" x14ac:dyDescent="0.35">
      <c r="A3573" t="s">
        <v>1097</v>
      </c>
      <c r="C3573" t="str">
        <f t="shared" si="55"/>
        <v>1-2023</v>
      </c>
      <c r="E3573" t="s">
        <v>348</v>
      </c>
      <c r="F3573">
        <v>9221</v>
      </c>
      <c r="G3573" t="s">
        <v>1104</v>
      </c>
      <c r="H3573" s="2">
        <v>44956</v>
      </c>
      <c r="I3573" t="s">
        <v>4975</v>
      </c>
      <c r="J3573" t="s">
        <v>1098</v>
      </c>
      <c r="K3573">
        <v>379.98</v>
      </c>
      <c r="L3573">
        <v>0</v>
      </c>
      <c r="P3573" s="2">
        <v>44932</v>
      </c>
      <c r="Q3573" t="s">
        <v>1098</v>
      </c>
      <c r="R3573" s="2">
        <v>44956</v>
      </c>
      <c r="Y3573" t="s">
        <v>1099</v>
      </c>
      <c r="AH3573" s="2">
        <v>44956</v>
      </c>
      <c r="AI3573" t="s">
        <v>1100</v>
      </c>
      <c r="AJ3573" t="s">
        <v>1166</v>
      </c>
      <c r="AK3573" t="s">
        <v>1236</v>
      </c>
      <c r="AN3573" t="s">
        <v>1102</v>
      </c>
      <c r="BC3573" t="s">
        <v>1638</v>
      </c>
      <c r="BE3573" t="s">
        <v>1103</v>
      </c>
    </row>
    <row r="3574" spans="1:57" x14ac:dyDescent="0.35">
      <c r="A3574" t="s">
        <v>1097</v>
      </c>
      <c r="C3574" t="str">
        <f t="shared" si="55"/>
        <v>1-2023</v>
      </c>
      <c r="E3574" t="s">
        <v>348</v>
      </c>
      <c r="F3574">
        <v>9221</v>
      </c>
      <c r="G3574" t="s">
        <v>1104</v>
      </c>
      <c r="H3574" s="2">
        <v>44956</v>
      </c>
      <c r="I3574" t="s">
        <v>4976</v>
      </c>
      <c r="J3574" t="s">
        <v>1098</v>
      </c>
      <c r="K3574">
        <v>366.95</v>
      </c>
      <c r="L3574">
        <v>0</v>
      </c>
      <c r="P3574" s="2">
        <v>44932</v>
      </c>
      <c r="Q3574" t="s">
        <v>1098</v>
      </c>
      <c r="R3574" s="2">
        <v>44956</v>
      </c>
      <c r="Y3574" t="s">
        <v>1099</v>
      </c>
      <c r="AH3574" s="2">
        <v>44956</v>
      </c>
      <c r="AI3574" t="s">
        <v>1100</v>
      </c>
      <c r="AJ3574" t="s">
        <v>1166</v>
      </c>
      <c r="AK3574" t="s">
        <v>1236</v>
      </c>
      <c r="AN3574" t="s">
        <v>1102</v>
      </c>
      <c r="BC3574" t="s">
        <v>1638</v>
      </c>
      <c r="BE3574" t="s">
        <v>1103</v>
      </c>
    </row>
    <row r="3575" spans="1:57" x14ac:dyDescent="0.35">
      <c r="A3575" t="s">
        <v>1097</v>
      </c>
      <c r="C3575" t="str">
        <f t="shared" si="55"/>
        <v>1-2023</v>
      </c>
      <c r="E3575" t="s">
        <v>654</v>
      </c>
      <c r="F3575">
        <v>915</v>
      </c>
      <c r="G3575" t="s">
        <v>1104</v>
      </c>
      <c r="H3575" s="2">
        <v>44956</v>
      </c>
      <c r="I3575" t="s">
        <v>4977</v>
      </c>
      <c r="J3575" t="s">
        <v>1098</v>
      </c>
      <c r="K3575" s="3">
        <v>58448.5</v>
      </c>
      <c r="L3575">
        <v>0</v>
      </c>
      <c r="P3575" s="2">
        <v>44932</v>
      </c>
      <c r="Q3575" t="s">
        <v>1098</v>
      </c>
      <c r="R3575" s="2">
        <v>44956</v>
      </c>
      <c r="Y3575" t="s">
        <v>1099</v>
      </c>
      <c r="AH3575" s="2">
        <v>44956</v>
      </c>
      <c r="AI3575" t="s">
        <v>1100</v>
      </c>
      <c r="AJ3575" t="s">
        <v>1166</v>
      </c>
      <c r="AK3575" t="s">
        <v>1236</v>
      </c>
      <c r="AN3575" t="s">
        <v>1102</v>
      </c>
      <c r="BC3575" t="s">
        <v>1645</v>
      </c>
      <c r="BE3575" t="s">
        <v>1103</v>
      </c>
    </row>
    <row r="3576" spans="1:57" x14ac:dyDescent="0.35">
      <c r="A3576" t="s">
        <v>1097</v>
      </c>
      <c r="C3576" t="str">
        <f t="shared" si="55"/>
        <v>1-2023</v>
      </c>
      <c r="E3576" t="s">
        <v>698</v>
      </c>
      <c r="F3576">
        <v>9246</v>
      </c>
      <c r="G3576" t="s">
        <v>1104</v>
      </c>
      <c r="H3576" s="2">
        <v>44956</v>
      </c>
      <c r="I3576" t="s">
        <v>4978</v>
      </c>
      <c r="J3576" t="s">
        <v>1098</v>
      </c>
      <c r="K3576">
        <v>446.4</v>
      </c>
      <c r="L3576">
        <v>0</v>
      </c>
      <c r="P3576" s="2">
        <v>44932</v>
      </c>
      <c r="Q3576" t="s">
        <v>1098</v>
      </c>
      <c r="R3576" s="2">
        <v>44956</v>
      </c>
      <c r="Y3576" t="s">
        <v>1099</v>
      </c>
      <c r="AH3576" s="2">
        <v>44956</v>
      </c>
      <c r="AI3576" t="s">
        <v>1100</v>
      </c>
      <c r="AJ3576" t="s">
        <v>1166</v>
      </c>
      <c r="AK3576" t="s">
        <v>1236</v>
      </c>
      <c r="AN3576" t="s">
        <v>1102</v>
      </c>
      <c r="BC3576" t="s">
        <v>1647</v>
      </c>
      <c r="BE3576" t="s">
        <v>1103</v>
      </c>
    </row>
    <row r="3577" spans="1:57" x14ac:dyDescent="0.35">
      <c r="A3577" t="s">
        <v>1097</v>
      </c>
      <c r="C3577" t="str">
        <f t="shared" si="55"/>
        <v>1-2023</v>
      </c>
      <c r="E3577" t="s">
        <v>698</v>
      </c>
      <c r="F3577">
        <v>9246</v>
      </c>
      <c r="G3577" t="s">
        <v>1104</v>
      </c>
      <c r="H3577" s="2">
        <v>44956</v>
      </c>
      <c r="I3577" t="s">
        <v>4979</v>
      </c>
      <c r="J3577" t="s">
        <v>1098</v>
      </c>
      <c r="K3577">
        <v>527.98</v>
      </c>
      <c r="L3577">
        <v>0</v>
      </c>
      <c r="P3577" s="2">
        <v>44932</v>
      </c>
      <c r="Q3577" t="s">
        <v>1098</v>
      </c>
      <c r="R3577" s="2">
        <v>44956</v>
      </c>
      <c r="Y3577" t="s">
        <v>1099</v>
      </c>
      <c r="AH3577" s="2">
        <v>44956</v>
      </c>
      <c r="AI3577" t="s">
        <v>1100</v>
      </c>
      <c r="AJ3577" t="s">
        <v>1166</v>
      </c>
      <c r="AK3577" t="s">
        <v>1236</v>
      </c>
      <c r="AN3577" t="s">
        <v>1102</v>
      </c>
      <c r="BC3577" t="s">
        <v>1647</v>
      </c>
      <c r="BE3577" t="s">
        <v>1103</v>
      </c>
    </row>
    <row r="3578" spans="1:57" x14ac:dyDescent="0.35">
      <c r="A3578" t="s">
        <v>1097</v>
      </c>
      <c r="C3578" t="str">
        <f t="shared" si="55"/>
        <v>1-2023</v>
      </c>
      <c r="E3578" t="s">
        <v>698</v>
      </c>
      <c r="F3578">
        <v>9246</v>
      </c>
      <c r="G3578" t="s">
        <v>1104</v>
      </c>
      <c r="H3578" s="2">
        <v>44956</v>
      </c>
      <c r="I3578" t="s">
        <v>4980</v>
      </c>
      <c r="J3578" t="s">
        <v>1098</v>
      </c>
      <c r="K3578">
        <v>474.35</v>
      </c>
      <c r="L3578">
        <v>0</v>
      </c>
      <c r="P3578" s="2">
        <v>44932</v>
      </c>
      <c r="Q3578" t="s">
        <v>1098</v>
      </c>
      <c r="R3578" s="2">
        <v>44956</v>
      </c>
      <c r="Y3578" t="s">
        <v>1099</v>
      </c>
      <c r="AH3578" s="2">
        <v>44956</v>
      </c>
      <c r="AI3578" t="s">
        <v>1100</v>
      </c>
      <c r="AJ3578" t="s">
        <v>1166</v>
      </c>
      <c r="AK3578" t="s">
        <v>1236</v>
      </c>
      <c r="AN3578" t="s">
        <v>1102</v>
      </c>
      <c r="BC3578" t="s">
        <v>1647</v>
      </c>
      <c r="BE3578" t="s">
        <v>1103</v>
      </c>
    </row>
    <row r="3579" spans="1:57" x14ac:dyDescent="0.35">
      <c r="A3579" t="s">
        <v>1097</v>
      </c>
      <c r="C3579" t="str">
        <f t="shared" si="55"/>
        <v>1-2023</v>
      </c>
      <c r="E3579" t="s">
        <v>698</v>
      </c>
      <c r="F3579">
        <v>9246</v>
      </c>
      <c r="G3579" t="s">
        <v>1104</v>
      </c>
      <c r="H3579" s="2">
        <v>44956</v>
      </c>
      <c r="I3579" t="s">
        <v>4981</v>
      </c>
      <c r="J3579" t="s">
        <v>1098</v>
      </c>
      <c r="K3579">
        <v>785.46</v>
      </c>
      <c r="L3579">
        <v>0</v>
      </c>
      <c r="P3579" s="2">
        <v>44932</v>
      </c>
      <c r="Q3579" t="s">
        <v>1098</v>
      </c>
      <c r="R3579" s="2">
        <v>44956</v>
      </c>
      <c r="Y3579" t="s">
        <v>1099</v>
      </c>
      <c r="AH3579" s="2">
        <v>44956</v>
      </c>
      <c r="AI3579" t="s">
        <v>1100</v>
      </c>
      <c r="AJ3579" t="s">
        <v>1166</v>
      </c>
      <c r="AK3579" t="s">
        <v>1236</v>
      </c>
      <c r="AN3579" t="s">
        <v>1102</v>
      </c>
      <c r="BC3579" t="s">
        <v>1647</v>
      </c>
      <c r="BE3579" t="s">
        <v>1103</v>
      </c>
    </row>
    <row r="3580" spans="1:57" x14ac:dyDescent="0.35">
      <c r="A3580" t="s">
        <v>1097</v>
      </c>
      <c r="C3580" t="str">
        <f t="shared" si="55"/>
        <v>1-2023</v>
      </c>
      <c r="E3580" t="s">
        <v>698</v>
      </c>
      <c r="F3580">
        <v>9246</v>
      </c>
      <c r="G3580" t="s">
        <v>1104</v>
      </c>
      <c r="H3580" s="2">
        <v>44956</v>
      </c>
      <c r="I3580" t="s">
        <v>4982</v>
      </c>
      <c r="J3580" t="s">
        <v>1098</v>
      </c>
      <c r="K3580" s="3">
        <v>1995.82</v>
      </c>
      <c r="L3580">
        <v>0</v>
      </c>
      <c r="P3580" s="2">
        <v>44932</v>
      </c>
      <c r="Q3580" t="s">
        <v>1098</v>
      </c>
      <c r="R3580" s="2">
        <v>44956</v>
      </c>
      <c r="Y3580" t="s">
        <v>1099</v>
      </c>
      <c r="AH3580" s="2">
        <v>44956</v>
      </c>
      <c r="AI3580" t="s">
        <v>1100</v>
      </c>
      <c r="AJ3580" t="s">
        <v>1166</v>
      </c>
      <c r="AK3580" t="s">
        <v>1236</v>
      </c>
      <c r="AN3580" t="s">
        <v>1102</v>
      </c>
      <c r="BC3580" t="s">
        <v>1647</v>
      </c>
      <c r="BE3580" t="s">
        <v>1103</v>
      </c>
    </row>
    <row r="3581" spans="1:57" x14ac:dyDescent="0.35">
      <c r="A3581" t="s">
        <v>1097</v>
      </c>
      <c r="C3581" t="str">
        <f t="shared" si="55"/>
        <v>1-2023</v>
      </c>
      <c r="E3581" t="s">
        <v>698</v>
      </c>
      <c r="F3581">
        <v>9246</v>
      </c>
      <c r="G3581" t="s">
        <v>1104</v>
      </c>
      <c r="H3581" s="2">
        <v>44956</v>
      </c>
      <c r="I3581" t="s">
        <v>4983</v>
      </c>
      <c r="J3581" t="s">
        <v>1098</v>
      </c>
      <c r="K3581">
        <v>980.8</v>
      </c>
      <c r="L3581">
        <v>0</v>
      </c>
      <c r="P3581" s="2">
        <v>44932</v>
      </c>
      <c r="Q3581" t="s">
        <v>1098</v>
      </c>
      <c r="R3581" s="2">
        <v>44956</v>
      </c>
      <c r="Y3581" t="s">
        <v>1099</v>
      </c>
      <c r="AH3581" s="2">
        <v>44956</v>
      </c>
      <c r="AI3581" t="s">
        <v>1100</v>
      </c>
      <c r="AJ3581" t="s">
        <v>1166</v>
      </c>
      <c r="AK3581" t="s">
        <v>1236</v>
      </c>
      <c r="AN3581" t="s">
        <v>1102</v>
      </c>
      <c r="BC3581" t="s">
        <v>1647</v>
      </c>
      <c r="BE3581" t="s">
        <v>1103</v>
      </c>
    </row>
    <row r="3582" spans="1:57" x14ac:dyDescent="0.35">
      <c r="A3582" t="s">
        <v>1097</v>
      </c>
      <c r="C3582" t="str">
        <f t="shared" si="55"/>
        <v>1-2023</v>
      </c>
      <c r="E3582" t="s">
        <v>732</v>
      </c>
      <c r="F3582">
        <v>9251</v>
      </c>
      <c r="G3582" t="s">
        <v>1104</v>
      </c>
      <c r="H3582" s="2">
        <v>44956</v>
      </c>
      <c r="I3582" t="s">
        <v>4984</v>
      </c>
      <c r="J3582" t="s">
        <v>1098</v>
      </c>
      <c r="K3582">
        <v>449.91</v>
      </c>
      <c r="L3582">
        <v>0</v>
      </c>
      <c r="P3582" s="2">
        <v>44932</v>
      </c>
      <c r="Q3582" t="s">
        <v>1098</v>
      </c>
      <c r="R3582" s="2">
        <v>44956</v>
      </c>
      <c r="Y3582" t="s">
        <v>1099</v>
      </c>
      <c r="AH3582" s="2">
        <v>44956</v>
      </c>
      <c r="AI3582" t="s">
        <v>1100</v>
      </c>
      <c r="AJ3582" t="s">
        <v>1166</v>
      </c>
      <c r="AK3582" t="s">
        <v>1236</v>
      </c>
      <c r="AN3582" t="s">
        <v>1102</v>
      </c>
      <c r="BC3582" t="s">
        <v>1654</v>
      </c>
      <c r="BE3582" t="s">
        <v>1103</v>
      </c>
    </row>
    <row r="3583" spans="1:57" x14ac:dyDescent="0.35">
      <c r="A3583" t="s">
        <v>1097</v>
      </c>
      <c r="C3583" t="str">
        <f t="shared" si="55"/>
        <v>1-2023</v>
      </c>
      <c r="E3583" t="s">
        <v>732</v>
      </c>
      <c r="F3583">
        <v>9251</v>
      </c>
      <c r="G3583" t="s">
        <v>1104</v>
      </c>
      <c r="H3583" s="2">
        <v>44956</v>
      </c>
      <c r="I3583" t="s">
        <v>4985</v>
      </c>
      <c r="J3583" t="s">
        <v>1098</v>
      </c>
      <c r="K3583">
        <v>493.45</v>
      </c>
      <c r="L3583">
        <v>0</v>
      </c>
      <c r="P3583" s="2">
        <v>44932</v>
      </c>
      <c r="Q3583" t="s">
        <v>1098</v>
      </c>
      <c r="R3583" s="2">
        <v>44956</v>
      </c>
      <c r="Y3583" t="s">
        <v>1099</v>
      </c>
      <c r="AH3583" s="2">
        <v>44956</v>
      </c>
      <c r="AI3583" t="s">
        <v>1100</v>
      </c>
      <c r="AJ3583" t="s">
        <v>1166</v>
      </c>
      <c r="AK3583" t="s">
        <v>1236</v>
      </c>
      <c r="AN3583" t="s">
        <v>1102</v>
      </c>
      <c r="BC3583" t="s">
        <v>1654</v>
      </c>
      <c r="BE3583" t="s">
        <v>1103</v>
      </c>
    </row>
    <row r="3584" spans="1:57" x14ac:dyDescent="0.35">
      <c r="A3584" t="s">
        <v>1097</v>
      </c>
      <c r="C3584" t="str">
        <f t="shared" si="55"/>
        <v>1-2023</v>
      </c>
      <c r="E3584" t="s">
        <v>732</v>
      </c>
      <c r="F3584">
        <v>9251</v>
      </c>
      <c r="G3584" t="s">
        <v>1104</v>
      </c>
      <c r="H3584" s="2">
        <v>44956</v>
      </c>
      <c r="I3584" t="s">
        <v>4986</v>
      </c>
      <c r="J3584" t="s">
        <v>1098</v>
      </c>
      <c r="K3584">
        <v>673.58</v>
      </c>
      <c r="L3584">
        <v>0</v>
      </c>
      <c r="P3584" s="2">
        <v>44932</v>
      </c>
      <c r="Q3584" t="s">
        <v>1098</v>
      </c>
      <c r="R3584" s="2">
        <v>44956</v>
      </c>
      <c r="Y3584" t="s">
        <v>1099</v>
      </c>
      <c r="AH3584" s="2">
        <v>44956</v>
      </c>
      <c r="AI3584" t="s">
        <v>1100</v>
      </c>
      <c r="AJ3584" t="s">
        <v>1166</v>
      </c>
      <c r="AK3584" t="s">
        <v>1236</v>
      </c>
      <c r="AN3584" t="s">
        <v>1102</v>
      </c>
      <c r="BC3584" t="s">
        <v>1654</v>
      </c>
      <c r="BE3584" t="s">
        <v>1103</v>
      </c>
    </row>
    <row r="3585" spans="1:57" x14ac:dyDescent="0.35">
      <c r="A3585" t="s">
        <v>1097</v>
      </c>
      <c r="C3585" t="str">
        <f t="shared" si="55"/>
        <v>1-2023</v>
      </c>
      <c r="E3585" t="s">
        <v>732</v>
      </c>
      <c r="F3585">
        <v>9251</v>
      </c>
      <c r="G3585" t="s">
        <v>1104</v>
      </c>
      <c r="H3585" s="2">
        <v>44956</v>
      </c>
      <c r="I3585" t="s">
        <v>4987</v>
      </c>
      <c r="J3585" t="s">
        <v>1098</v>
      </c>
      <c r="K3585" s="3">
        <v>2746.9</v>
      </c>
      <c r="L3585">
        <v>0</v>
      </c>
      <c r="P3585" s="2">
        <v>44932</v>
      </c>
      <c r="Q3585" t="s">
        <v>1098</v>
      </c>
      <c r="R3585" s="2">
        <v>44956</v>
      </c>
      <c r="Y3585" t="s">
        <v>1099</v>
      </c>
      <c r="AH3585" s="2">
        <v>44956</v>
      </c>
      <c r="AI3585" t="s">
        <v>1100</v>
      </c>
      <c r="AJ3585" t="s">
        <v>1166</v>
      </c>
      <c r="AK3585" t="s">
        <v>1236</v>
      </c>
      <c r="AN3585" t="s">
        <v>1102</v>
      </c>
      <c r="BC3585" t="s">
        <v>1654</v>
      </c>
      <c r="BE3585" t="s">
        <v>1103</v>
      </c>
    </row>
    <row r="3586" spans="1:57" x14ac:dyDescent="0.35">
      <c r="A3586" t="s">
        <v>1097</v>
      </c>
      <c r="C3586" t="str">
        <f t="shared" si="55"/>
        <v>1-2023</v>
      </c>
      <c r="E3586" t="s">
        <v>732</v>
      </c>
      <c r="F3586">
        <v>9251</v>
      </c>
      <c r="G3586" t="s">
        <v>1104</v>
      </c>
      <c r="H3586" s="2">
        <v>44956</v>
      </c>
      <c r="I3586" t="s">
        <v>4988</v>
      </c>
      <c r="J3586" t="s">
        <v>1098</v>
      </c>
      <c r="K3586">
        <v>462.44</v>
      </c>
      <c r="L3586">
        <v>0</v>
      </c>
      <c r="P3586" s="2">
        <v>44932</v>
      </c>
      <c r="Q3586" t="s">
        <v>1098</v>
      </c>
      <c r="R3586" s="2">
        <v>44956</v>
      </c>
      <c r="Y3586" t="s">
        <v>1099</v>
      </c>
      <c r="AH3586" s="2">
        <v>44956</v>
      </c>
      <c r="AI3586" t="s">
        <v>1100</v>
      </c>
      <c r="AJ3586" t="s">
        <v>1166</v>
      </c>
      <c r="AK3586" t="s">
        <v>1236</v>
      </c>
      <c r="AN3586" t="s">
        <v>1102</v>
      </c>
      <c r="BC3586" t="s">
        <v>1654</v>
      </c>
      <c r="BE3586" t="s">
        <v>1103</v>
      </c>
    </row>
    <row r="3587" spans="1:57" x14ac:dyDescent="0.35">
      <c r="A3587" t="s">
        <v>1097</v>
      </c>
      <c r="C3587" t="str">
        <f t="shared" ref="C3587:C3650" si="56">CONCATENATE(MONTH(H3587),"-",YEAR(H3587))</f>
        <v>1-2023</v>
      </c>
      <c r="E3587" t="s">
        <v>732</v>
      </c>
      <c r="F3587">
        <v>9251</v>
      </c>
      <c r="G3587" t="s">
        <v>1104</v>
      </c>
      <c r="H3587" s="2">
        <v>44956</v>
      </c>
      <c r="I3587" t="s">
        <v>4989</v>
      </c>
      <c r="J3587" t="s">
        <v>1098</v>
      </c>
      <c r="K3587" s="3">
        <v>1602.88</v>
      </c>
      <c r="L3587">
        <v>0</v>
      </c>
      <c r="P3587" s="2">
        <v>44932</v>
      </c>
      <c r="Q3587" t="s">
        <v>1098</v>
      </c>
      <c r="R3587" s="2">
        <v>44956</v>
      </c>
      <c r="Y3587" t="s">
        <v>1099</v>
      </c>
      <c r="AH3587" s="2">
        <v>44956</v>
      </c>
      <c r="AI3587" t="s">
        <v>1100</v>
      </c>
      <c r="AJ3587" t="s">
        <v>1166</v>
      </c>
      <c r="AK3587" t="s">
        <v>1236</v>
      </c>
      <c r="AN3587" t="s">
        <v>1102</v>
      </c>
      <c r="BC3587" t="s">
        <v>1654</v>
      </c>
      <c r="BE3587" t="s">
        <v>1103</v>
      </c>
    </row>
    <row r="3588" spans="1:57" x14ac:dyDescent="0.35">
      <c r="A3588" t="s">
        <v>1097</v>
      </c>
      <c r="C3588" t="str">
        <f t="shared" si="56"/>
        <v>1-2023</v>
      </c>
      <c r="E3588" t="s">
        <v>185</v>
      </c>
      <c r="F3588">
        <v>9213</v>
      </c>
      <c r="G3588" t="s">
        <v>1104</v>
      </c>
      <c r="H3588" s="2">
        <v>44956</v>
      </c>
      <c r="I3588" t="s">
        <v>4990</v>
      </c>
      <c r="J3588" t="s">
        <v>1098</v>
      </c>
      <c r="K3588" s="3">
        <v>1136.03</v>
      </c>
      <c r="L3588">
        <v>0</v>
      </c>
      <c r="P3588" s="2">
        <v>44932</v>
      </c>
      <c r="Q3588" t="s">
        <v>1098</v>
      </c>
      <c r="R3588" s="2">
        <v>44956</v>
      </c>
      <c r="Y3588" t="s">
        <v>1099</v>
      </c>
      <c r="AH3588" s="2">
        <v>44956</v>
      </c>
      <c r="AI3588" t="s">
        <v>1100</v>
      </c>
      <c r="AJ3588" t="s">
        <v>1166</v>
      </c>
      <c r="AK3588" t="s">
        <v>1236</v>
      </c>
      <c r="AN3588" t="s">
        <v>1102</v>
      </c>
      <c r="BC3588" t="s">
        <v>1661</v>
      </c>
      <c r="BE3588" t="s">
        <v>1103</v>
      </c>
    </row>
    <row r="3589" spans="1:57" x14ac:dyDescent="0.35">
      <c r="A3589" t="s">
        <v>1097</v>
      </c>
      <c r="C3589" t="str">
        <f t="shared" si="56"/>
        <v>1-2023</v>
      </c>
      <c r="E3589" t="s">
        <v>185</v>
      </c>
      <c r="F3589">
        <v>9213</v>
      </c>
      <c r="G3589" t="s">
        <v>1104</v>
      </c>
      <c r="H3589" s="2">
        <v>44956</v>
      </c>
      <c r="I3589" t="s">
        <v>4991</v>
      </c>
      <c r="J3589" t="s">
        <v>1098</v>
      </c>
      <c r="K3589">
        <v>216.47</v>
      </c>
      <c r="L3589">
        <v>0</v>
      </c>
      <c r="P3589" s="2">
        <v>44932</v>
      </c>
      <c r="Q3589" t="s">
        <v>1098</v>
      </c>
      <c r="R3589" s="2">
        <v>44956</v>
      </c>
      <c r="Y3589" t="s">
        <v>1099</v>
      </c>
      <c r="AH3589" s="2">
        <v>44956</v>
      </c>
      <c r="AI3589" t="s">
        <v>1100</v>
      </c>
      <c r="AJ3589" t="s">
        <v>1166</v>
      </c>
      <c r="AK3589" t="s">
        <v>1236</v>
      </c>
      <c r="AN3589" t="s">
        <v>1102</v>
      </c>
      <c r="BC3589" t="s">
        <v>1661</v>
      </c>
      <c r="BE3589" t="s">
        <v>1103</v>
      </c>
    </row>
    <row r="3590" spans="1:57" x14ac:dyDescent="0.35">
      <c r="A3590" t="s">
        <v>1097</v>
      </c>
      <c r="C3590" t="str">
        <f t="shared" si="56"/>
        <v>1-2023</v>
      </c>
      <c r="E3590" t="s">
        <v>185</v>
      </c>
      <c r="F3590">
        <v>9213</v>
      </c>
      <c r="G3590" t="s">
        <v>1104</v>
      </c>
      <c r="H3590" s="2">
        <v>44956</v>
      </c>
      <c r="I3590" t="s">
        <v>4992</v>
      </c>
      <c r="J3590" t="s">
        <v>1098</v>
      </c>
      <c r="K3590">
        <v>316.38</v>
      </c>
      <c r="L3590">
        <v>0</v>
      </c>
      <c r="P3590" s="2">
        <v>44932</v>
      </c>
      <c r="Q3590" t="s">
        <v>1098</v>
      </c>
      <c r="R3590" s="2">
        <v>44956</v>
      </c>
      <c r="Y3590" t="s">
        <v>1099</v>
      </c>
      <c r="AH3590" s="2">
        <v>44956</v>
      </c>
      <c r="AI3590" t="s">
        <v>1100</v>
      </c>
      <c r="AJ3590" t="s">
        <v>1166</v>
      </c>
      <c r="AK3590" t="s">
        <v>1236</v>
      </c>
      <c r="AN3590" t="s">
        <v>1102</v>
      </c>
      <c r="BC3590" t="s">
        <v>1661</v>
      </c>
      <c r="BE3590" t="s">
        <v>1103</v>
      </c>
    </row>
    <row r="3591" spans="1:57" x14ac:dyDescent="0.35">
      <c r="A3591" t="s">
        <v>1097</v>
      </c>
      <c r="C3591" t="str">
        <f t="shared" si="56"/>
        <v>1-2023</v>
      </c>
      <c r="E3591" t="s">
        <v>185</v>
      </c>
      <c r="F3591">
        <v>9213</v>
      </c>
      <c r="G3591" t="s">
        <v>1104</v>
      </c>
      <c r="H3591" s="2">
        <v>44956</v>
      </c>
      <c r="I3591" t="s">
        <v>4993</v>
      </c>
      <c r="J3591" t="s">
        <v>1098</v>
      </c>
      <c r="K3591">
        <v>224.9</v>
      </c>
      <c r="L3591">
        <v>0</v>
      </c>
      <c r="P3591" s="2">
        <v>44932</v>
      </c>
      <c r="Q3591" t="s">
        <v>1098</v>
      </c>
      <c r="R3591" s="2">
        <v>44956</v>
      </c>
      <c r="Y3591" t="s">
        <v>1099</v>
      </c>
      <c r="AH3591" s="2">
        <v>44956</v>
      </c>
      <c r="AI3591" t="s">
        <v>1100</v>
      </c>
      <c r="AJ3591" t="s">
        <v>1166</v>
      </c>
      <c r="AK3591" t="s">
        <v>1236</v>
      </c>
      <c r="AN3591" t="s">
        <v>1102</v>
      </c>
      <c r="BC3591" t="s">
        <v>1661</v>
      </c>
      <c r="BE3591" t="s">
        <v>1103</v>
      </c>
    </row>
    <row r="3592" spans="1:57" x14ac:dyDescent="0.35">
      <c r="A3592" t="s">
        <v>1097</v>
      </c>
      <c r="C3592" t="str">
        <f t="shared" si="56"/>
        <v>1-2023</v>
      </c>
      <c r="E3592" t="s">
        <v>185</v>
      </c>
      <c r="F3592">
        <v>9213</v>
      </c>
      <c r="G3592" t="s">
        <v>1104</v>
      </c>
      <c r="H3592" s="2">
        <v>44956</v>
      </c>
      <c r="I3592" t="s">
        <v>4994</v>
      </c>
      <c r="J3592" t="s">
        <v>1098</v>
      </c>
      <c r="K3592" s="3">
        <v>1275.55</v>
      </c>
      <c r="L3592">
        <v>0</v>
      </c>
      <c r="P3592" s="2">
        <v>44932</v>
      </c>
      <c r="Q3592" t="s">
        <v>1098</v>
      </c>
      <c r="R3592" s="2">
        <v>44956</v>
      </c>
      <c r="Y3592" t="s">
        <v>1099</v>
      </c>
      <c r="AH3592" s="2">
        <v>44956</v>
      </c>
      <c r="AI3592" t="s">
        <v>1100</v>
      </c>
      <c r="AJ3592" t="s">
        <v>1166</v>
      </c>
      <c r="AK3592" t="s">
        <v>1236</v>
      </c>
      <c r="AN3592" t="s">
        <v>1102</v>
      </c>
      <c r="BC3592" t="s">
        <v>1661</v>
      </c>
      <c r="BE3592" t="s">
        <v>1103</v>
      </c>
    </row>
    <row r="3593" spans="1:57" x14ac:dyDescent="0.35">
      <c r="A3593" t="s">
        <v>1097</v>
      </c>
      <c r="C3593" t="str">
        <f t="shared" si="56"/>
        <v>1-2023</v>
      </c>
      <c r="E3593" t="s">
        <v>185</v>
      </c>
      <c r="F3593">
        <v>9213</v>
      </c>
      <c r="G3593" t="s">
        <v>1104</v>
      </c>
      <c r="H3593" s="2">
        <v>44956</v>
      </c>
      <c r="I3593" t="s">
        <v>4995</v>
      </c>
      <c r="J3593" t="s">
        <v>1098</v>
      </c>
      <c r="K3593">
        <v>475.63</v>
      </c>
      <c r="L3593">
        <v>0</v>
      </c>
      <c r="P3593" s="2">
        <v>44932</v>
      </c>
      <c r="Q3593" t="s">
        <v>1098</v>
      </c>
      <c r="R3593" s="2">
        <v>44956</v>
      </c>
      <c r="Y3593" t="s">
        <v>1099</v>
      </c>
      <c r="AH3593" s="2">
        <v>44956</v>
      </c>
      <c r="AI3593" t="s">
        <v>1100</v>
      </c>
      <c r="AJ3593" t="s">
        <v>1166</v>
      </c>
      <c r="AK3593" t="s">
        <v>1236</v>
      </c>
      <c r="AN3593" t="s">
        <v>1102</v>
      </c>
      <c r="BC3593" t="s">
        <v>1661</v>
      </c>
      <c r="BE3593" t="s">
        <v>1103</v>
      </c>
    </row>
    <row r="3594" spans="1:57" x14ac:dyDescent="0.35">
      <c r="A3594" t="s">
        <v>1097</v>
      </c>
      <c r="C3594" t="str">
        <f t="shared" si="56"/>
        <v>1-2023</v>
      </c>
      <c r="E3594" t="s">
        <v>677</v>
      </c>
      <c r="F3594">
        <v>9243</v>
      </c>
      <c r="G3594" t="s">
        <v>1104</v>
      </c>
      <c r="H3594" s="2">
        <v>44956</v>
      </c>
      <c r="I3594" t="s">
        <v>4996</v>
      </c>
      <c r="J3594" t="s">
        <v>1098</v>
      </c>
      <c r="K3594" s="3">
        <v>16430.810000000001</v>
      </c>
      <c r="L3594">
        <v>0</v>
      </c>
      <c r="P3594" s="2">
        <v>44932</v>
      </c>
      <c r="Q3594" t="s">
        <v>1098</v>
      </c>
      <c r="R3594" s="2">
        <v>44956</v>
      </c>
      <c r="Y3594" t="s">
        <v>1099</v>
      </c>
      <c r="AH3594" s="2">
        <v>44956</v>
      </c>
      <c r="AI3594" t="s">
        <v>1100</v>
      </c>
      <c r="AJ3594" t="s">
        <v>1166</v>
      </c>
      <c r="AK3594" t="s">
        <v>1236</v>
      </c>
      <c r="AN3594" t="s">
        <v>1102</v>
      </c>
      <c r="BC3594" t="s">
        <v>1668</v>
      </c>
      <c r="BE3594" t="s">
        <v>1103</v>
      </c>
    </row>
    <row r="3595" spans="1:57" x14ac:dyDescent="0.35">
      <c r="A3595" t="s">
        <v>1097</v>
      </c>
      <c r="C3595" t="str">
        <f t="shared" si="56"/>
        <v>1-2023</v>
      </c>
      <c r="E3595" t="s">
        <v>677</v>
      </c>
      <c r="F3595">
        <v>9243</v>
      </c>
      <c r="G3595" t="s">
        <v>1104</v>
      </c>
      <c r="H3595" s="2">
        <v>44956</v>
      </c>
      <c r="I3595" t="s">
        <v>4997</v>
      </c>
      <c r="J3595" t="s">
        <v>1098</v>
      </c>
      <c r="K3595" s="3">
        <v>27453.61</v>
      </c>
      <c r="L3595">
        <v>0</v>
      </c>
      <c r="P3595" s="2">
        <v>44932</v>
      </c>
      <c r="Q3595" t="s">
        <v>1098</v>
      </c>
      <c r="R3595" s="2">
        <v>44956</v>
      </c>
      <c r="Y3595" t="s">
        <v>1099</v>
      </c>
      <c r="AH3595" s="2">
        <v>44956</v>
      </c>
      <c r="AI3595" t="s">
        <v>1100</v>
      </c>
      <c r="AJ3595" t="s">
        <v>1166</v>
      </c>
      <c r="AK3595" t="s">
        <v>1236</v>
      </c>
      <c r="AN3595" t="s">
        <v>1102</v>
      </c>
      <c r="BC3595" t="s">
        <v>1668</v>
      </c>
      <c r="BE3595" t="s">
        <v>1103</v>
      </c>
    </row>
    <row r="3596" spans="1:57" x14ac:dyDescent="0.35">
      <c r="A3596" t="s">
        <v>1097</v>
      </c>
      <c r="C3596" t="str">
        <f t="shared" si="56"/>
        <v>1-2023</v>
      </c>
      <c r="E3596" t="s">
        <v>677</v>
      </c>
      <c r="F3596">
        <v>9243</v>
      </c>
      <c r="G3596" t="s">
        <v>1104</v>
      </c>
      <c r="H3596" s="2">
        <v>44956</v>
      </c>
      <c r="I3596" t="s">
        <v>4998</v>
      </c>
      <c r="J3596" t="s">
        <v>1098</v>
      </c>
      <c r="K3596" s="3">
        <v>5659.63</v>
      </c>
      <c r="L3596">
        <v>0</v>
      </c>
      <c r="P3596" s="2">
        <v>44932</v>
      </c>
      <c r="Q3596" t="s">
        <v>1098</v>
      </c>
      <c r="R3596" s="2">
        <v>44956</v>
      </c>
      <c r="Y3596" t="s">
        <v>1099</v>
      </c>
      <c r="AH3596" s="2">
        <v>44956</v>
      </c>
      <c r="AI3596" t="s">
        <v>1100</v>
      </c>
      <c r="AJ3596" t="s">
        <v>1166</v>
      </c>
      <c r="AK3596" t="s">
        <v>1236</v>
      </c>
      <c r="AN3596" t="s">
        <v>1102</v>
      </c>
      <c r="BC3596" t="s">
        <v>1668</v>
      </c>
      <c r="BE3596" t="s">
        <v>1103</v>
      </c>
    </row>
    <row r="3597" spans="1:57" x14ac:dyDescent="0.35">
      <c r="A3597" t="s">
        <v>1097</v>
      </c>
      <c r="C3597" t="str">
        <f t="shared" si="56"/>
        <v>1-2023</v>
      </c>
      <c r="E3597" t="s">
        <v>677</v>
      </c>
      <c r="F3597">
        <v>9243</v>
      </c>
      <c r="G3597" t="s">
        <v>1104</v>
      </c>
      <c r="H3597" s="2">
        <v>44956</v>
      </c>
      <c r="I3597" t="s">
        <v>4999</v>
      </c>
      <c r="J3597" t="s">
        <v>1098</v>
      </c>
      <c r="K3597" s="3">
        <v>5215.74</v>
      </c>
      <c r="L3597">
        <v>0</v>
      </c>
      <c r="P3597" s="2">
        <v>44932</v>
      </c>
      <c r="Q3597" t="s">
        <v>1098</v>
      </c>
      <c r="R3597" s="2">
        <v>44956</v>
      </c>
      <c r="Y3597" t="s">
        <v>1099</v>
      </c>
      <c r="AH3597" s="2">
        <v>44956</v>
      </c>
      <c r="AI3597" t="s">
        <v>1100</v>
      </c>
      <c r="AJ3597" t="s">
        <v>1166</v>
      </c>
      <c r="AK3597" t="s">
        <v>1236</v>
      </c>
      <c r="AN3597" t="s">
        <v>1102</v>
      </c>
      <c r="BC3597" t="s">
        <v>1668</v>
      </c>
      <c r="BE3597" t="s">
        <v>1103</v>
      </c>
    </row>
    <row r="3598" spans="1:57" x14ac:dyDescent="0.35">
      <c r="A3598" t="s">
        <v>1097</v>
      </c>
      <c r="C3598" t="str">
        <f t="shared" si="56"/>
        <v>1-2023</v>
      </c>
      <c r="E3598" t="s">
        <v>677</v>
      </c>
      <c r="F3598">
        <v>9243</v>
      </c>
      <c r="G3598" t="s">
        <v>1104</v>
      </c>
      <c r="H3598" s="2">
        <v>44956</v>
      </c>
      <c r="I3598" t="s">
        <v>5000</v>
      </c>
      <c r="J3598" t="s">
        <v>1098</v>
      </c>
      <c r="K3598" s="3">
        <v>5545.94</v>
      </c>
      <c r="L3598">
        <v>0</v>
      </c>
      <c r="P3598" s="2">
        <v>44932</v>
      </c>
      <c r="Q3598" t="s">
        <v>1098</v>
      </c>
      <c r="R3598" s="2">
        <v>44956</v>
      </c>
      <c r="Y3598" t="s">
        <v>1099</v>
      </c>
      <c r="AH3598" s="2">
        <v>44956</v>
      </c>
      <c r="AI3598" t="s">
        <v>1100</v>
      </c>
      <c r="AJ3598" t="s">
        <v>1166</v>
      </c>
      <c r="AK3598" t="s">
        <v>1236</v>
      </c>
      <c r="AN3598" t="s">
        <v>1102</v>
      </c>
      <c r="BC3598" t="s">
        <v>1668</v>
      </c>
      <c r="BE3598" t="s">
        <v>1103</v>
      </c>
    </row>
    <row r="3599" spans="1:57" x14ac:dyDescent="0.35">
      <c r="A3599" t="s">
        <v>1097</v>
      </c>
      <c r="C3599" t="str">
        <f t="shared" si="56"/>
        <v>1-2023</v>
      </c>
      <c r="E3599" t="s">
        <v>677</v>
      </c>
      <c r="F3599">
        <v>9243</v>
      </c>
      <c r="G3599" t="s">
        <v>1104</v>
      </c>
      <c r="H3599" s="2">
        <v>44956</v>
      </c>
      <c r="I3599" t="s">
        <v>5001</v>
      </c>
      <c r="J3599" t="s">
        <v>1098</v>
      </c>
      <c r="K3599" s="3">
        <v>8033.65</v>
      </c>
      <c r="L3599">
        <v>0</v>
      </c>
      <c r="P3599" s="2">
        <v>44932</v>
      </c>
      <c r="Q3599" t="s">
        <v>1098</v>
      </c>
      <c r="R3599" s="2">
        <v>44956</v>
      </c>
      <c r="Y3599" t="s">
        <v>1099</v>
      </c>
      <c r="AH3599" s="2">
        <v>44956</v>
      </c>
      <c r="AI3599" t="s">
        <v>1100</v>
      </c>
      <c r="AJ3599" t="s">
        <v>1166</v>
      </c>
      <c r="AK3599" t="s">
        <v>1236</v>
      </c>
      <c r="AN3599" t="s">
        <v>1102</v>
      </c>
      <c r="BC3599" t="s">
        <v>1668</v>
      </c>
      <c r="BE3599" t="s">
        <v>1103</v>
      </c>
    </row>
    <row r="3600" spans="1:57" x14ac:dyDescent="0.35">
      <c r="A3600" t="s">
        <v>1097</v>
      </c>
      <c r="C3600" t="str">
        <f t="shared" si="56"/>
        <v>1-2023</v>
      </c>
      <c r="E3600" t="s">
        <v>832</v>
      </c>
      <c r="F3600">
        <v>8162</v>
      </c>
      <c r="G3600" t="s">
        <v>1104</v>
      </c>
      <c r="H3600" s="2">
        <v>44956</v>
      </c>
      <c r="I3600" t="s">
        <v>5002</v>
      </c>
      <c r="J3600" t="s">
        <v>1098</v>
      </c>
      <c r="K3600">
        <v>556.73</v>
      </c>
      <c r="L3600">
        <v>0</v>
      </c>
      <c r="P3600" s="2">
        <v>44932</v>
      </c>
      <c r="Q3600" t="s">
        <v>1098</v>
      </c>
      <c r="R3600" s="2">
        <v>44956</v>
      </c>
      <c r="Y3600" t="s">
        <v>1099</v>
      </c>
      <c r="AH3600" s="2">
        <v>44956</v>
      </c>
      <c r="AI3600" t="s">
        <v>1100</v>
      </c>
      <c r="AJ3600" t="s">
        <v>1166</v>
      </c>
      <c r="AK3600" t="s">
        <v>1236</v>
      </c>
      <c r="AN3600" t="s">
        <v>1102</v>
      </c>
      <c r="BC3600" t="s">
        <v>1675</v>
      </c>
      <c r="BE3600" t="s">
        <v>1103</v>
      </c>
    </row>
    <row r="3601" spans="1:57" x14ac:dyDescent="0.35">
      <c r="A3601" t="s">
        <v>1097</v>
      </c>
      <c r="C3601" t="str">
        <f t="shared" si="56"/>
        <v>1-2023</v>
      </c>
      <c r="E3601" t="s">
        <v>832</v>
      </c>
      <c r="F3601">
        <v>8162</v>
      </c>
      <c r="G3601" t="s">
        <v>1104</v>
      </c>
      <c r="H3601" s="2">
        <v>44956</v>
      </c>
      <c r="I3601" t="s">
        <v>5003</v>
      </c>
      <c r="J3601" t="s">
        <v>1098</v>
      </c>
      <c r="K3601">
        <v>844.79</v>
      </c>
      <c r="L3601">
        <v>0</v>
      </c>
      <c r="P3601" s="2">
        <v>44932</v>
      </c>
      <c r="Q3601" t="s">
        <v>1098</v>
      </c>
      <c r="R3601" s="2">
        <v>44956</v>
      </c>
      <c r="Y3601" t="s">
        <v>1099</v>
      </c>
      <c r="AH3601" s="2">
        <v>44956</v>
      </c>
      <c r="AI3601" t="s">
        <v>1100</v>
      </c>
      <c r="AJ3601" t="s">
        <v>1166</v>
      </c>
      <c r="AK3601" t="s">
        <v>1236</v>
      </c>
      <c r="AN3601" t="s">
        <v>1102</v>
      </c>
      <c r="BC3601" t="s">
        <v>1675</v>
      </c>
      <c r="BE3601" t="s">
        <v>1103</v>
      </c>
    </row>
    <row r="3602" spans="1:57" x14ac:dyDescent="0.35">
      <c r="A3602" t="s">
        <v>1097</v>
      </c>
      <c r="C3602" t="str">
        <f t="shared" si="56"/>
        <v>1-2023</v>
      </c>
      <c r="E3602" t="s">
        <v>832</v>
      </c>
      <c r="F3602">
        <v>8162</v>
      </c>
      <c r="G3602" t="s">
        <v>1104</v>
      </c>
      <c r="H3602" s="2">
        <v>44956</v>
      </c>
      <c r="I3602" t="s">
        <v>5004</v>
      </c>
      <c r="J3602" t="s">
        <v>1098</v>
      </c>
      <c r="K3602" s="3">
        <v>2187.6</v>
      </c>
      <c r="L3602">
        <v>0</v>
      </c>
      <c r="P3602" s="2">
        <v>44932</v>
      </c>
      <c r="Q3602" t="s">
        <v>1098</v>
      </c>
      <c r="R3602" s="2">
        <v>44956</v>
      </c>
      <c r="Y3602" t="s">
        <v>1099</v>
      </c>
      <c r="AH3602" s="2">
        <v>44956</v>
      </c>
      <c r="AI3602" t="s">
        <v>1100</v>
      </c>
      <c r="AJ3602" t="s">
        <v>1166</v>
      </c>
      <c r="AK3602" t="s">
        <v>1236</v>
      </c>
      <c r="AN3602" t="s">
        <v>1102</v>
      </c>
      <c r="BC3602" t="s">
        <v>1675</v>
      </c>
      <c r="BE3602" t="s">
        <v>1103</v>
      </c>
    </row>
    <row r="3603" spans="1:57" x14ac:dyDescent="0.35">
      <c r="A3603" t="s">
        <v>1097</v>
      </c>
      <c r="C3603" t="str">
        <f t="shared" si="56"/>
        <v>1-2023</v>
      </c>
      <c r="E3603" t="s">
        <v>832</v>
      </c>
      <c r="F3603">
        <v>8162</v>
      </c>
      <c r="G3603" t="s">
        <v>1104</v>
      </c>
      <c r="H3603" s="2">
        <v>44956</v>
      </c>
      <c r="I3603" t="s">
        <v>5005</v>
      </c>
      <c r="J3603" t="s">
        <v>1098</v>
      </c>
      <c r="K3603">
        <v>545.41</v>
      </c>
      <c r="L3603">
        <v>0</v>
      </c>
      <c r="P3603" s="2">
        <v>44932</v>
      </c>
      <c r="Q3603" t="s">
        <v>1098</v>
      </c>
      <c r="R3603" s="2">
        <v>44956</v>
      </c>
      <c r="Y3603" t="s">
        <v>1099</v>
      </c>
      <c r="AH3603" s="2">
        <v>44956</v>
      </c>
      <c r="AI3603" t="s">
        <v>1100</v>
      </c>
      <c r="AJ3603" t="s">
        <v>1166</v>
      </c>
      <c r="AK3603" t="s">
        <v>1236</v>
      </c>
      <c r="AN3603" t="s">
        <v>1102</v>
      </c>
      <c r="BC3603" t="s">
        <v>1675</v>
      </c>
      <c r="BE3603" t="s">
        <v>1103</v>
      </c>
    </row>
    <row r="3604" spans="1:57" x14ac:dyDescent="0.35">
      <c r="A3604" t="s">
        <v>1097</v>
      </c>
      <c r="C3604" t="str">
        <f t="shared" si="56"/>
        <v>1-2023</v>
      </c>
      <c r="E3604" t="s">
        <v>832</v>
      </c>
      <c r="F3604">
        <v>8162</v>
      </c>
      <c r="G3604" t="s">
        <v>1104</v>
      </c>
      <c r="H3604" s="2">
        <v>44956</v>
      </c>
      <c r="I3604" t="s">
        <v>5006</v>
      </c>
      <c r="J3604" t="s">
        <v>1098</v>
      </c>
      <c r="K3604">
        <v>527.70000000000005</v>
      </c>
      <c r="L3604">
        <v>0</v>
      </c>
      <c r="P3604" s="2">
        <v>44932</v>
      </c>
      <c r="Q3604" t="s">
        <v>1098</v>
      </c>
      <c r="R3604" s="2">
        <v>44956</v>
      </c>
      <c r="Y3604" t="s">
        <v>1099</v>
      </c>
      <c r="AH3604" s="2">
        <v>44956</v>
      </c>
      <c r="AI3604" t="s">
        <v>1100</v>
      </c>
      <c r="AJ3604" t="s">
        <v>1166</v>
      </c>
      <c r="AK3604" t="s">
        <v>1236</v>
      </c>
      <c r="AN3604" t="s">
        <v>1102</v>
      </c>
      <c r="BC3604" t="s">
        <v>1675</v>
      </c>
      <c r="BE3604" t="s">
        <v>1103</v>
      </c>
    </row>
    <row r="3605" spans="1:57" x14ac:dyDescent="0.35">
      <c r="A3605" t="s">
        <v>1097</v>
      </c>
      <c r="C3605" t="str">
        <f t="shared" si="56"/>
        <v>1-2023</v>
      </c>
      <c r="E3605" t="s">
        <v>832</v>
      </c>
      <c r="F3605">
        <v>8162</v>
      </c>
      <c r="G3605" t="s">
        <v>1104</v>
      </c>
      <c r="H3605" s="2">
        <v>44956</v>
      </c>
      <c r="I3605" t="s">
        <v>5007</v>
      </c>
      <c r="J3605" t="s">
        <v>1098</v>
      </c>
      <c r="K3605">
        <v>540.49</v>
      </c>
      <c r="L3605">
        <v>0</v>
      </c>
      <c r="P3605" s="2">
        <v>44932</v>
      </c>
      <c r="Q3605" t="s">
        <v>1098</v>
      </c>
      <c r="R3605" s="2">
        <v>44956</v>
      </c>
      <c r="Y3605" t="s">
        <v>1099</v>
      </c>
      <c r="AH3605" s="2">
        <v>44956</v>
      </c>
      <c r="AI3605" t="s">
        <v>1100</v>
      </c>
      <c r="AJ3605" t="s">
        <v>1166</v>
      </c>
      <c r="AK3605" t="s">
        <v>1236</v>
      </c>
      <c r="AN3605" t="s">
        <v>1102</v>
      </c>
      <c r="BC3605" t="s">
        <v>1675</v>
      </c>
      <c r="BE3605" t="s">
        <v>1103</v>
      </c>
    </row>
    <row r="3606" spans="1:57" x14ac:dyDescent="0.35">
      <c r="A3606" t="s">
        <v>1097</v>
      </c>
      <c r="C3606" t="str">
        <f t="shared" si="56"/>
        <v>1-2023</v>
      </c>
      <c r="E3606" t="s">
        <v>132</v>
      </c>
      <c r="F3606">
        <v>9209</v>
      </c>
      <c r="G3606" t="s">
        <v>1104</v>
      </c>
      <c r="H3606" s="2">
        <v>44956</v>
      </c>
      <c r="I3606" t="s">
        <v>5008</v>
      </c>
      <c r="J3606" t="s">
        <v>1098</v>
      </c>
      <c r="K3606" s="3">
        <v>1035.49</v>
      </c>
      <c r="L3606">
        <v>0</v>
      </c>
      <c r="P3606" s="2">
        <v>44932</v>
      </c>
      <c r="Q3606" t="s">
        <v>1098</v>
      </c>
      <c r="R3606" s="2">
        <v>44956</v>
      </c>
      <c r="Y3606" t="s">
        <v>1099</v>
      </c>
      <c r="AH3606" s="2">
        <v>44956</v>
      </c>
      <c r="AI3606" t="s">
        <v>1100</v>
      </c>
      <c r="AJ3606" t="s">
        <v>1166</v>
      </c>
      <c r="AK3606" t="s">
        <v>1236</v>
      </c>
      <c r="AN3606" t="s">
        <v>1102</v>
      </c>
      <c r="BC3606" t="s">
        <v>1682</v>
      </c>
      <c r="BE3606" t="s">
        <v>1103</v>
      </c>
    </row>
    <row r="3607" spans="1:57" x14ac:dyDescent="0.35">
      <c r="A3607" t="s">
        <v>1097</v>
      </c>
      <c r="C3607" t="str">
        <f t="shared" si="56"/>
        <v>1-2023</v>
      </c>
      <c r="E3607" t="s">
        <v>132</v>
      </c>
      <c r="F3607">
        <v>9209</v>
      </c>
      <c r="G3607" t="s">
        <v>1104</v>
      </c>
      <c r="H3607" s="2">
        <v>44956</v>
      </c>
      <c r="I3607" t="s">
        <v>5009</v>
      </c>
      <c r="J3607" t="s">
        <v>1098</v>
      </c>
      <c r="K3607" s="3">
        <v>1991.61</v>
      </c>
      <c r="L3607">
        <v>0</v>
      </c>
      <c r="P3607" s="2">
        <v>44932</v>
      </c>
      <c r="Q3607" t="s">
        <v>1098</v>
      </c>
      <c r="R3607" s="2">
        <v>44956</v>
      </c>
      <c r="Y3607" t="s">
        <v>1099</v>
      </c>
      <c r="AH3607" s="2">
        <v>44956</v>
      </c>
      <c r="AI3607" t="s">
        <v>1100</v>
      </c>
      <c r="AJ3607" t="s">
        <v>1166</v>
      </c>
      <c r="AK3607" t="s">
        <v>1236</v>
      </c>
      <c r="AN3607" t="s">
        <v>1102</v>
      </c>
      <c r="BC3607" t="s">
        <v>1682</v>
      </c>
      <c r="BE3607" t="s">
        <v>1103</v>
      </c>
    </row>
    <row r="3608" spans="1:57" x14ac:dyDescent="0.35">
      <c r="A3608" t="s">
        <v>1097</v>
      </c>
      <c r="C3608" t="str">
        <f t="shared" si="56"/>
        <v>1-2023</v>
      </c>
      <c r="E3608" t="s">
        <v>132</v>
      </c>
      <c r="F3608">
        <v>9209</v>
      </c>
      <c r="G3608" t="s">
        <v>1104</v>
      </c>
      <c r="H3608" s="2">
        <v>44956</v>
      </c>
      <c r="I3608" t="s">
        <v>5010</v>
      </c>
      <c r="J3608" t="s">
        <v>1098</v>
      </c>
      <c r="K3608">
        <v>801.75</v>
      </c>
      <c r="L3608">
        <v>0</v>
      </c>
      <c r="P3608" s="2">
        <v>44932</v>
      </c>
      <c r="Q3608" t="s">
        <v>1098</v>
      </c>
      <c r="R3608" s="2">
        <v>44956</v>
      </c>
      <c r="Y3608" t="s">
        <v>1099</v>
      </c>
      <c r="AH3608" s="2">
        <v>44956</v>
      </c>
      <c r="AI3608" t="s">
        <v>1100</v>
      </c>
      <c r="AJ3608" t="s">
        <v>1166</v>
      </c>
      <c r="AK3608" t="s">
        <v>1236</v>
      </c>
      <c r="AN3608" t="s">
        <v>1102</v>
      </c>
      <c r="BC3608" t="s">
        <v>1682</v>
      </c>
      <c r="BE3608" t="s">
        <v>1103</v>
      </c>
    </row>
    <row r="3609" spans="1:57" x14ac:dyDescent="0.35">
      <c r="A3609" t="s">
        <v>1097</v>
      </c>
      <c r="C3609" t="str">
        <f t="shared" si="56"/>
        <v>1-2023</v>
      </c>
      <c r="E3609" t="s">
        <v>132</v>
      </c>
      <c r="F3609">
        <v>9209</v>
      </c>
      <c r="G3609" t="s">
        <v>1104</v>
      </c>
      <c r="H3609" s="2">
        <v>44956</v>
      </c>
      <c r="I3609" t="s">
        <v>5011</v>
      </c>
      <c r="J3609" t="s">
        <v>1098</v>
      </c>
      <c r="K3609" s="3">
        <v>4145.3500000000004</v>
      </c>
      <c r="L3609">
        <v>0</v>
      </c>
      <c r="P3609" s="2">
        <v>44932</v>
      </c>
      <c r="Q3609" t="s">
        <v>1098</v>
      </c>
      <c r="R3609" s="2">
        <v>44956</v>
      </c>
      <c r="Y3609" t="s">
        <v>1099</v>
      </c>
      <c r="AH3609" s="2">
        <v>44956</v>
      </c>
      <c r="AI3609" t="s">
        <v>1100</v>
      </c>
      <c r="AJ3609" t="s">
        <v>1166</v>
      </c>
      <c r="AK3609" t="s">
        <v>1236</v>
      </c>
      <c r="AN3609" t="s">
        <v>1102</v>
      </c>
      <c r="BC3609" t="s">
        <v>1682</v>
      </c>
      <c r="BE3609" t="s">
        <v>1103</v>
      </c>
    </row>
    <row r="3610" spans="1:57" x14ac:dyDescent="0.35">
      <c r="A3610" t="s">
        <v>1097</v>
      </c>
      <c r="C3610" t="str">
        <f t="shared" si="56"/>
        <v>1-2023</v>
      </c>
      <c r="E3610" t="s">
        <v>132</v>
      </c>
      <c r="F3610">
        <v>9209</v>
      </c>
      <c r="G3610" t="s">
        <v>1104</v>
      </c>
      <c r="H3610" s="2">
        <v>44956</v>
      </c>
      <c r="I3610" t="s">
        <v>5012</v>
      </c>
      <c r="J3610" t="s">
        <v>1098</v>
      </c>
      <c r="K3610">
        <v>735.48</v>
      </c>
      <c r="L3610">
        <v>0</v>
      </c>
      <c r="P3610" s="2">
        <v>44932</v>
      </c>
      <c r="Q3610" t="s">
        <v>1098</v>
      </c>
      <c r="R3610" s="2">
        <v>44956</v>
      </c>
      <c r="Y3610" t="s">
        <v>1099</v>
      </c>
      <c r="AH3610" s="2">
        <v>44956</v>
      </c>
      <c r="AI3610" t="s">
        <v>1100</v>
      </c>
      <c r="AJ3610" t="s">
        <v>1166</v>
      </c>
      <c r="AK3610" t="s">
        <v>1236</v>
      </c>
      <c r="AN3610" t="s">
        <v>1102</v>
      </c>
      <c r="BC3610" t="s">
        <v>1682</v>
      </c>
      <c r="BE3610" t="s">
        <v>1103</v>
      </c>
    </row>
    <row r="3611" spans="1:57" x14ac:dyDescent="0.35">
      <c r="A3611" t="s">
        <v>1097</v>
      </c>
      <c r="C3611" t="str">
        <f t="shared" si="56"/>
        <v>1-2023</v>
      </c>
      <c r="E3611" t="s">
        <v>132</v>
      </c>
      <c r="F3611">
        <v>9209</v>
      </c>
      <c r="G3611" t="s">
        <v>1104</v>
      </c>
      <c r="H3611" s="2">
        <v>44956</v>
      </c>
      <c r="I3611" t="s">
        <v>5013</v>
      </c>
      <c r="J3611" t="s">
        <v>1098</v>
      </c>
      <c r="K3611">
        <v>731.95</v>
      </c>
      <c r="L3611">
        <v>0</v>
      </c>
      <c r="P3611" s="2">
        <v>44932</v>
      </c>
      <c r="Q3611" t="s">
        <v>1098</v>
      </c>
      <c r="R3611" s="2">
        <v>44956</v>
      </c>
      <c r="Y3611" t="s">
        <v>1099</v>
      </c>
      <c r="AH3611" s="2">
        <v>44956</v>
      </c>
      <c r="AI3611" t="s">
        <v>1100</v>
      </c>
      <c r="AJ3611" t="s">
        <v>1166</v>
      </c>
      <c r="AK3611" t="s">
        <v>1236</v>
      </c>
      <c r="AN3611" t="s">
        <v>1102</v>
      </c>
      <c r="BC3611" t="s">
        <v>1682</v>
      </c>
      <c r="BE3611" t="s">
        <v>1103</v>
      </c>
    </row>
    <row r="3612" spans="1:57" x14ac:dyDescent="0.35">
      <c r="A3612" t="s">
        <v>1097</v>
      </c>
      <c r="C3612" t="str">
        <f t="shared" si="56"/>
        <v>1-2023</v>
      </c>
      <c r="E3612" t="s">
        <v>594</v>
      </c>
      <c r="F3612">
        <v>9236</v>
      </c>
      <c r="G3612" t="s">
        <v>1104</v>
      </c>
      <c r="H3612" s="2">
        <v>44956</v>
      </c>
      <c r="I3612" t="s">
        <v>5014</v>
      </c>
      <c r="J3612" t="s">
        <v>1098</v>
      </c>
      <c r="K3612">
        <v>136.47999999999999</v>
      </c>
      <c r="L3612">
        <v>0</v>
      </c>
      <c r="P3612" s="2">
        <v>44932</v>
      </c>
      <c r="Q3612" t="s">
        <v>1098</v>
      </c>
      <c r="R3612" s="2">
        <v>44956</v>
      </c>
      <c r="Y3612" t="s">
        <v>1099</v>
      </c>
      <c r="AH3612" s="2">
        <v>44956</v>
      </c>
      <c r="AI3612" t="s">
        <v>1100</v>
      </c>
      <c r="AJ3612" t="s">
        <v>1166</v>
      </c>
      <c r="AK3612" t="s">
        <v>1236</v>
      </c>
      <c r="AN3612" t="s">
        <v>1102</v>
      </c>
      <c r="BC3612" t="s">
        <v>1689</v>
      </c>
      <c r="BE3612" t="s">
        <v>1103</v>
      </c>
    </row>
    <row r="3613" spans="1:57" x14ac:dyDescent="0.35">
      <c r="A3613" t="s">
        <v>1097</v>
      </c>
      <c r="C3613" t="str">
        <f t="shared" si="56"/>
        <v>1-2023</v>
      </c>
      <c r="E3613" t="s">
        <v>594</v>
      </c>
      <c r="F3613">
        <v>9236</v>
      </c>
      <c r="G3613" t="s">
        <v>1104</v>
      </c>
      <c r="H3613" s="2">
        <v>44956</v>
      </c>
      <c r="I3613" t="s">
        <v>5015</v>
      </c>
      <c r="J3613" t="s">
        <v>1098</v>
      </c>
      <c r="K3613">
        <v>44.92</v>
      </c>
      <c r="L3613">
        <v>0</v>
      </c>
      <c r="P3613" s="2">
        <v>44932</v>
      </c>
      <c r="Q3613" t="s">
        <v>1098</v>
      </c>
      <c r="R3613" s="2">
        <v>44956</v>
      </c>
      <c r="Y3613" t="s">
        <v>1099</v>
      </c>
      <c r="AH3613" s="2">
        <v>44956</v>
      </c>
      <c r="AI3613" t="s">
        <v>1100</v>
      </c>
      <c r="AJ3613" t="s">
        <v>1166</v>
      </c>
      <c r="AK3613" t="s">
        <v>1236</v>
      </c>
      <c r="AN3613" t="s">
        <v>1102</v>
      </c>
      <c r="BC3613" t="s">
        <v>1689</v>
      </c>
      <c r="BE3613" t="s">
        <v>1103</v>
      </c>
    </row>
    <row r="3614" spans="1:57" x14ac:dyDescent="0.35">
      <c r="A3614" t="s">
        <v>1097</v>
      </c>
      <c r="C3614" t="str">
        <f t="shared" si="56"/>
        <v>1-2023</v>
      </c>
      <c r="E3614" t="s">
        <v>594</v>
      </c>
      <c r="F3614">
        <v>9236</v>
      </c>
      <c r="G3614" t="s">
        <v>1104</v>
      </c>
      <c r="H3614" s="2">
        <v>44956</v>
      </c>
      <c r="I3614" t="s">
        <v>5016</v>
      </c>
      <c r="J3614" t="s">
        <v>1098</v>
      </c>
      <c r="K3614">
        <v>67.209999999999994</v>
      </c>
      <c r="L3614">
        <v>0</v>
      </c>
      <c r="P3614" s="2">
        <v>44932</v>
      </c>
      <c r="Q3614" t="s">
        <v>1098</v>
      </c>
      <c r="R3614" s="2">
        <v>44956</v>
      </c>
      <c r="Y3614" t="s">
        <v>1099</v>
      </c>
      <c r="AH3614" s="2">
        <v>44956</v>
      </c>
      <c r="AI3614" t="s">
        <v>1100</v>
      </c>
      <c r="AJ3614" t="s">
        <v>1166</v>
      </c>
      <c r="AK3614" t="s">
        <v>1236</v>
      </c>
      <c r="AN3614" t="s">
        <v>1102</v>
      </c>
      <c r="BC3614" t="s">
        <v>1689</v>
      </c>
      <c r="BE3614" t="s">
        <v>1103</v>
      </c>
    </row>
    <row r="3615" spans="1:57" x14ac:dyDescent="0.35">
      <c r="A3615" t="s">
        <v>1097</v>
      </c>
      <c r="C3615" t="str">
        <f t="shared" si="56"/>
        <v>1-2023</v>
      </c>
      <c r="E3615" t="s">
        <v>594</v>
      </c>
      <c r="F3615">
        <v>9236</v>
      </c>
      <c r="G3615" t="s">
        <v>1104</v>
      </c>
      <c r="H3615" s="2">
        <v>44956</v>
      </c>
      <c r="I3615" t="s">
        <v>5017</v>
      </c>
      <c r="J3615" t="s">
        <v>1098</v>
      </c>
      <c r="K3615">
        <v>209.82</v>
      </c>
      <c r="L3615">
        <v>0</v>
      </c>
      <c r="P3615" s="2">
        <v>44932</v>
      </c>
      <c r="Q3615" t="s">
        <v>1098</v>
      </c>
      <c r="R3615" s="2">
        <v>44956</v>
      </c>
      <c r="Y3615" t="s">
        <v>1099</v>
      </c>
      <c r="AH3615" s="2">
        <v>44956</v>
      </c>
      <c r="AI3615" t="s">
        <v>1100</v>
      </c>
      <c r="AJ3615" t="s">
        <v>1166</v>
      </c>
      <c r="AK3615" t="s">
        <v>1236</v>
      </c>
      <c r="AN3615" t="s">
        <v>1102</v>
      </c>
      <c r="BC3615" t="s">
        <v>1689</v>
      </c>
      <c r="BE3615" t="s">
        <v>1103</v>
      </c>
    </row>
    <row r="3616" spans="1:57" x14ac:dyDescent="0.35">
      <c r="A3616" t="s">
        <v>1097</v>
      </c>
      <c r="C3616" t="str">
        <f t="shared" si="56"/>
        <v>1-2023</v>
      </c>
      <c r="E3616" t="s">
        <v>594</v>
      </c>
      <c r="F3616">
        <v>9236</v>
      </c>
      <c r="G3616" t="s">
        <v>1104</v>
      </c>
      <c r="H3616" s="2">
        <v>44956</v>
      </c>
      <c r="I3616" t="s">
        <v>5018</v>
      </c>
      <c r="J3616" t="s">
        <v>1098</v>
      </c>
      <c r="K3616">
        <v>48.82</v>
      </c>
      <c r="L3616">
        <v>0</v>
      </c>
      <c r="P3616" s="2">
        <v>44932</v>
      </c>
      <c r="Q3616" t="s">
        <v>1098</v>
      </c>
      <c r="R3616" s="2">
        <v>44956</v>
      </c>
      <c r="Y3616" t="s">
        <v>1099</v>
      </c>
      <c r="AH3616" s="2">
        <v>44956</v>
      </c>
      <c r="AI3616" t="s">
        <v>1100</v>
      </c>
      <c r="AJ3616" t="s">
        <v>1166</v>
      </c>
      <c r="AK3616" t="s">
        <v>1236</v>
      </c>
      <c r="AN3616" t="s">
        <v>1102</v>
      </c>
      <c r="BC3616" t="s">
        <v>1689</v>
      </c>
      <c r="BE3616" t="s">
        <v>1103</v>
      </c>
    </row>
    <row r="3617" spans="1:57" x14ac:dyDescent="0.35">
      <c r="A3617" t="s">
        <v>1097</v>
      </c>
      <c r="C3617" t="str">
        <f t="shared" si="56"/>
        <v>1-2023</v>
      </c>
      <c r="E3617" t="s">
        <v>594</v>
      </c>
      <c r="F3617">
        <v>9236</v>
      </c>
      <c r="G3617" t="s">
        <v>1104</v>
      </c>
      <c r="H3617" s="2">
        <v>44956</v>
      </c>
      <c r="I3617" t="s">
        <v>5019</v>
      </c>
      <c r="J3617" t="s">
        <v>1098</v>
      </c>
      <c r="K3617">
        <v>43.67</v>
      </c>
      <c r="L3617">
        <v>0</v>
      </c>
      <c r="P3617" s="2">
        <v>44932</v>
      </c>
      <c r="Q3617" t="s">
        <v>1098</v>
      </c>
      <c r="R3617" s="2">
        <v>44956</v>
      </c>
      <c r="Y3617" t="s">
        <v>1099</v>
      </c>
      <c r="AH3617" s="2">
        <v>44956</v>
      </c>
      <c r="AI3617" t="s">
        <v>1100</v>
      </c>
      <c r="AJ3617" t="s">
        <v>1166</v>
      </c>
      <c r="AK3617" t="s">
        <v>1236</v>
      </c>
      <c r="AN3617" t="s">
        <v>1102</v>
      </c>
      <c r="BC3617" t="s">
        <v>1689</v>
      </c>
      <c r="BE3617" t="s">
        <v>1103</v>
      </c>
    </row>
    <row r="3618" spans="1:57" x14ac:dyDescent="0.35">
      <c r="A3618" t="s">
        <v>1097</v>
      </c>
      <c r="C3618" t="str">
        <f t="shared" si="56"/>
        <v>1-2023</v>
      </c>
      <c r="E3618" t="s">
        <v>501</v>
      </c>
      <c r="F3618">
        <v>8150</v>
      </c>
      <c r="G3618" t="s">
        <v>1104</v>
      </c>
      <c r="H3618" s="2">
        <v>44956</v>
      </c>
      <c r="I3618" t="s">
        <v>5020</v>
      </c>
      <c r="J3618" t="s">
        <v>1098</v>
      </c>
      <c r="K3618">
        <v>904.53</v>
      </c>
      <c r="L3618">
        <v>0</v>
      </c>
      <c r="P3618" s="2">
        <v>44932</v>
      </c>
      <c r="Q3618" t="s">
        <v>1098</v>
      </c>
      <c r="R3618" s="2">
        <v>44956</v>
      </c>
      <c r="Y3618" t="s">
        <v>1099</v>
      </c>
      <c r="AH3618" s="2">
        <v>44956</v>
      </c>
      <c r="AI3618" t="s">
        <v>1100</v>
      </c>
      <c r="AJ3618" t="s">
        <v>1166</v>
      </c>
      <c r="AK3618" t="s">
        <v>1236</v>
      </c>
      <c r="AN3618" t="s">
        <v>1102</v>
      </c>
      <c r="BC3618" t="s">
        <v>1696</v>
      </c>
      <c r="BE3618" t="s">
        <v>1103</v>
      </c>
    </row>
    <row r="3619" spans="1:57" x14ac:dyDescent="0.35">
      <c r="A3619" t="s">
        <v>1097</v>
      </c>
      <c r="C3619" t="str">
        <f t="shared" si="56"/>
        <v>1-2023</v>
      </c>
      <c r="E3619" t="s">
        <v>501</v>
      </c>
      <c r="F3619">
        <v>8150</v>
      </c>
      <c r="G3619" t="s">
        <v>1104</v>
      </c>
      <c r="H3619" s="2">
        <v>44956</v>
      </c>
      <c r="I3619" t="s">
        <v>5021</v>
      </c>
      <c r="J3619" t="s">
        <v>1098</v>
      </c>
      <c r="K3619" s="3">
        <v>3743.13</v>
      </c>
      <c r="L3619">
        <v>0</v>
      </c>
      <c r="P3619" s="2">
        <v>44932</v>
      </c>
      <c r="Q3619" t="s">
        <v>1098</v>
      </c>
      <c r="R3619" s="2">
        <v>44956</v>
      </c>
      <c r="Y3619" t="s">
        <v>1099</v>
      </c>
      <c r="AH3619" s="2">
        <v>44956</v>
      </c>
      <c r="AI3619" t="s">
        <v>1100</v>
      </c>
      <c r="AJ3619" t="s">
        <v>1166</v>
      </c>
      <c r="AK3619" t="s">
        <v>1236</v>
      </c>
      <c r="AN3619" t="s">
        <v>1102</v>
      </c>
      <c r="BC3619" t="s">
        <v>1696</v>
      </c>
      <c r="BE3619" t="s">
        <v>1103</v>
      </c>
    </row>
    <row r="3620" spans="1:57" x14ac:dyDescent="0.35">
      <c r="A3620" t="s">
        <v>1097</v>
      </c>
      <c r="C3620" t="str">
        <f t="shared" si="56"/>
        <v>1-2023</v>
      </c>
      <c r="E3620" t="s">
        <v>501</v>
      </c>
      <c r="F3620">
        <v>8150</v>
      </c>
      <c r="G3620" t="s">
        <v>1104</v>
      </c>
      <c r="H3620" s="2">
        <v>44956</v>
      </c>
      <c r="I3620" t="s">
        <v>5022</v>
      </c>
      <c r="J3620" t="s">
        <v>1098</v>
      </c>
      <c r="K3620">
        <v>757.24</v>
      </c>
      <c r="L3620">
        <v>0</v>
      </c>
      <c r="P3620" s="2">
        <v>44932</v>
      </c>
      <c r="Q3620" t="s">
        <v>1098</v>
      </c>
      <c r="R3620" s="2">
        <v>44956</v>
      </c>
      <c r="Y3620" t="s">
        <v>1099</v>
      </c>
      <c r="AH3620" s="2">
        <v>44956</v>
      </c>
      <c r="AI3620" t="s">
        <v>1100</v>
      </c>
      <c r="AJ3620" t="s">
        <v>1166</v>
      </c>
      <c r="AK3620" t="s">
        <v>1236</v>
      </c>
      <c r="AN3620" t="s">
        <v>1102</v>
      </c>
      <c r="BC3620" t="s">
        <v>1696</v>
      </c>
      <c r="BE3620" t="s">
        <v>1103</v>
      </c>
    </row>
    <row r="3621" spans="1:57" x14ac:dyDescent="0.35">
      <c r="A3621" t="s">
        <v>1097</v>
      </c>
      <c r="C3621" t="str">
        <f t="shared" si="56"/>
        <v>1-2023</v>
      </c>
      <c r="E3621" t="s">
        <v>501</v>
      </c>
      <c r="F3621">
        <v>8150</v>
      </c>
      <c r="G3621" t="s">
        <v>1104</v>
      </c>
      <c r="H3621" s="2">
        <v>44956</v>
      </c>
      <c r="I3621" t="s">
        <v>5023</v>
      </c>
      <c r="J3621" t="s">
        <v>1098</v>
      </c>
      <c r="K3621">
        <v>747.48</v>
      </c>
      <c r="L3621">
        <v>0</v>
      </c>
      <c r="P3621" s="2">
        <v>44932</v>
      </c>
      <c r="Q3621" t="s">
        <v>1098</v>
      </c>
      <c r="R3621" s="2">
        <v>44956</v>
      </c>
      <c r="Y3621" t="s">
        <v>1099</v>
      </c>
      <c r="AH3621" s="2">
        <v>44956</v>
      </c>
      <c r="AI3621" t="s">
        <v>1100</v>
      </c>
      <c r="AJ3621" t="s">
        <v>1166</v>
      </c>
      <c r="AK3621" t="s">
        <v>1236</v>
      </c>
      <c r="AN3621" t="s">
        <v>1102</v>
      </c>
      <c r="BC3621" t="s">
        <v>1696</v>
      </c>
      <c r="BE3621" t="s">
        <v>1103</v>
      </c>
    </row>
    <row r="3622" spans="1:57" x14ac:dyDescent="0.35">
      <c r="A3622" t="s">
        <v>1097</v>
      </c>
      <c r="C3622" t="str">
        <f t="shared" si="56"/>
        <v>1-2023</v>
      </c>
      <c r="E3622" t="s">
        <v>501</v>
      </c>
      <c r="F3622">
        <v>8150</v>
      </c>
      <c r="G3622" t="s">
        <v>1104</v>
      </c>
      <c r="H3622" s="2">
        <v>44956</v>
      </c>
      <c r="I3622" t="s">
        <v>5024</v>
      </c>
      <c r="J3622" t="s">
        <v>1098</v>
      </c>
      <c r="K3622" s="3">
        <v>1895.44</v>
      </c>
      <c r="L3622">
        <v>0</v>
      </c>
      <c r="P3622" s="2">
        <v>44932</v>
      </c>
      <c r="Q3622" t="s">
        <v>1098</v>
      </c>
      <c r="R3622" s="2">
        <v>44956</v>
      </c>
      <c r="Y3622" t="s">
        <v>1099</v>
      </c>
      <c r="AH3622" s="2">
        <v>44956</v>
      </c>
      <c r="AI3622" t="s">
        <v>1100</v>
      </c>
      <c r="AJ3622" t="s">
        <v>1166</v>
      </c>
      <c r="AK3622" t="s">
        <v>1236</v>
      </c>
      <c r="AN3622" t="s">
        <v>1102</v>
      </c>
      <c r="BC3622" t="s">
        <v>1696</v>
      </c>
      <c r="BE3622" t="s">
        <v>1103</v>
      </c>
    </row>
    <row r="3623" spans="1:57" x14ac:dyDescent="0.35">
      <c r="A3623" t="s">
        <v>1097</v>
      </c>
      <c r="C3623" t="str">
        <f t="shared" si="56"/>
        <v>1-2023</v>
      </c>
      <c r="E3623" t="s">
        <v>501</v>
      </c>
      <c r="F3623">
        <v>8150</v>
      </c>
      <c r="G3623" t="s">
        <v>1104</v>
      </c>
      <c r="H3623" s="2">
        <v>44956</v>
      </c>
      <c r="I3623" t="s">
        <v>5025</v>
      </c>
      <c r="J3623" t="s">
        <v>1098</v>
      </c>
      <c r="K3623">
        <v>703.27</v>
      </c>
      <c r="L3623">
        <v>0</v>
      </c>
      <c r="P3623" s="2">
        <v>44932</v>
      </c>
      <c r="Q3623" t="s">
        <v>1098</v>
      </c>
      <c r="R3623" s="2">
        <v>44956</v>
      </c>
      <c r="Y3623" t="s">
        <v>1099</v>
      </c>
      <c r="AH3623" s="2">
        <v>44956</v>
      </c>
      <c r="AI3623" t="s">
        <v>1100</v>
      </c>
      <c r="AJ3623" t="s">
        <v>1166</v>
      </c>
      <c r="AK3623" t="s">
        <v>1236</v>
      </c>
      <c r="AN3623" t="s">
        <v>1102</v>
      </c>
      <c r="BC3623" t="s">
        <v>1696</v>
      </c>
      <c r="BE3623" t="s">
        <v>1103</v>
      </c>
    </row>
    <row r="3624" spans="1:57" x14ac:dyDescent="0.35">
      <c r="A3624" t="s">
        <v>1097</v>
      </c>
      <c r="C3624" t="str">
        <f t="shared" si="56"/>
        <v>1-2023</v>
      </c>
      <c r="E3624" t="s">
        <v>992</v>
      </c>
      <c r="F3624">
        <v>9262</v>
      </c>
      <c r="G3624" t="s">
        <v>1104</v>
      </c>
      <c r="H3624" s="2">
        <v>44956</v>
      </c>
      <c r="I3624" t="s">
        <v>5026</v>
      </c>
      <c r="J3624" t="s">
        <v>1098</v>
      </c>
      <c r="K3624">
        <v>16.7</v>
      </c>
      <c r="L3624">
        <v>0</v>
      </c>
      <c r="P3624" s="2">
        <v>44932</v>
      </c>
      <c r="Q3624" t="s">
        <v>1098</v>
      </c>
      <c r="R3624" s="2">
        <v>44956</v>
      </c>
      <c r="Y3624" t="s">
        <v>1099</v>
      </c>
      <c r="AH3624" s="2">
        <v>44956</v>
      </c>
      <c r="AI3624" t="s">
        <v>1100</v>
      </c>
      <c r="AJ3624" t="s">
        <v>1166</v>
      </c>
      <c r="AK3624" t="s">
        <v>1236</v>
      </c>
      <c r="AN3624" t="s">
        <v>1102</v>
      </c>
      <c r="BC3624" t="s">
        <v>1703</v>
      </c>
      <c r="BE3624" t="s">
        <v>1103</v>
      </c>
    </row>
    <row r="3625" spans="1:57" x14ac:dyDescent="0.35">
      <c r="A3625" t="s">
        <v>1097</v>
      </c>
      <c r="C3625" t="str">
        <f t="shared" si="56"/>
        <v>1-2023</v>
      </c>
      <c r="E3625" t="s">
        <v>992</v>
      </c>
      <c r="F3625">
        <v>9262</v>
      </c>
      <c r="G3625" t="s">
        <v>1104</v>
      </c>
      <c r="H3625" s="2">
        <v>44956</v>
      </c>
      <c r="I3625" t="s">
        <v>5027</v>
      </c>
      <c r="J3625" t="s">
        <v>1098</v>
      </c>
      <c r="K3625">
        <v>16.309999999999999</v>
      </c>
      <c r="L3625">
        <v>0</v>
      </c>
      <c r="P3625" s="2">
        <v>44932</v>
      </c>
      <c r="Q3625" t="s">
        <v>1098</v>
      </c>
      <c r="R3625" s="2">
        <v>44956</v>
      </c>
      <c r="Y3625" t="s">
        <v>1099</v>
      </c>
      <c r="AH3625" s="2">
        <v>44956</v>
      </c>
      <c r="AI3625" t="s">
        <v>1100</v>
      </c>
      <c r="AJ3625" t="s">
        <v>1166</v>
      </c>
      <c r="AK3625" t="s">
        <v>1236</v>
      </c>
      <c r="AN3625" t="s">
        <v>1102</v>
      </c>
      <c r="BC3625" t="s">
        <v>1703</v>
      </c>
      <c r="BE3625" t="s">
        <v>1103</v>
      </c>
    </row>
    <row r="3626" spans="1:57" x14ac:dyDescent="0.35">
      <c r="A3626" t="s">
        <v>1097</v>
      </c>
      <c r="C3626" t="str">
        <f t="shared" si="56"/>
        <v>1-2023</v>
      </c>
      <c r="E3626" t="s">
        <v>992</v>
      </c>
      <c r="F3626">
        <v>9262</v>
      </c>
      <c r="G3626" t="s">
        <v>1104</v>
      </c>
      <c r="H3626" s="2">
        <v>44956</v>
      </c>
      <c r="I3626" t="s">
        <v>5028</v>
      </c>
      <c r="J3626" t="s">
        <v>1098</v>
      </c>
      <c r="K3626">
        <v>17.11</v>
      </c>
      <c r="L3626">
        <v>0</v>
      </c>
      <c r="P3626" s="2">
        <v>44932</v>
      </c>
      <c r="Q3626" t="s">
        <v>1098</v>
      </c>
      <c r="R3626" s="2">
        <v>44956</v>
      </c>
      <c r="Y3626" t="s">
        <v>1099</v>
      </c>
      <c r="AH3626" s="2">
        <v>44956</v>
      </c>
      <c r="AI3626" t="s">
        <v>1100</v>
      </c>
      <c r="AJ3626" t="s">
        <v>1166</v>
      </c>
      <c r="AK3626" t="s">
        <v>1236</v>
      </c>
      <c r="AN3626" t="s">
        <v>1102</v>
      </c>
      <c r="BC3626" t="s">
        <v>1703</v>
      </c>
      <c r="BE3626" t="s">
        <v>1103</v>
      </c>
    </row>
    <row r="3627" spans="1:57" x14ac:dyDescent="0.35">
      <c r="A3627" t="s">
        <v>1097</v>
      </c>
      <c r="C3627" t="str">
        <f t="shared" si="56"/>
        <v>1-2023</v>
      </c>
      <c r="E3627" t="s">
        <v>992</v>
      </c>
      <c r="F3627">
        <v>9262</v>
      </c>
      <c r="G3627" t="s">
        <v>1104</v>
      </c>
      <c r="H3627" s="2">
        <v>44956</v>
      </c>
      <c r="I3627" t="s">
        <v>5029</v>
      </c>
      <c r="J3627" t="s">
        <v>1098</v>
      </c>
      <c r="K3627">
        <v>16.62</v>
      </c>
      <c r="L3627">
        <v>0</v>
      </c>
      <c r="P3627" s="2">
        <v>44932</v>
      </c>
      <c r="Q3627" t="s">
        <v>1098</v>
      </c>
      <c r="R3627" s="2">
        <v>44956</v>
      </c>
      <c r="Y3627" t="s">
        <v>1099</v>
      </c>
      <c r="AH3627" s="2">
        <v>44956</v>
      </c>
      <c r="AI3627" t="s">
        <v>1100</v>
      </c>
      <c r="AJ3627" t="s">
        <v>1166</v>
      </c>
      <c r="AK3627" t="s">
        <v>1236</v>
      </c>
      <c r="AN3627" t="s">
        <v>1102</v>
      </c>
      <c r="BC3627" t="s">
        <v>1703</v>
      </c>
      <c r="BE3627" t="s">
        <v>1103</v>
      </c>
    </row>
    <row r="3628" spans="1:57" x14ac:dyDescent="0.35">
      <c r="A3628" t="s">
        <v>1097</v>
      </c>
      <c r="C3628" t="str">
        <f t="shared" si="56"/>
        <v>1-2023</v>
      </c>
      <c r="E3628" t="s">
        <v>992</v>
      </c>
      <c r="F3628">
        <v>9262</v>
      </c>
      <c r="G3628" t="s">
        <v>1104</v>
      </c>
      <c r="H3628" s="2">
        <v>44956</v>
      </c>
      <c r="I3628" t="s">
        <v>5030</v>
      </c>
      <c r="J3628" t="s">
        <v>1098</v>
      </c>
      <c r="K3628">
        <v>32.4</v>
      </c>
      <c r="L3628">
        <v>0</v>
      </c>
      <c r="P3628" s="2">
        <v>44932</v>
      </c>
      <c r="Q3628" t="s">
        <v>1098</v>
      </c>
      <c r="R3628" s="2">
        <v>44956</v>
      </c>
      <c r="Y3628" t="s">
        <v>1099</v>
      </c>
      <c r="AH3628" s="2">
        <v>44956</v>
      </c>
      <c r="AI3628" t="s">
        <v>1100</v>
      </c>
      <c r="AJ3628" t="s">
        <v>1166</v>
      </c>
      <c r="AK3628" t="s">
        <v>1236</v>
      </c>
      <c r="AN3628" t="s">
        <v>1102</v>
      </c>
      <c r="BC3628" t="s">
        <v>1703</v>
      </c>
      <c r="BE3628" t="s">
        <v>1103</v>
      </c>
    </row>
    <row r="3629" spans="1:57" x14ac:dyDescent="0.35">
      <c r="A3629" t="s">
        <v>1097</v>
      </c>
      <c r="C3629" t="str">
        <f t="shared" si="56"/>
        <v>1-2023</v>
      </c>
      <c r="E3629" t="s">
        <v>992</v>
      </c>
      <c r="F3629">
        <v>9262</v>
      </c>
      <c r="G3629" t="s">
        <v>1104</v>
      </c>
      <c r="H3629" s="2">
        <v>44956</v>
      </c>
      <c r="I3629" t="s">
        <v>5031</v>
      </c>
      <c r="J3629" t="s">
        <v>1098</v>
      </c>
      <c r="K3629">
        <v>84.15</v>
      </c>
      <c r="L3629">
        <v>0</v>
      </c>
      <c r="P3629" s="2">
        <v>44932</v>
      </c>
      <c r="Q3629" t="s">
        <v>1098</v>
      </c>
      <c r="R3629" s="2">
        <v>44956</v>
      </c>
      <c r="Y3629" t="s">
        <v>1099</v>
      </c>
      <c r="AH3629" s="2">
        <v>44956</v>
      </c>
      <c r="AI3629" t="s">
        <v>1100</v>
      </c>
      <c r="AJ3629" t="s">
        <v>1166</v>
      </c>
      <c r="AK3629" t="s">
        <v>1236</v>
      </c>
      <c r="AN3629" t="s">
        <v>1102</v>
      </c>
      <c r="BC3629" t="s">
        <v>1703</v>
      </c>
      <c r="BE3629" t="s">
        <v>1103</v>
      </c>
    </row>
    <row r="3630" spans="1:57" x14ac:dyDescent="0.35">
      <c r="A3630" t="s">
        <v>1097</v>
      </c>
      <c r="C3630" t="str">
        <f t="shared" si="56"/>
        <v>1-2023</v>
      </c>
      <c r="E3630" t="s">
        <v>586</v>
      </c>
      <c r="F3630">
        <v>9233</v>
      </c>
      <c r="G3630" t="s">
        <v>1104</v>
      </c>
      <c r="H3630" s="2">
        <v>44956</v>
      </c>
      <c r="I3630" t="s">
        <v>5032</v>
      </c>
      <c r="J3630" t="s">
        <v>1098</v>
      </c>
      <c r="K3630">
        <v>86.85</v>
      </c>
      <c r="L3630">
        <v>0</v>
      </c>
      <c r="P3630" s="2">
        <v>44932</v>
      </c>
      <c r="Q3630" t="s">
        <v>1098</v>
      </c>
      <c r="R3630" s="2">
        <v>44956</v>
      </c>
      <c r="Y3630" t="s">
        <v>1099</v>
      </c>
      <c r="AH3630" s="2">
        <v>44956</v>
      </c>
      <c r="AI3630" t="s">
        <v>1100</v>
      </c>
      <c r="AJ3630" t="s">
        <v>1166</v>
      </c>
      <c r="AK3630" t="s">
        <v>1236</v>
      </c>
      <c r="AN3630" t="s">
        <v>1102</v>
      </c>
      <c r="BC3630" t="s">
        <v>1710</v>
      </c>
      <c r="BE3630" t="s">
        <v>1103</v>
      </c>
    </row>
    <row r="3631" spans="1:57" x14ac:dyDescent="0.35">
      <c r="A3631" t="s">
        <v>1097</v>
      </c>
      <c r="C3631" t="str">
        <f t="shared" si="56"/>
        <v>1-2023</v>
      </c>
      <c r="E3631" t="s">
        <v>586</v>
      </c>
      <c r="F3631">
        <v>9233</v>
      </c>
      <c r="G3631" t="s">
        <v>1104</v>
      </c>
      <c r="H3631" s="2">
        <v>44956</v>
      </c>
      <c r="I3631" t="s">
        <v>5033</v>
      </c>
      <c r="J3631" t="s">
        <v>1098</v>
      </c>
      <c r="K3631">
        <v>40.67</v>
      </c>
      <c r="L3631">
        <v>0</v>
      </c>
      <c r="P3631" s="2">
        <v>44932</v>
      </c>
      <c r="Q3631" t="s">
        <v>1098</v>
      </c>
      <c r="R3631" s="2">
        <v>44956</v>
      </c>
      <c r="Y3631" t="s">
        <v>1099</v>
      </c>
      <c r="AH3631" s="2">
        <v>44956</v>
      </c>
      <c r="AI3631" t="s">
        <v>1100</v>
      </c>
      <c r="AJ3631" t="s">
        <v>1166</v>
      </c>
      <c r="AK3631" t="s">
        <v>1236</v>
      </c>
      <c r="AN3631" t="s">
        <v>1102</v>
      </c>
      <c r="BC3631" t="s">
        <v>1710</v>
      </c>
      <c r="BE3631" t="s">
        <v>1103</v>
      </c>
    </row>
    <row r="3632" spans="1:57" x14ac:dyDescent="0.35">
      <c r="A3632" t="s">
        <v>1097</v>
      </c>
      <c r="C3632" t="str">
        <f t="shared" si="56"/>
        <v>1-2023</v>
      </c>
      <c r="E3632" t="s">
        <v>586</v>
      </c>
      <c r="F3632">
        <v>9233</v>
      </c>
      <c r="G3632" t="s">
        <v>1104</v>
      </c>
      <c r="H3632" s="2">
        <v>44956</v>
      </c>
      <c r="I3632" t="s">
        <v>5034</v>
      </c>
      <c r="J3632" t="s">
        <v>1098</v>
      </c>
      <c r="K3632">
        <v>39.35</v>
      </c>
      <c r="L3632">
        <v>0</v>
      </c>
      <c r="P3632" s="2">
        <v>44932</v>
      </c>
      <c r="Q3632" t="s">
        <v>1098</v>
      </c>
      <c r="R3632" s="2">
        <v>44956</v>
      </c>
      <c r="Y3632" t="s">
        <v>1099</v>
      </c>
      <c r="AH3632" s="2">
        <v>44956</v>
      </c>
      <c r="AI3632" t="s">
        <v>1100</v>
      </c>
      <c r="AJ3632" t="s">
        <v>1166</v>
      </c>
      <c r="AK3632" t="s">
        <v>1236</v>
      </c>
      <c r="AN3632" t="s">
        <v>1102</v>
      </c>
      <c r="BC3632" t="s">
        <v>1710</v>
      </c>
      <c r="BE3632" t="s">
        <v>1103</v>
      </c>
    </row>
    <row r="3633" spans="1:57" x14ac:dyDescent="0.35">
      <c r="A3633" t="s">
        <v>1097</v>
      </c>
      <c r="C3633" t="str">
        <f t="shared" si="56"/>
        <v>1-2023</v>
      </c>
      <c r="E3633" t="s">
        <v>586</v>
      </c>
      <c r="F3633">
        <v>9233</v>
      </c>
      <c r="G3633" t="s">
        <v>1104</v>
      </c>
      <c r="H3633" s="2">
        <v>44956</v>
      </c>
      <c r="I3633" t="s">
        <v>5035</v>
      </c>
      <c r="J3633" t="s">
        <v>1098</v>
      </c>
      <c r="K3633">
        <v>41.65</v>
      </c>
      <c r="L3633">
        <v>0</v>
      </c>
      <c r="P3633" s="2">
        <v>44932</v>
      </c>
      <c r="Q3633" t="s">
        <v>1098</v>
      </c>
      <c r="R3633" s="2">
        <v>44956</v>
      </c>
      <c r="Y3633" t="s">
        <v>1099</v>
      </c>
      <c r="AH3633" s="2">
        <v>44956</v>
      </c>
      <c r="AI3633" t="s">
        <v>1100</v>
      </c>
      <c r="AJ3633" t="s">
        <v>1166</v>
      </c>
      <c r="AK3633" t="s">
        <v>1236</v>
      </c>
      <c r="AN3633" t="s">
        <v>1102</v>
      </c>
      <c r="BC3633" t="s">
        <v>1710</v>
      </c>
      <c r="BE3633" t="s">
        <v>1103</v>
      </c>
    </row>
    <row r="3634" spans="1:57" x14ac:dyDescent="0.35">
      <c r="A3634" t="s">
        <v>1097</v>
      </c>
      <c r="C3634" t="str">
        <f t="shared" si="56"/>
        <v>1-2023</v>
      </c>
      <c r="E3634" t="s">
        <v>586</v>
      </c>
      <c r="F3634">
        <v>9233</v>
      </c>
      <c r="G3634" t="s">
        <v>1104</v>
      </c>
      <c r="H3634" s="2">
        <v>44956</v>
      </c>
      <c r="I3634" t="s">
        <v>5036</v>
      </c>
      <c r="J3634" t="s">
        <v>1098</v>
      </c>
      <c r="K3634">
        <v>50.48</v>
      </c>
      <c r="L3634">
        <v>0</v>
      </c>
      <c r="P3634" s="2">
        <v>44932</v>
      </c>
      <c r="Q3634" t="s">
        <v>1098</v>
      </c>
      <c r="R3634" s="2">
        <v>44956</v>
      </c>
      <c r="Y3634" t="s">
        <v>1099</v>
      </c>
      <c r="AH3634" s="2">
        <v>44956</v>
      </c>
      <c r="AI3634" t="s">
        <v>1100</v>
      </c>
      <c r="AJ3634" t="s">
        <v>1166</v>
      </c>
      <c r="AK3634" t="s">
        <v>1236</v>
      </c>
      <c r="AN3634" t="s">
        <v>1102</v>
      </c>
      <c r="BC3634" t="s">
        <v>1710</v>
      </c>
      <c r="BE3634" t="s">
        <v>1103</v>
      </c>
    </row>
    <row r="3635" spans="1:57" x14ac:dyDescent="0.35">
      <c r="A3635" t="s">
        <v>1097</v>
      </c>
      <c r="C3635" t="str">
        <f t="shared" si="56"/>
        <v>1-2023</v>
      </c>
      <c r="E3635" t="s">
        <v>586</v>
      </c>
      <c r="F3635">
        <v>9233</v>
      </c>
      <c r="G3635" t="s">
        <v>1104</v>
      </c>
      <c r="H3635" s="2">
        <v>44956</v>
      </c>
      <c r="I3635" t="s">
        <v>5037</v>
      </c>
      <c r="J3635" t="s">
        <v>1098</v>
      </c>
      <c r="K3635">
        <v>150.09</v>
      </c>
      <c r="L3635">
        <v>0</v>
      </c>
      <c r="P3635" s="2">
        <v>44932</v>
      </c>
      <c r="Q3635" t="s">
        <v>1098</v>
      </c>
      <c r="R3635" s="2">
        <v>44956</v>
      </c>
      <c r="Y3635" t="s">
        <v>1099</v>
      </c>
      <c r="AH3635" s="2">
        <v>44956</v>
      </c>
      <c r="AI3635" t="s">
        <v>1100</v>
      </c>
      <c r="AJ3635" t="s">
        <v>1166</v>
      </c>
      <c r="AK3635" t="s">
        <v>1236</v>
      </c>
      <c r="AN3635" t="s">
        <v>1102</v>
      </c>
      <c r="BC3635" t="s">
        <v>1710</v>
      </c>
      <c r="BE3635" t="s">
        <v>1103</v>
      </c>
    </row>
    <row r="3636" spans="1:57" x14ac:dyDescent="0.35">
      <c r="A3636" t="s">
        <v>1097</v>
      </c>
      <c r="C3636" t="str">
        <f t="shared" si="56"/>
        <v>1-2023</v>
      </c>
      <c r="E3636" t="s">
        <v>762</v>
      </c>
      <c r="F3636">
        <v>9253</v>
      </c>
      <c r="G3636" t="s">
        <v>1104</v>
      </c>
      <c r="H3636" s="2">
        <v>44956</v>
      </c>
      <c r="I3636" t="s">
        <v>5038</v>
      </c>
      <c r="J3636" t="s">
        <v>1098</v>
      </c>
      <c r="K3636">
        <v>637.67999999999995</v>
      </c>
      <c r="L3636">
        <v>0</v>
      </c>
      <c r="P3636" s="2">
        <v>44932</v>
      </c>
      <c r="Q3636" t="s">
        <v>1098</v>
      </c>
      <c r="R3636" s="2">
        <v>44956</v>
      </c>
      <c r="Y3636" t="s">
        <v>1099</v>
      </c>
      <c r="AH3636" s="2">
        <v>44956</v>
      </c>
      <c r="AI3636" t="s">
        <v>1100</v>
      </c>
      <c r="AJ3636" t="s">
        <v>1166</v>
      </c>
      <c r="AK3636" t="s">
        <v>1236</v>
      </c>
      <c r="AN3636" t="s">
        <v>1102</v>
      </c>
      <c r="BC3636" t="s">
        <v>1717</v>
      </c>
      <c r="BE3636" t="s">
        <v>1103</v>
      </c>
    </row>
    <row r="3637" spans="1:57" x14ac:dyDescent="0.35">
      <c r="A3637" t="s">
        <v>1097</v>
      </c>
      <c r="C3637" t="str">
        <f t="shared" si="56"/>
        <v>1-2023</v>
      </c>
      <c r="E3637" t="s">
        <v>762</v>
      </c>
      <c r="F3637">
        <v>9253</v>
      </c>
      <c r="G3637" t="s">
        <v>1104</v>
      </c>
      <c r="H3637" s="2">
        <v>44956</v>
      </c>
      <c r="I3637" t="s">
        <v>5039</v>
      </c>
      <c r="J3637" t="s">
        <v>1098</v>
      </c>
      <c r="K3637" s="3">
        <v>2711.29</v>
      </c>
      <c r="L3637">
        <v>0</v>
      </c>
      <c r="P3637" s="2">
        <v>44932</v>
      </c>
      <c r="Q3637" t="s">
        <v>1098</v>
      </c>
      <c r="R3637" s="2">
        <v>44956</v>
      </c>
      <c r="Y3637" t="s">
        <v>1099</v>
      </c>
      <c r="AH3637" s="2">
        <v>44956</v>
      </c>
      <c r="AI3637" t="s">
        <v>1100</v>
      </c>
      <c r="AJ3637" t="s">
        <v>1166</v>
      </c>
      <c r="AK3637" t="s">
        <v>1236</v>
      </c>
      <c r="AN3637" t="s">
        <v>1102</v>
      </c>
      <c r="BC3637" t="s">
        <v>1717</v>
      </c>
      <c r="BE3637" t="s">
        <v>1103</v>
      </c>
    </row>
    <row r="3638" spans="1:57" x14ac:dyDescent="0.35">
      <c r="A3638" t="s">
        <v>1097</v>
      </c>
      <c r="C3638" t="str">
        <f t="shared" si="56"/>
        <v>1-2023</v>
      </c>
      <c r="E3638" t="s">
        <v>762</v>
      </c>
      <c r="F3638">
        <v>9253</v>
      </c>
      <c r="G3638" t="s">
        <v>1104</v>
      </c>
      <c r="H3638" s="2">
        <v>44956</v>
      </c>
      <c r="I3638" t="s">
        <v>5040</v>
      </c>
      <c r="J3638" t="s">
        <v>1098</v>
      </c>
      <c r="K3638" s="3">
        <v>4586.58</v>
      </c>
      <c r="L3638">
        <v>0</v>
      </c>
      <c r="P3638" s="2">
        <v>44932</v>
      </c>
      <c r="Q3638" t="s">
        <v>1098</v>
      </c>
      <c r="R3638" s="2">
        <v>44956</v>
      </c>
      <c r="Y3638" t="s">
        <v>1099</v>
      </c>
      <c r="AH3638" s="2">
        <v>44956</v>
      </c>
      <c r="AI3638" t="s">
        <v>1100</v>
      </c>
      <c r="AJ3638" t="s">
        <v>1166</v>
      </c>
      <c r="AK3638" t="s">
        <v>1236</v>
      </c>
      <c r="AN3638" t="s">
        <v>1102</v>
      </c>
      <c r="BC3638" t="s">
        <v>1717</v>
      </c>
      <c r="BE3638" t="s">
        <v>1103</v>
      </c>
    </row>
    <row r="3639" spans="1:57" x14ac:dyDescent="0.35">
      <c r="A3639" t="s">
        <v>1097</v>
      </c>
      <c r="C3639" t="str">
        <f t="shared" si="56"/>
        <v>1-2023</v>
      </c>
      <c r="E3639" t="s">
        <v>762</v>
      </c>
      <c r="F3639">
        <v>9253</v>
      </c>
      <c r="G3639" t="s">
        <v>1104</v>
      </c>
      <c r="H3639" s="2">
        <v>44956</v>
      </c>
      <c r="I3639" t="s">
        <v>5041</v>
      </c>
      <c r="J3639" t="s">
        <v>1098</v>
      </c>
      <c r="K3639" s="3">
        <v>1097.1099999999999</v>
      </c>
      <c r="L3639">
        <v>0</v>
      </c>
      <c r="P3639" s="2">
        <v>44932</v>
      </c>
      <c r="Q3639" t="s">
        <v>1098</v>
      </c>
      <c r="R3639" s="2">
        <v>44956</v>
      </c>
      <c r="Y3639" t="s">
        <v>1099</v>
      </c>
      <c r="AH3639" s="2">
        <v>44956</v>
      </c>
      <c r="AI3639" t="s">
        <v>1100</v>
      </c>
      <c r="AJ3639" t="s">
        <v>1166</v>
      </c>
      <c r="AK3639" t="s">
        <v>1236</v>
      </c>
      <c r="AN3639" t="s">
        <v>1102</v>
      </c>
      <c r="BC3639" t="s">
        <v>1717</v>
      </c>
      <c r="BE3639" t="s">
        <v>1103</v>
      </c>
    </row>
    <row r="3640" spans="1:57" x14ac:dyDescent="0.35">
      <c r="A3640" t="s">
        <v>1097</v>
      </c>
      <c r="C3640" t="str">
        <f t="shared" si="56"/>
        <v>1-2023</v>
      </c>
      <c r="E3640" t="s">
        <v>762</v>
      </c>
      <c r="F3640">
        <v>9253</v>
      </c>
      <c r="G3640" t="s">
        <v>1104</v>
      </c>
      <c r="H3640" s="2">
        <v>44956</v>
      </c>
      <c r="I3640" t="s">
        <v>5042</v>
      </c>
      <c r="J3640" t="s">
        <v>1098</v>
      </c>
      <c r="K3640">
        <v>646.41999999999996</v>
      </c>
      <c r="L3640">
        <v>0</v>
      </c>
      <c r="P3640" s="2">
        <v>44932</v>
      </c>
      <c r="Q3640" t="s">
        <v>1098</v>
      </c>
      <c r="R3640" s="2">
        <v>44956</v>
      </c>
      <c r="Y3640" t="s">
        <v>1099</v>
      </c>
      <c r="AH3640" s="2">
        <v>44956</v>
      </c>
      <c r="AI3640" t="s">
        <v>1100</v>
      </c>
      <c r="AJ3640" t="s">
        <v>1166</v>
      </c>
      <c r="AK3640" t="s">
        <v>1236</v>
      </c>
      <c r="AN3640" t="s">
        <v>1102</v>
      </c>
      <c r="BC3640" t="s">
        <v>1717</v>
      </c>
      <c r="BE3640" t="s">
        <v>1103</v>
      </c>
    </row>
    <row r="3641" spans="1:57" x14ac:dyDescent="0.35">
      <c r="A3641" t="s">
        <v>1097</v>
      </c>
      <c r="C3641" t="str">
        <f t="shared" si="56"/>
        <v>1-2023</v>
      </c>
      <c r="E3641" t="s">
        <v>762</v>
      </c>
      <c r="F3641">
        <v>9253</v>
      </c>
      <c r="G3641" t="s">
        <v>1104</v>
      </c>
      <c r="H3641" s="2">
        <v>44956</v>
      </c>
      <c r="I3641" t="s">
        <v>5043</v>
      </c>
      <c r="J3641" t="s">
        <v>1098</v>
      </c>
      <c r="K3641">
        <v>713.37</v>
      </c>
      <c r="L3641">
        <v>0</v>
      </c>
      <c r="P3641" s="2">
        <v>44932</v>
      </c>
      <c r="Q3641" t="s">
        <v>1098</v>
      </c>
      <c r="R3641" s="2">
        <v>44956</v>
      </c>
      <c r="Y3641" t="s">
        <v>1099</v>
      </c>
      <c r="AH3641" s="2">
        <v>44956</v>
      </c>
      <c r="AI3641" t="s">
        <v>1100</v>
      </c>
      <c r="AJ3641" t="s">
        <v>1166</v>
      </c>
      <c r="AK3641" t="s">
        <v>1236</v>
      </c>
      <c r="AN3641" t="s">
        <v>1102</v>
      </c>
      <c r="BC3641" t="s">
        <v>1717</v>
      </c>
      <c r="BE3641" t="s">
        <v>1103</v>
      </c>
    </row>
    <row r="3642" spans="1:57" x14ac:dyDescent="0.35">
      <c r="A3642" t="s">
        <v>1097</v>
      </c>
      <c r="C3642" t="str">
        <f t="shared" si="56"/>
        <v>1-2023</v>
      </c>
      <c r="E3642" t="s">
        <v>1014</v>
      </c>
      <c r="F3642">
        <v>9249</v>
      </c>
      <c r="G3642" t="s">
        <v>1104</v>
      </c>
      <c r="H3642" s="2">
        <v>44956</v>
      </c>
      <c r="I3642" t="s">
        <v>5044</v>
      </c>
      <c r="J3642" t="s">
        <v>1098</v>
      </c>
      <c r="K3642">
        <v>84.24</v>
      </c>
      <c r="L3642">
        <v>0</v>
      </c>
      <c r="P3642" s="2">
        <v>44932</v>
      </c>
      <c r="Q3642" t="s">
        <v>1098</v>
      </c>
      <c r="R3642" s="2">
        <v>44956</v>
      </c>
      <c r="Y3642" t="s">
        <v>1099</v>
      </c>
      <c r="AH3642" s="2">
        <v>44956</v>
      </c>
      <c r="AI3642" t="s">
        <v>1100</v>
      </c>
      <c r="AJ3642" t="s">
        <v>1166</v>
      </c>
      <c r="AK3642" t="s">
        <v>1236</v>
      </c>
      <c r="AN3642" t="s">
        <v>1102</v>
      </c>
      <c r="BC3642" t="s">
        <v>1724</v>
      </c>
      <c r="BE3642" t="s">
        <v>1103</v>
      </c>
    </row>
    <row r="3643" spans="1:57" x14ac:dyDescent="0.35">
      <c r="A3643" t="s">
        <v>1097</v>
      </c>
      <c r="C3643" t="str">
        <f t="shared" si="56"/>
        <v>1-2023</v>
      </c>
      <c r="E3643" t="s">
        <v>1014</v>
      </c>
      <c r="F3643">
        <v>9249</v>
      </c>
      <c r="G3643" t="s">
        <v>1104</v>
      </c>
      <c r="H3643" s="2">
        <v>44956</v>
      </c>
      <c r="I3643" t="s">
        <v>5045</v>
      </c>
      <c r="J3643" t="s">
        <v>1098</v>
      </c>
      <c r="K3643">
        <v>157.94</v>
      </c>
      <c r="L3643">
        <v>0</v>
      </c>
      <c r="P3643" s="2">
        <v>44932</v>
      </c>
      <c r="Q3643" t="s">
        <v>1098</v>
      </c>
      <c r="R3643" s="2">
        <v>44956</v>
      </c>
      <c r="Y3643" t="s">
        <v>1099</v>
      </c>
      <c r="AH3643" s="2">
        <v>44956</v>
      </c>
      <c r="AI3643" t="s">
        <v>1100</v>
      </c>
      <c r="AJ3643" t="s">
        <v>1166</v>
      </c>
      <c r="AK3643" t="s">
        <v>1236</v>
      </c>
      <c r="AN3643" t="s">
        <v>1102</v>
      </c>
      <c r="BC3643" t="s">
        <v>1724</v>
      </c>
      <c r="BE3643" t="s">
        <v>1103</v>
      </c>
    </row>
    <row r="3644" spans="1:57" x14ac:dyDescent="0.35">
      <c r="A3644" t="s">
        <v>1097</v>
      </c>
      <c r="C3644" t="str">
        <f t="shared" si="56"/>
        <v>1-2023</v>
      </c>
      <c r="E3644" t="s">
        <v>1014</v>
      </c>
      <c r="F3644">
        <v>9249</v>
      </c>
      <c r="G3644" t="s">
        <v>1104</v>
      </c>
      <c r="H3644" s="2">
        <v>44956</v>
      </c>
      <c r="I3644" t="s">
        <v>5046</v>
      </c>
      <c r="J3644" t="s">
        <v>1098</v>
      </c>
      <c r="K3644">
        <v>352.41</v>
      </c>
      <c r="L3644">
        <v>0</v>
      </c>
      <c r="P3644" s="2">
        <v>44932</v>
      </c>
      <c r="Q3644" t="s">
        <v>1098</v>
      </c>
      <c r="R3644" s="2">
        <v>44956</v>
      </c>
      <c r="Y3644" t="s">
        <v>1099</v>
      </c>
      <c r="AH3644" s="2">
        <v>44956</v>
      </c>
      <c r="AI3644" t="s">
        <v>1100</v>
      </c>
      <c r="AJ3644" t="s">
        <v>1166</v>
      </c>
      <c r="AK3644" t="s">
        <v>1236</v>
      </c>
      <c r="AN3644" t="s">
        <v>1102</v>
      </c>
      <c r="BC3644" t="s">
        <v>1724</v>
      </c>
      <c r="BE3644" t="s">
        <v>1103</v>
      </c>
    </row>
    <row r="3645" spans="1:57" x14ac:dyDescent="0.35">
      <c r="A3645" t="s">
        <v>1097</v>
      </c>
      <c r="C3645" t="str">
        <f t="shared" si="56"/>
        <v>1-2023</v>
      </c>
      <c r="E3645" t="s">
        <v>115</v>
      </c>
      <c r="F3645">
        <v>9207</v>
      </c>
      <c r="G3645" t="s">
        <v>1104</v>
      </c>
      <c r="H3645" s="2">
        <v>44956</v>
      </c>
      <c r="I3645" t="s">
        <v>5047</v>
      </c>
      <c r="J3645" t="s">
        <v>1098</v>
      </c>
      <c r="K3645" s="3">
        <v>1948.02</v>
      </c>
      <c r="L3645">
        <v>0</v>
      </c>
      <c r="P3645" s="2">
        <v>44932</v>
      </c>
      <c r="Q3645" t="s">
        <v>1098</v>
      </c>
      <c r="R3645" s="2">
        <v>44956</v>
      </c>
      <c r="Y3645" t="s">
        <v>1099</v>
      </c>
      <c r="AH3645" s="2">
        <v>44956</v>
      </c>
      <c r="AI3645" t="s">
        <v>1100</v>
      </c>
      <c r="AJ3645" t="s">
        <v>1166</v>
      </c>
      <c r="AK3645" t="s">
        <v>1236</v>
      </c>
      <c r="AN3645" t="s">
        <v>1102</v>
      </c>
      <c r="BC3645" t="s">
        <v>1728</v>
      </c>
      <c r="BE3645" t="s">
        <v>1103</v>
      </c>
    </row>
    <row r="3646" spans="1:57" x14ac:dyDescent="0.35">
      <c r="A3646" t="s">
        <v>1097</v>
      </c>
      <c r="C3646" t="str">
        <f t="shared" si="56"/>
        <v>1-2023</v>
      </c>
      <c r="E3646" t="s">
        <v>115</v>
      </c>
      <c r="F3646">
        <v>9207</v>
      </c>
      <c r="G3646" t="s">
        <v>1104</v>
      </c>
      <c r="H3646" s="2">
        <v>44956</v>
      </c>
      <c r="I3646" t="s">
        <v>5048</v>
      </c>
      <c r="J3646" t="s">
        <v>1098</v>
      </c>
      <c r="K3646" s="3">
        <v>1875.92</v>
      </c>
      <c r="L3646">
        <v>0</v>
      </c>
      <c r="P3646" s="2">
        <v>44932</v>
      </c>
      <c r="Q3646" t="s">
        <v>1098</v>
      </c>
      <c r="R3646" s="2">
        <v>44956</v>
      </c>
      <c r="Y3646" t="s">
        <v>1099</v>
      </c>
      <c r="AH3646" s="2">
        <v>44956</v>
      </c>
      <c r="AI3646" t="s">
        <v>1100</v>
      </c>
      <c r="AJ3646" t="s">
        <v>1166</v>
      </c>
      <c r="AK3646" t="s">
        <v>1236</v>
      </c>
      <c r="AN3646" t="s">
        <v>1102</v>
      </c>
      <c r="BC3646" t="s">
        <v>1728</v>
      </c>
      <c r="BE3646" t="s">
        <v>1103</v>
      </c>
    </row>
    <row r="3647" spans="1:57" x14ac:dyDescent="0.35">
      <c r="A3647" t="s">
        <v>1097</v>
      </c>
      <c r="C3647" t="str">
        <f t="shared" si="56"/>
        <v>1-2023</v>
      </c>
      <c r="E3647" t="s">
        <v>115</v>
      </c>
      <c r="F3647">
        <v>9207</v>
      </c>
      <c r="G3647" t="s">
        <v>1104</v>
      </c>
      <c r="H3647" s="2">
        <v>44956</v>
      </c>
      <c r="I3647" t="s">
        <v>5049</v>
      </c>
      <c r="J3647" t="s">
        <v>1098</v>
      </c>
      <c r="K3647" s="3">
        <v>3046.92</v>
      </c>
      <c r="L3647">
        <v>0</v>
      </c>
      <c r="P3647" s="2">
        <v>44932</v>
      </c>
      <c r="Q3647" t="s">
        <v>1098</v>
      </c>
      <c r="R3647" s="2">
        <v>44956</v>
      </c>
      <c r="Y3647" t="s">
        <v>1099</v>
      </c>
      <c r="AH3647" s="2">
        <v>44956</v>
      </c>
      <c r="AI3647" t="s">
        <v>1100</v>
      </c>
      <c r="AJ3647" t="s">
        <v>1166</v>
      </c>
      <c r="AK3647" t="s">
        <v>1236</v>
      </c>
      <c r="AN3647" t="s">
        <v>1102</v>
      </c>
      <c r="BC3647" t="s">
        <v>1728</v>
      </c>
      <c r="BE3647" t="s">
        <v>1103</v>
      </c>
    </row>
    <row r="3648" spans="1:57" x14ac:dyDescent="0.35">
      <c r="A3648" t="s">
        <v>1097</v>
      </c>
      <c r="C3648" t="str">
        <f t="shared" si="56"/>
        <v>1-2023</v>
      </c>
      <c r="E3648" t="s">
        <v>115</v>
      </c>
      <c r="F3648">
        <v>9207</v>
      </c>
      <c r="G3648" t="s">
        <v>1104</v>
      </c>
      <c r="H3648" s="2">
        <v>44956</v>
      </c>
      <c r="I3648" t="s">
        <v>5050</v>
      </c>
      <c r="J3648" t="s">
        <v>1098</v>
      </c>
      <c r="K3648" s="3">
        <v>1808.22</v>
      </c>
      <c r="L3648">
        <v>0</v>
      </c>
      <c r="P3648" s="2">
        <v>44932</v>
      </c>
      <c r="Q3648" t="s">
        <v>1098</v>
      </c>
      <c r="R3648" s="2">
        <v>44956</v>
      </c>
      <c r="Y3648" t="s">
        <v>1099</v>
      </c>
      <c r="AH3648" s="2">
        <v>44956</v>
      </c>
      <c r="AI3648" t="s">
        <v>1100</v>
      </c>
      <c r="AJ3648" t="s">
        <v>1166</v>
      </c>
      <c r="AK3648" t="s">
        <v>1236</v>
      </c>
      <c r="AN3648" t="s">
        <v>1102</v>
      </c>
      <c r="BC3648" t="s">
        <v>1728</v>
      </c>
      <c r="BE3648" t="s">
        <v>1103</v>
      </c>
    </row>
    <row r="3649" spans="1:57" x14ac:dyDescent="0.35">
      <c r="A3649" t="s">
        <v>1097</v>
      </c>
      <c r="C3649" t="str">
        <f t="shared" si="56"/>
        <v>1-2023</v>
      </c>
      <c r="E3649" t="s">
        <v>115</v>
      </c>
      <c r="F3649">
        <v>9207</v>
      </c>
      <c r="G3649" t="s">
        <v>1104</v>
      </c>
      <c r="H3649" s="2">
        <v>44956</v>
      </c>
      <c r="I3649" t="s">
        <v>5051</v>
      </c>
      <c r="J3649" t="s">
        <v>1098</v>
      </c>
      <c r="K3649" s="3">
        <v>1759.87</v>
      </c>
      <c r="L3649">
        <v>0</v>
      </c>
      <c r="P3649" s="2">
        <v>44932</v>
      </c>
      <c r="Q3649" t="s">
        <v>1098</v>
      </c>
      <c r="R3649" s="2">
        <v>44956</v>
      </c>
      <c r="Y3649" t="s">
        <v>1099</v>
      </c>
      <c r="AH3649" s="2">
        <v>44956</v>
      </c>
      <c r="AI3649" t="s">
        <v>1100</v>
      </c>
      <c r="AJ3649" t="s">
        <v>1166</v>
      </c>
      <c r="AK3649" t="s">
        <v>1236</v>
      </c>
      <c r="AN3649" t="s">
        <v>1102</v>
      </c>
      <c r="BC3649" t="s">
        <v>1728</v>
      </c>
      <c r="BE3649" t="s">
        <v>1103</v>
      </c>
    </row>
    <row r="3650" spans="1:57" x14ac:dyDescent="0.35">
      <c r="A3650" t="s">
        <v>1097</v>
      </c>
      <c r="C3650" t="str">
        <f t="shared" si="56"/>
        <v>1-2023</v>
      </c>
      <c r="E3650" t="s">
        <v>115</v>
      </c>
      <c r="F3650">
        <v>9207</v>
      </c>
      <c r="G3650" t="s">
        <v>1104</v>
      </c>
      <c r="H3650" s="2">
        <v>44956</v>
      </c>
      <c r="I3650" t="s">
        <v>5052</v>
      </c>
      <c r="J3650" t="s">
        <v>1098</v>
      </c>
      <c r="K3650" s="3">
        <v>7054.21</v>
      </c>
      <c r="L3650">
        <v>0</v>
      </c>
      <c r="P3650" s="2">
        <v>44932</v>
      </c>
      <c r="Q3650" t="s">
        <v>1098</v>
      </c>
      <c r="R3650" s="2">
        <v>44956</v>
      </c>
      <c r="Y3650" t="s">
        <v>1099</v>
      </c>
      <c r="AH3650" s="2">
        <v>44956</v>
      </c>
      <c r="AI3650" t="s">
        <v>1100</v>
      </c>
      <c r="AJ3650" t="s">
        <v>1166</v>
      </c>
      <c r="AK3650" t="s">
        <v>1236</v>
      </c>
      <c r="AN3650" t="s">
        <v>1102</v>
      </c>
      <c r="BC3650" t="s">
        <v>1728</v>
      </c>
      <c r="BE3650" t="s">
        <v>1103</v>
      </c>
    </row>
    <row r="3651" spans="1:57" x14ac:dyDescent="0.35">
      <c r="A3651" t="s">
        <v>1097</v>
      </c>
      <c r="C3651" t="str">
        <f t="shared" ref="C3651:C3714" si="57">CONCATENATE(MONTH(H3651),"-",YEAR(H3651))</f>
        <v>1-2023</v>
      </c>
      <c r="E3651" t="s">
        <v>491</v>
      </c>
      <c r="F3651">
        <v>9227</v>
      </c>
      <c r="G3651" t="s">
        <v>1104</v>
      </c>
      <c r="H3651" s="2">
        <v>44956</v>
      </c>
      <c r="I3651" t="s">
        <v>5053</v>
      </c>
      <c r="J3651" t="s">
        <v>1098</v>
      </c>
      <c r="K3651" s="3">
        <v>2532</v>
      </c>
      <c r="L3651">
        <v>0</v>
      </c>
      <c r="P3651" s="2">
        <v>44932</v>
      </c>
      <c r="Q3651" t="s">
        <v>1098</v>
      </c>
      <c r="R3651" s="2">
        <v>44956</v>
      </c>
      <c r="Y3651" t="s">
        <v>1099</v>
      </c>
      <c r="AH3651" s="2">
        <v>44956</v>
      </c>
      <c r="AI3651" t="s">
        <v>1100</v>
      </c>
      <c r="AJ3651" t="s">
        <v>1166</v>
      </c>
      <c r="AK3651" t="s">
        <v>1236</v>
      </c>
      <c r="AN3651" t="s">
        <v>1102</v>
      </c>
      <c r="BC3651" t="s">
        <v>1735</v>
      </c>
      <c r="BE3651" t="s">
        <v>1103</v>
      </c>
    </row>
    <row r="3652" spans="1:57" x14ac:dyDescent="0.35">
      <c r="A3652" t="s">
        <v>1097</v>
      </c>
      <c r="C3652" t="str">
        <f t="shared" si="57"/>
        <v>1-2023</v>
      </c>
      <c r="E3652" t="s">
        <v>491</v>
      </c>
      <c r="F3652">
        <v>9227</v>
      </c>
      <c r="G3652" t="s">
        <v>1104</v>
      </c>
      <c r="H3652" s="2">
        <v>44956</v>
      </c>
      <c r="I3652" t="s">
        <v>5054</v>
      </c>
      <c r="J3652" t="s">
        <v>1098</v>
      </c>
      <c r="K3652" s="3">
        <v>2698.48</v>
      </c>
      <c r="L3652">
        <v>0</v>
      </c>
      <c r="P3652" s="2">
        <v>44932</v>
      </c>
      <c r="Q3652" t="s">
        <v>1098</v>
      </c>
      <c r="R3652" s="2">
        <v>44956</v>
      </c>
      <c r="Y3652" t="s">
        <v>1099</v>
      </c>
      <c r="AH3652" s="2">
        <v>44956</v>
      </c>
      <c r="AI3652" t="s">
        <v>1100</v>
      </c>
      <c r="AJ3652" t="s">
        <v>1166</v>
      </c>
      <c r="AK3652" t="s">
        <v>1236</v>
      </c>
      <c r="AN3652" t="s">
        <v>1102</v>
      </c>
      <c r="BC3652" t="s">
        <v>1735</v>
      </c>
      <c r="BE3652" t="s">
        <v>1103</v>
      </c>
    </row>
    <row r="3653" spans="1:57" x14ac:dyDescent="0.35">
      <c r="A3653" t="s">
        <v>1097</v>
      </c>
      <c r="C3653" t="str">
        <f t="shared" si="57"/>
        <v>1-2023</v>
      </c>
      <c r="E3653" t="s">
        <v>491</v>
      </c>
      <c r="F3653">
        <v>9227</v>
      </c>
      <c r="G3653" t="s">
        <v>1104</v>
      </c>
      <c r="H3653" s="2">
        <v>44956</v>
      </c>
      <c r="I3653" t="s">
        <v>5055</v>
      </c>
      <c r="J3653" t="s">
        <v>1098</v>
      </c>
      <c r="K3653" s="3">
        <v>2591.8200000000002</v>
      </c>
      <c r="L3653">
        <v>0</v>
      </c>
      <c r="P3653" s="2">
        <v>44932</v>
      </c>
      <c r="Q3653" t="s">
        <v>1098</v>
      </c>
      <c r="R3653" s="2">
        <v>44956</v>
      </c>
      <c r="Y3653" t="s">
        <v>1099</v>
      </c>
      <c r="AH3653" s="2">
        <v>44956</v>
      </c>
      <c r="AI3653" t="s">
        <v>1100</v>
      </c>
      <c r="AJ3653" t="s">
        <v>1166</v>
      </c>
      <c r="AK3653" t="s">
        <v>1236</v>
      </c>
      <c r="AN3653" t="s">
        <v>1102</v>
      </c>
      <c r="BC3653" t="s">
        <v>1735</v>
      </c>
      <c r="BE3653" t="s">
        <v>1103</v>
      </c>
    </row>
    <row r="3654" spans="1:57" x14ac:dyDescent="0.35">
      <c r="A3654" t="s">
        <v>1097</v>
      </c>
      <c r="C3654" t="str">
        <f t="shared" si="57"/>
        <v>1-2023</v>
      </c>
      <c r="E3654" t="s">
        <v>491</v>
      </c>
      <c r="F3654">
        <v>9227</v>
      </c>
      <c r="G3654" t="s">
        <v>1104</v>
      </c>
      <c r="H3654" s="2">
        <v>44956</v>
      </c>
      <c r="I3654" t="s">
        <v>5056</v>
      </c>
      <c r="J3654" t="s">
        <v>1098</v>
      </c>
      <c r="K3654" s="3">
        <v>3623.83</v>
      </c>
      <c r="L3654">
        <v>0</v>
      </c>
      <c r="P3654" s="2">
        <v>44932</v>
      </c>
      <c r="Q3654" t="s">
        <v>1098</v>
      </c>
      <c r="R3654" s="2">
        <v>44956</v>
      </c>
      <c r="Y3654" t="s">
        <v>1099</v>
      </c>
      <c r="AH3654" s="2">
        <v>44956</v>
      </c>
      <c r="AI3654" t="s">
        <v>1100</v>
      </c>
      <c r="AJ3654" t="s">
        <v>1166</v>
      </c>
      <c r="AK3654" t="s">
        <v>1236</v>
      </c>
      <c r="AN3654" t="s">
        <v>1102</v>
      </c>
      <c r="BC3654" t="s">
        <v>1735</v>
      </c>
      <c r="BE3654" t="s">
        <v>1103</v>
      </c>
    </row>
    <row r="3655" spans="1:57" x14ac:dyDescent="0.35">
      <c r="A3655" t="s">
        <v>1097</v>
      </c>
      <c r="C3655" t="str">
        <f t="shared" si="57"/>
        <v>1-2023</v>
      </c>
      <c r="E3655" t="s">
        <v>491</v>
      </c>
      <c r="F3655">
        <v>9227</v>
      </c>
      <c r="G3655" t="s">
        <v>1104</v>
      </c>
      <c r="H3655" s="2">
        <v>44956</v>
      </c>
      <c r="I3655" t="s">
        <v>5057</v>
      </c>
      <c r="J3655" t="s">
        <v>1098</v>
      </c>
      <c r="K3655" s="3">
        <v>7849.29</v>
      </c>
      <c r="L3655">
        <v>0</v>
      </c>
      <c r="P3655" s="2">
        <v>44932</v>
      </c>
      <c r="Q3655" t="s">
        <v>1098</v>
      </c>
      <c r="R3655" s="2">
        <v>44956</v>
      </c>
      <c r="Y3655" t="s">
        <v>1099</v>
      </c>
      <c r="AH3655" s="2">
        <v>44956</v>
      </c>
      <c r="AI3655" t="s">
        <v>1100</v>
      </c>
      <c r="AJ3655" t="s">
        <v>1166</v>
      </c>
      <c r="AK3655" t="s">
        <v>1236</v>
      </c>
      <c r="AN3655" t="s">
        <v>1102</v>
      </c>
      <c r="BC3655" t="s">
        <v>1735</v>
      </c>
      <c r="BE3655" t="s">
        <v>1103</v>
      </c>
    </row>
    <row r="3656" spans="1:57" x14ac:dyDescent="0.35">
      <c r="A3656" t="s">
        <v>1097</v>
      </c>
      <c r="C3656" t="str">
        <f t="shared" si="57"/>
        <v>1-2023</v>
      </c>
      <c r="E3656" t="s">
        <v>491</v>
      </c>
      <c r="F3656">
        <v>9227</v>
      </c>
      <c r="G3656" t="s">
        <v>1104</v>
      </c>
      <c r="H3656" s="2">
        <v>44956</v>
      </c>
      <c r="I3656" t="s">
        <v>5058</v>
      </c>
      <c r="J3656" t="s">
        <v>1098</v>
      </c>
      <c r="K3656" s="3">
        <v>15272.09</v>
      </c>
      <c r="L3656">
        <v>0</v>
      </c>
      <c r="P3656" s="2">
        <v>44932</v>
      </c>
      <c r="Q3656" t="s">
        <v>1098</v>
      </c>
      <c r="R3656" s="2">
        <v>44956</v>
      </c>
      <c r="Y3656" t="s">
        <v>1099</v>
      </c>
      <c r="AH3656" s="2">
        <v>44956</v>
      </c>
      <c r="AI3656" t="s">
        <v>1100</v>
      </c>
      <c r="AJ3656" t="s">
        <v>1166</v>
      </c>
      <c r="AK3656" t="s">
        <v>1236</v>
      </c>
      <c r="AN3656" t="s">
        <v>1102</v>
      </c>
      <c r="BC3656" t="s">
        <v>1735</v>
      </c>
      <c r="BE3656" t="s">
        <v>1103</v>
      </c>
    </row>
    <row r="3657" spans="1:57" x14ac:dyDescent="0.35">
      <c r="A3657" t="s">
        <v>1097</v>
      </c>
      <c r="C3657" t="str">
        <f t="shared" si="57"/>
        <v>1-2023</v>
      </c>
      <c r="E3657" t="s">
        <v>31</v>
      </c>
      <c r="F3657">
        <v>9203</v>
      </c>
      <c r="G3657" t="s">
        <v>1104</v>
      </c>
      <c r="H3657" s="2">
        <v>44956</v>
      </c>
      <c r="I3657" t="s">
        <v>5059</v>
      </c>
      <c r="J3657" t="s">
        <v>1098</v>
      </c>
      <c r="K3657">
        <v>688.94</v>
      </c>
      <c r="L3657">
        <v>0</v>
      </c>
      <c r="P3657" s="2">
        <v>44932</v>
      </c>
      <c r="Q3657" t="s">
        <v>1098</v>
      </c>
      <c r="R3657" s="2">
        <v>44956</v>
      </c>
      <c r="Y3657" t="s">
        <v>1099</v>
      </c>
      <c r="AH3657" s="2">
        <v>44956</v>
      </c>
      <c r="AI3657" t="s">
        <v>1100</v>
      </c>
      <c r="AJ3657" t="s">
        <v>1166</v>
      </c>
      <c r="AK3657" t="s">
        <v>1236</v>
      </c>
      <c r="AN3657" t="s">
        <v>1102</v>
      </c>
      <c r="BC3657" t="s">
        <v>1744</v>
      </c>
      <c r="BE3657" t="s">
        <v>1103</v>
      </c>
    </row>
    <row r="3658" spans="1:57" x14ac:dyDescent="0.35">
      <c r="A3658" t="s">
        <v>1097</v>
      </c>
      <c r="C3658" t="str">
        <f t="shared" si="57"/>
        <v>1-2023</v>
      </c>
      <c r="E3658" t="s">
        <v>31</v>
      </c>
      <c r="F3658">
        <v>9203</v>
      </c>
      <c r="G3658" t="s">
        <v>1104</v>
      </c>
      <c r="H3658" s="2">
        <v>44956</v>
      </c>
      <c r="I3658" t="s">
        <v>5060</v>
      </c>
      <c r="J3658" t="s">
        <v>1098</v>
      </c>
      <c r="K3658">
        <v>612.85</v>
      </c>
      <c r="L3658">
        <v>0</v>
      </c>
      <c r="P3658" s="2">
        <v>44932</v>
      </c>
      <c r="Q3658" t="s">
        <v>1098</v>
      </c>
      <c r="R3658" s="2">
        <v>44956</v>
      </c>
      <c r="Y3658" t="s">
        <v>1099</v>
      </c>
      <c r="AH3658" s="2">
        <v>44956</v>
      </c>
      <c r="AI3658" t="s">
        <v>1100</v>
      </c>
      <c r="AJ3658" t="s">
        <v>1166</v>
      </c>
      <c r="AK3658" t="s">
        <v>1236</v>
      </c>
      <c r="AN3658" t="s">
        <v>1102</v>
      </c>
      <c r="BC3658" t="s">
        <v>1744</v>
      </c>
      <c r="BE3658" t="s">
        <v>1103</v>
      </c>
    </row>
    <row r="3659" spans="1:57" x14ac:dyDescent="0.35">
      <c r="A3659" t="s">
        <v>1097</v>
      </c>
      <c r="C3659" t="str">
        <f t="shared" si="57"/>
        <v>1-2023</v>
      </c>
      <c r="E3659" t="s">
        <v>31</v>
      </c>
      <c r="F3659">
        <v>9203</v>
      </c>
      <c r="G3659" t="s">
        <v>1104</v>
      </c>
      <c r="H3659" s="2">
        <v>44956</v>
      </c>
      <c r="I3659" t="s">
        <v>5061</v>
      </c>
      <c r="J3659" t="s">
        <v>1098</v>
      </c>
      <c r="K3659">
        <v>705.95</v>
      </c>
      <c r="L3659">
        <v>0</v>
      </c>
      <c r="P3659" s="2">
        <v>44932</v>
      </c>
      <c r="Q3659" t="s">
        <v>1098</v>
      </c>
      <c r="R3659" s="2">
        <v>44956</v>
      </c>
      <c r="Y3659" t="s">
        <v>1099</v>
      </c>
      <c r="AH3659" s="2">
        <v>44956</v>
      </c>
      <c r="AI3659" t="s">
        <v>1100</v>
      </c>
      <c r="AJ3659" t="s">
        <v>1166</v>
      </c>
      <c r="AK3659" t="s">
        <v>1236</v>
      </c>
      <c r="AN3659" t="s">
        <v>1102</v>
      </c>
      <c r="BC3659" t="s">
        <v>1744</v>
      </c>
      <c r="BE3659" t="s">
        <v>1103</v>
      </c>
    </row>
    <row r="3660" spans="1:57" x14ac:dyDescent="0.35">
      <c r="A3660" t="s">
        <v>1097</v>
      </c>
      <c r="C3660" t="str">
        <f t="shared" si="57"/>
        <v>1-2023</v>
      </c>
      <c r="E3660" t="s">
        <v>31</v>
      </c>
      <c r="F3660">
        <v>9203</v>
      </c>
      <c r="G3660" t="s">
        <v>1104</v>
      </c>
      <c r="H3660" s="2">
        <v>44956</v>
      </c>
      <c r="I3660" t="s">
        <v>5062</v>
      </c>
      <c r="J3660" t="s">
        <v>1098</v>
      </c>
      <c r="K3660" s="3">
        <v>1229.6099999999999</v>
      </c>
      <c r="L3660">
        <v>0</v>
      </c>
      <c r="P3660" s="2">
        <v>44932</v>
      </c>
      <c r="Q3660" t="s">
        <v>1098</v>
      </c>
      <c r="R3660" s="2">
        <v>44956</v>
      </c>
      <c r="Y3660" t="s">
        <v>1099</v>
      </c>
      <c r="AH3660" s="2">
        <v>44956</v>
      </c>
      <c r="AI3660" t="s">
        <v>1100</v>
      </c>
      <c r="AJ3660" t="s">
        <v>1166</v>
      </c>
      <c r="AK3660" t="s">
        <v>1236</v>
      </c>
      <c r="AN3660" t="s">
        <v>1102</v>
      </c>
      <c r="BC3660" t="s">
        <v>1744</v>
      </c>
      <c r="BE3660" t="s">
        <v>1103</v>
      </c>
    </row>
    <row r="3661" spans="1:57" x14ac:dyDescent="0.35">
      <c r="A3661" t="s">
        <v>1097</v>
      </c>
      <c r="C3661" t="str">
        <f t="shared" si="57"/>
        <v>1-2023</v>
      </c>
      <c r="E3661" t="s">
        <v>31</v>
      </c>
      <c r="F3661">
        <v>9203</v>
      </c>
      <c r="G3661" t="s">
        <v>1104</v>
      </c>
      <c r="H3661" s="2">
        <v>44956</v>
      </c>
      <c r="I3661" t="s">
        <v>5063</v>
      </c>
      <c r="J3661" t="s">
        <v>1098</v>
      </c>
      <c r="K3661">
        <v>676.26</v>
      </c>
      <c r="L3661">
        <v>0</v>
      </c>
      <c r="P3661" s="2">
        <v>44932</v>
      </c>
      <c r="Q3661" t="s">
        <v>1098</v>
      </c>
      <c r="R3661" s="2">
        <v>44956</v>
      </c>
      <c r="Y3661" t="s">
        <v>1099</v>
      </c>
      <c r="AH3661" s="2">
        <v>44956</v>
      </c>
      <c r="AI3661" t="s">
        <v>1100</v>
      </c>
      <c r="AJ3661" t="s">
        <v>1166</v>
      </c>
      <c r="AK3661" t="s">
        <v>1236</v>
      </c>
      <c r="AN3661" t="s">
        <v>1102</v>
      </c>
      <c r="BC3661" t="s">
        <v>1744</v>
      </c>
      <c r="BE3661" t="s">
        <v>1103</v>
      </c>
    </row>
    <row r="3662" spans="1:57" x14ac:dyDescent="0.35">
      <c r="A3662" t="s">
        <v>1097</v>
      </c>
      <c r="C3662" t="str">
        <f t="shared" si="57"/>
        <v>1-2023</v>
      </c>
      <c r="E3662" t="s">
        <v>31</v>
      </c>
      <c r="F3662">
        <v>9203</v>
      </c>
      <c r="G3662" t="s">
        <v>1104</v>
      </c>
      <c r="H3662" s="2">
        <v>44956</v>
      </c>
      <c r="I3662" t="s">
        <v>5064</v>
      </c>
      <c r="J3662" t="s">
        <v>1098</v>
      </c>
      <c r="K3662" s="3">
        <v>2987.6</v>
      </c>
      <c r="L3662">
        <v>0</v>
      </c>
      <c r="P3662" s="2">
        <v>44932</v>
      </c>
      <c r="Q3662" t="s">
        <v>1098</v>
      </c>
      <c r="R3662" s="2">
        <v>44956</v>
      </c>
      <c r="Y3662" t="s">
        <v>1099</v>
      </c>
      <c r="AH3662" s="2">
        <v>44956</v>
      </c>
      <c r="AI3662" t="s">
        <v>1100</v>
      </c>
      <c r="AJ3662" t="s">
        <v>1166</v>
      </c>
      <c r="AK3662" t="s">
        <v>1236</v>
      </c>
      <c r="AN3662" t="s">
        <v>1102</v>
      </c>
      <c r="BC3662" t="s">
        <v>1744</v>
      </c>
      <c r="BE3662" t="s">
        <v>1103</v>
      </c>
    </row>
    <row r="3663" spans="1:57" x14ac:dyDescent="0.35">
      <c r="A3663" t="s">
        <v>1097</v>
      </c>
      <c r="C3663" t="str">
        <f t="shared" si="57"/>
        <v>1-2023</v>
      </c>
      <c r="E3663" t="s">
        <v>892</v>
      </c>
      <c r="F3663">
        <v>9200</v>
      </c>
      <c r="G3663" t="s">
        <v>1104</v>
      </c>
      <c r="H3663" s="2">
        <v>44956</v>
      </c>
      <c r="I3663" t="s">
        <v>5065</v>
      </c>
      <c r="J3663" t="s">
        <v>1098</v>
      </c>
      <c r="K3663" s="3">
        <v>48662.35</v>
      </c>
      <c r="L3663">
        <v>0</v>
      </c>
      <c r="P3663" s="2">
        <v>44932</v>
      </c>
      <c r="Q3663" t="s">
        <v>1098</v>
      </c>
      <c r="R3663" s="2">
        <v>44956</v>
      </c>
      <c r="Y3663" t="s">
        <v>1099</v>
      </c>
      <c r="AH3663" s="2">
        <v>44956</v>
      </c>
      <c r="AI3663" t="s">
        <v>1100</v>
      </c>
      <c r="AJ3663" t="s">
        <v>1166</v>
      </c>
      <c r="AK3663" t="s">
        <v>1236</v>
      </c>
      <c r="AN3663" t="s">
        <v>1102</v>
      </c>
      <c r="BC3663" t="s">
        <v>1751</v>
      </c>
      <c r="BE3663" t="s">
        <v>1103</v>
      </c>
    </row>
    <row r="3664" spans="1:57" x14ac:dyDescent="0.35">
      <c r="A3664" t="s">
        <v>1097</v>
      </c>
      <c r="C3664" t="str">
        <f t="shared" si="57"/>
        <v>1-2023</v>
      </c>
      <c r="E3664" t="s">
        <v>707</v>
      </c>
      <c r="F3664">
        <v>8157</v>
      </c>
      <c r="G3664" t="s">
        <v>1104</v>
      </c>
      <c r="H3664" s="2">
        <v>44956</v>
      </c>
      <c r="I3664" t="s">
        <v>5066</v>
      </c>
      <c r="J3664" t="s">
        <v>1098</v>
      </c>
      <c r="K3664">
        <v>376.98</v>
      </c>
      <c r="L3664">
        <v>0</v>
      </c>
      <c r="P3664" s="2">
        <v>44932</v>
      </c>
      <c r="Q3664" t="s">
        <v>1098</v>
      </c>
      <c r="R3664" s="2">
        <v>44956</v>
      </c>
      <c r="Y3664" t="s">
        <v>1099</v>
      </c>
      <c r="AH3664" s="2">
        <v>44956</v>
      </c>
      <c r="AI3664" t="s">
        <v>1100</v>
      </c>
      <c r="AJ3664" t="s">
        <v>1166</v>
      </c>
      <c r="AK3664" t="s">
        <v>1236</v>
      </c>
      <c r="AN3664" t="s">
        <v>1102</v>
      </c>
      <c r="BC3664" t="s">
        <v>1753</v>
      </c>
      <c r="BE3664" t="s">
        <v>1103</v>
      </c>
    </row>
    <row r="3665" spans="1:57" x14ac:dyDescent="0.35">
      <c r="A3665" t="s">
        <v>1097</v>
      </c>
      <c r="C3665" t="str">
        <f t="shared" si="57"/>
        <v>1-2023</v>
      </c>
      <c r="E3665" t="s">
        <v>707</v>
      </c>
      <c r="F3665">
        <v>8157</v>
      </c>
      <c r="G3665" t="s">
        <v>1104</v>
      </c>
      <c r="H3665" s="2">
        <v>44956</v>
      </c>
      <c r="I3665" t="s">
        <v>5067</v>
      </c>
      <c r="J3665" t="s">
        <v>1098</v>
      </c>
      <c r="K3665" s="3">
        <v>1419.34</v>
      </c>
      <c r="L3665">
        <v>0</v>
      </c>
      <c r="P3665" s="2">
        <v>44932</v>
      </c>
      <c r="Q3665" t="s">
        <v>1098</v>
      </c>
      <c r="R3665" s="2">
        <v>44956</v>
      </c>
      <c r="Y3665" t="s">
        <v>1099</v>
      </c>
      <c r="AH3665" s="2">
        <v>44956</v>
      </c>
      <c r="AI3665" t="s">
        <v>1100</v>
      </c>
      <c r="AJ3665" t="s">
        <v>1166</v>
      </c>
      <c r="AK3665" t="s">
        <v>1236</v>
      </c>
      <c r="AN3665" t="s">
        <v>1102</v>
      </c>
      <c r="BC3665" t="s">
        <v>1753</v>
      </c>
      <c r="BE3665" t="s">
        <v>1103</v>
      </c>
    </row>
    <row r="3666" spans="1:57" x14ac:dyDescent="0.35">
      <c r="A3666" t="s">
        <v>1097</v>
      </c>
      <c r="C3666" t="str">
        <f t="shared" si="57"/>
        <v>1-2023</v>
      </c>
      <c r="E3666" t="s">
        <v>707</v>
      </c>
      <c r="F3666">
        <v>8157</v>
      </c>
      <c r="G3666" t="s">
        <v>1104</v>
      </c>
      <c r="H3666" s="2">
        <v>44956</v>
      </c>
      <c r="I3666" t="s">
        <v>5068</v>
      </c>
      <c r="J3666" t="s">
        <v>1098</v>
      </c>
      <c r="K3666">
        <v>326.58</v>
      </c>
      <c r="L3666">
        <v>0</v>
      </c>
      <c r="P3666" s="2">
        <v>44932</v>
      </c>
      <c r="Q3666" t="s">
        <v>1098</v>
      </c>
      <c r="R3666" s="2">
        <v>44956</v>
      </c>
      <c r="Y3666" t="s">
        <v>1099</v>
      </c>
      <c r="AH3666" s="2">
        <v>44956</v>
      </c>
      <c r="AI3666" t="s">
        <v>1100</v>
      </c>
      <c r="AJ3666" t="s">
        <v>1166</v>
      </c>
      <c r="AK3666" t="s">
        <v>1236</v>
      </c>
      <c r="AN3666" t="s">
        <v>1102</v>
      </c>
      <c r="BC3666" t="s">
        <v>1753</v>
      </c>
      <c r="BE3666" t="s">
        <v>1103</v>
      </c>
    </row>
    <row r="3667" spans="1:57" x14ac:dyDescent="0.35">
      <c r="A3667" t="s">
        <v>1097</v>
      </c>
      <c r="C3667" t="str">
        <f t="shared" si="57"/>
        <v>1-2023</v>
      </c>
      <c r="E3667" t="s">
        <v>707</v>
      </c>
      <c r="F3667">
        <v>8157</v>
      </c>
      <c r="G3667" t="s">
        <v>1104</v>
      </c>
      <c r="H3667" s="2">
        <v>44956</v>
      </c>
      <c r="I3667" t="s">
        <v>5069</v>
      </c>
      <c r="J3667" t="s">
        <v>1098</v>
      </c>
      <c r="K3667">
        <v>492.22</v>
      </c>
      <c r="L3667">
        <v>0</v>
      </c>
      <c r="P3667" s="2">
        <v>44932</v>
      </c>
      <c r="Q3667" t="s">
        <v>1098</v>
      </c>
      <c r="R3667" s="2">
        <v>44956</v>
      </c>
      <c r="Y3667" t="s">
        <v>1099</v>
      </c>
      <c r="AH3667" s="2">
        <v>44956</v>
      </c>
      <c r="AI3667" t="s">
        <v>1100</v>
      </c>
      <c r="AJ3667" t="s">
        <v>1166</v>
      </c>
      <c r="AK3667" t="s">
        <v>1236</v>
      </c>
      <c r="AN3667" t="s">
        <v>1102</v>
      </c>
      <c r="BC3667" t="s">
        <v>1753</v>
      </c>
      <c r="BE3667" t="s">
        <v>1103</v>
      </c>
    </row>
    <row r="3668" spans="1:57" x14ac:dyDescent="0.35">
      <c r="A3668" t="s">
        <v>1097</v>
      </c>
      <c r="C3668" t="str">
        <f t="shared" si="57"/>
        <v>1-2023</v>
      </c>
      <c r="E3668" t="s">
        <v>707</v>
      </c>
      <c r="F3668">
        <v>8157</v>
      </c>
      <c r="G3668" t="s">
        <v>1104</v>
      </c>
      <c r="H3668" s="2">
        <v>44956</v>
      </c>
      <c r="I3668" t="s">
        <v>5070</v>
      </c>
      <c r="J3668" t="s">
        <v>1098</v>
      </c>
      <c r="K3668">
        <v>347.63</v>
      </c>
      <c r="L3668">
        <v>0</v>
      </c>
      <c r="P3668" s="2">
        <v>44932</v>
      </c>
      <c r="Q3668" t="s">
        <v>1098</v>
      </c>
      <c r="R3668" s="2">
        <v>44956</v>
      </c>
      <c r="Y3668" t="s">
        <v>1099</v>
      </c>
      <c r="AH3668" s="2">
        <v>44956</v>
      </c>
      <c r="AI3668" t="s">
        <v>1100</v>
      </c>
      <c r="AJ3668" t="s">
        <v>1166</v>
      </c>
      <c r="AK3668" t="s">
        <v>1236</v>
      </c>
      <c r="AN3668" t="s">
        <v>1102</v>
      </c>
      <c r="BC3668" t="s">
        <v>1753</v>
      </c>
      <c r="BE3668" t="s">
        <v>1103</v>
      </c>
    </row>
    <row r="3669" spans="1:57" x14ac:dyDescent="0.35">
      <c r="A3669" t="s">
        <v>1097</v>
      </c>
      <c r="C3669" t="str">
        <f t="shared" si="57"/>
        <v>1-2023</v>
      </c>
      <c r="E3669" t="s">
        <v>707</v>
      </c>
      <c r="F3669">
        <v>8157</v>
      </c>
      <c r="G3669" t="s">
        <v>1104</v>
      </c>
      <c r="H3669" s="2">
        <v>44956</v>
      </c>
      <c r="I3669" t="s">
        <v>5071</v>
      </c>
      <c r="J3669" t="s">
        <v>1098</v>
      </c>
      <c r="K3669">
        <v>753.59</v>
      </c>
      <c r="L3669">
        <v>0</v>
      </c>
      <c r="P3669" s="2">
        <v>44932</v>
      </c>
      <c r="Q3669" t="s">
        <v>1098</v>
      </c>
      <c r="R3669" s="2">
        <v>44956</v>
      </c>
      <c r="Y3669" t="s">
        <v>1099</v>
      </c>
      <c r="AH3669" s="2">
        <v>44956</v>
      </c>
      <c r="AI3669" t="s">
        <v>1100</v>
      </c>
      <c r="AJ3669" t="s">
        <v>1166</v>
      </c>
      <c r="AK3669" t="s">
        <v>1236</v>
      </c>
      <c r="AN3669" t="s">
        <v>1102</v>
      </c>
      <c r="BC3669" t="s">
        <v>1753</v>
      </c>
      <c r="BE3669" t="s">
        <v>1103</v>
      </c>
    </row>
    <row r="3670" spans="1:57" x14ac:dyDescent="0.35">
      <c r="A3670" t="s">
        <v>1097</v>
      </c>
      <c r="C3670" t="str">
        <f t="shared" si="57"/>
        <v>1-2023</v>
      </c>
      <c r="E3670" t="s">
        <v>921</v>
      </c>
      <c r="F3670">
        <v>709</v>
      </c>
      <c r="G3670" t="s">
        <v>1104</v>
      </c>
      <c r="H3670" s="2">
        <v>44956</v>
      </c>
      <c r="I3670" t="s">
        <v>5072</v>
      </c>
      <c r="J3670" t="s">
        <v>1098</v>
      </c>
      <c r="K3670" s="3">
        <v>10461.93</v>
      </c>
      <c r="L3670">
        <v>0</v>
      </c>
      <c r="P3670" s="2">
        <v>44932</v>
      </c>
      <c r="Q3670" t="s">
        <v>1098</v>
      </c>
      <c r="R3670" s="2">
        <v>44956</v>
      </c>
      <c r="Y3670" t="s">
        <v>1099</v>
      </c>
      <c r="AH3670" s="2">
        <v>44956</v>
      </c>
      <c r="AI3670" t="s">
        <v>1100</v>
      </c>
      <c r="AJ3670" t="s">
        <v>1166</v>
      </c>
      <c r="AK3670" t="s">
        <v>1236</v>
      </c>
      <c r="AN3670" t="s">
        <v>1102</v>
      </c>
      <c r="BC3670" t="s">
        <v>1760</v>
      </c>
      <c r="BE3670" t="s">
        <v>1103</v>
      </c>
    </row>
    <row r="3671" spans="1:57" x14ac:dyDescent="0.35">
      <c r="A3671" t="s">
        <v>1097</v>
      </c>
      <c r="C3671" t="str">
        <f t="shared" si="57"/>
        <v>1-2023</v>
      </c>
      <c r="E3671" t="s">
        <v>202</v>
      </c>
      <c r="F3671">
        <v>702</v>
      </c>
      <c r="G3671" t="s">
        <v>1104</v>
      </c>
      <c r="H3671" s="2">
        <v>44956</v>
      </c>
      <c r="I3671" t="s">
        <v>5073</v>
      </c>
      <c r="J3671" t="s">
        <v>1098</v>
      </c>
      <c r="K3671" s="3">
        <v>11537.11</v>
      </c>
      <c r="L3671">
        <v>0</v>
      </c>
      <c r="P3671" s="2">
        <v>44932</v>
      </c>
      <c r="Q3671" t="s">
        <v>1098</v>
      </c>
      <c r="R3671" s="2">
        <v>44956</v>
      </c>
      <c r="Y3671" t="s">
        <v>1099</v>
      </c>
      <c r="AH3671" s="2">
        <v>44956</v>
      </c>
      <c r="AI3671" t="s">
        <v>1100</v>
      </c>
      <c r="AJ3671" t="s">
        <v>1166</v>
      </c>
      <c r="AK3671" t="s">
        <v>1236</v>
      </c>
      <c r="AN3671" t="s">
        <v>1102</v>
      </c>
      <c r="BC3671" t="s">
        <v>1762</v>
      </c>
      <c r="BE3671" t="s">
        <v>1103</v>
      </c>
    </row>
    <row r="3672" spans="1:57" x14ac:dyDescent="0.35">
      <c r="A3672" t="s">
        <v>1097</v>
      </c>
      <c r="C3672" t="str">
        <f t="shared" si="57"/>
        <v>1-2023</v>
      </c>
      <c r="E3672" t="s">
        <v>202</v>
      </c>
      <c r="F3672">
        <v>702</v>
      </c>
      <c r="G3672" t="s">
        <v>1104</v>
      </c>
      <c r="H3672" s="2">
        <v>44956</v>
      </c>
      <c r="I3672" t="s">
        <v>5074</v>
      </c>
      <c r="J3672" t="s">
        <v>1098</v>
      </c>
      <c r="K3672" s="3">
        <v>48802.57</v>
      </c>
      <c r="L3672">
        <v>0</v>
      </c>
      <c r="P3672" s="2">
        <v>44932</v>
      </c>
      <c r="Q3672" t="s">
        <v>1098</v>
      </c>
      <c r="R3672" s="2">
        <v>44956</v>
      </c>
      <c r="Y3672" t="s">
        <v>1099</v>
      </c>
      <c r="AH3672" s="2">
        <v>44956</v>
      </c>
      <c r="AI3672" t="s">
        <v>1100</v>
      </c>
      <c r="AJ3672" t="s">
        <v>1166</v>
      </c>
      <c r="AK3672" t="s">
        <v>1236</v>
      </c>
      <c r="AN3672" t="s">
        <v>1102</v>
      </c>
      <c r="BC3672" t="s">
        <v>1762</v>
      </c>
      <c r="BE3672" t="s">
        <v>1103</v>
      </c>
    </row>
    <row r="3673" spans="1:57" x14ac:dyDescent="0.35">
      <c r="A3673" t="s">
        <v>1097</v>
      </c>
      <c r="C3673" t="str">
        <f t="shared" si="57"/>
        <v>1-2023</v>
      </c>
      <c r="E3673" t="s">
        <v>681</v>
      </c>
      <c r="F3673">
        <v>662</v>
      </c>
      <c r="G3673" t="s">
        <v>1104</v>
      </c>
      <c r="H3673" s="2">
        <v>44956</v>
      </c>
      <c r="I3673" t="s">
        <v>5075</v>
      </c>
      <c r="J3673" t="s">
        <v>1098</v>
      </c>
      <c r="K3673" s="3">
        <v>4362.5200000000004</v>
      </c>
      <c r="L3673">
        <v>0</v>
      </c>
      <c r="P3673" s="2">
        <v>44932</v>
      </c>
      <c r="Q3673" t="s">
        <v>1098</v>
      </c>
      <c r="R3673" s="2">
        <v>44956</v>
      </c>
      <c r="Y3673" t="s">
        <v>1099</v>
      </c>
      <c r="AH3673" s="2">
        <v>44956</v>
      </c>
      <c r="AI3673" t="s">
        <v>1100</v>
      </c>
      <c r="AJ3673" t="s">
        <v>1166</v>
      </c>
      <c r="AK3673" t="s">
        <v>1236</v>
      </c>
      <c r="AN3673" t="s">
        <v>1102</v>
      </c>
      <c r="BC3673" t="s">
        <v>1765</v>
      </c>
      <c r="BE3673" t="s">
        <v>1103</v>
      </c>
    </row>
    <row r="3674" spans="1:57" x14ac:dyDescent="0.35">
      <c r="A3674" t="s">
        <v>1097</v>
      </c>
      <c r="C3674" t="str">
        <f t="shared" si="57"/>
        <v>1-2023</v>
      </c>
      <c r="E3674" t="s">
        <v>276</v>
      </c>
      <c r="F3674">
        <v>392</v>
      </c>
      <c r="G3674" t="s">
        <v>1104</v>
      </c>
      <c r="H3674" s="2">
        <v>44956</v>
      </c>
      <c r="I3674" t="s">
        <v>5076</v>
      </c>
      <c r="J3674" t="s">
        <v>1098</v>
      </c>
      <c r="K3674" s="3">
        <v>28303.37</v>
      </c>
      <c r="L3674">
        <v>0</v>
      </c>
      <c r="P3674" s="2">
        <v>44932</v>
      </c>
      <c r="Q3674" t="s">
        <v>1098</v>
      </c>
      <c r="R3674" s="2">
        <v>44956</v>
      </c>
      <c r="Y3674" t="s">
        <v>1099</v>
      </c>
      <c r="AH3674" s="2">
        <v>44956</v>
      </c>
      <c r="AI3674" t="s">
        <v>1100</v>
      </c>
      <c r="AJ3674" t="s">
        <v>1166</v>
      </c>
      <c r="AK3674" t="s">
        <v>1236</v>
      </c>
      <c r="AN3674" t="s">
        <v>1102</v>
      </c>
      <c r="BC3674" t="s">
        <v>1767</v>
      </c>
      <c r="BE3674" t="s">
        <v>1103</v>
      </c>
    </row>
    <row r="3675" spans="1:57" x14ac:dyDescent="0.35">
      <c r="A3675" t="s">
        <v>1097</v>
      </c>
      <c r="C3675" t="str">
        <f t="shared" si="57"/>
        <v>1-2023</v>
      </c>
      <c r="E3675" t="s">
        <v>276</v>
      </c>
      <c r="F3675">
        <v>392</v>
      </c>
      <c r="G3675" t="s">
        <v>1104</v>
      </c>
      <c r="H3675" s="2">
        <v>44956</v>
      </c>
      <c r="I3675" t="s">
        <v>5077</v>
      </c>
      <c r="J3675" t="s">
        <v>1098</v>
      </c>
      <c r="K3675" s="3">
        <v>7763.24</v>
      </c>
      <c r="L3675">
        <v>0</v>
      </c>
      <c r="P3675" s="2">
        <v>44932</v>
      </c>
      <c r="Q3675" t="s">
        <v>1098</v>
      </c>
      <c r="R3675" s="2">
        <v>44956</v>
      </c>
      <c r="Y3675" t="s">
        <v>1099</v>
      </c>
      <c r="AH3675" s="2">
        <v>44956</v>
      </c>
      <c r="AI3675" t="s">
        <v>1100</v>
      </c>
      <c r="AJ3675" t="s">
        <v>1166</v>
      </c>
      <c r="AK3675" t="s">
        <v>1236</v>
      </c>
      <c r="AN3675" t="s">
        <v>1102</v>
      </c>
      <c r="BC3675" t="s">
        <v>1767</v>
      </c>
      <c r="BE3675" t="s">
        <v>1103</v>
      </c>
    </row>
    <row r="3676" spans="1:57" x14ac:dyDescent="0.35">
      <c r="A3676" t="s">
        <v>1097</v>
      </c>
      <c r="C3676" t="str">
        <f t="shared" si="57"/>
        <v>1-2023</v>
      </c>
      <c r="E3676" t="s">
        <v>276</v>
      </c>
      <c r="F3676">
        <v>392</v>
      </c>
      <c r="G3676" t="s">
        <v>1104</v>
      </c>
      <c r="H3676" s="2">
        <v>44956</v>
      </c>
      <c r="I3676" t="s">
        <v>5078</v>
      </c>
      <c r="J3676" t="s">
        <v>1098</v>
      </c>
      <c r="K3676" s="3">
        <v>7825.22</v>
      </c>
      <c r="L3676">
        <v>0</v>
      </c>
      <c r="P3676" s="2">
        <v>44932</v>
      </c>
      <c r="Q3676" t="s">
        <v>1098</v>
      </c>
      <c r="R3676" s="2">
        <v>44956</v>
      </c>
      <c r="Y3676" t="s">
        <v>1099</v>
      </c>
      <c r="AH3676" s="2">
        <v>44956</v>
      </c>
      <c r="AI3676" t="s">
        <v>1100</v>
      </c>
      <c r="AJ3676" t="s">
        <v>1166</v>
      </c>
      <c r="AK3676" t="s">
        <v>1236</v>
      </c>
      <c r="AN3676" t="s">
        <v>1102</v>
      </c>
      <c r="BC3676" t="s">
        <v>1767</v>
      </c>
      <c r="BE3676" t="s">
        <v>1103</v>
      </c>
    </row>
    <row r="3677" spans="1:57" x14ac:dyDescent="0.35">
      <c r="A3677" t="s">
        <v>1097</v>
      </c>
      <c r="C3677" t="str">
        <f t="shared" si="57"/>
        <v>1-2023</v>
      </c>
      <c r="E3677" t="s">
        <v>276</v>
      </c>
      <c r="F3677">
        <v>392</v>
      </c>
      <c r="G3677" t="s">
        <v>1104</v>
      </c>
      <c r="H3677" s="2">
        <v>44956</v>
      </c>
      <c r="I3677" t="s">
        <v>5079</v>
      </c>
      <c r="J3677" t="s">
        <v>1098</v>
      </c>
      <c r="K3677" s="3">
        <v>10416.530000000001</v>
      </c>
      <c r="L3677">
        <v>0</v>
      </c>
      <c r="P3677" s="2">
        <v>44932</v>
      </c>
      <c r="Q3677" t="s">
        <v>1098</v>
      </c>
      <c r="R3677" s="2">
        <v>44956</v>
      </c>
      <c r="Y3677" t="s">
        <v>1099</v>
      </c>
      <c r="AH3677" s="2">
        <v>44956</v>
      </c>
      <c r="AI3677" t="s">
        <v>1100</v>
      </c>
      <c r="AJ3677" t="s">
        <v>1166</v>
      </c>
      <c r="AK3677" t="s">
        <v>1236</v>
      </c>
      <c r="AN3677" t="s">
        <v>1102</v>
      </c>
      <c r="BC3677" t="s">
        <v>1767</v>
      </c>
      <c r="BE3677" t="s">
        <v>1103</v>
      </c>
    </row>
    <row r="3678" spans="1:57" x14ac:dyDescent="0.35">
      <c r="A3678" t="s">
        <v>1097</v>
      </c>
      <c r="C3678" t="str">
        <f t="shared" si="57"/>
        <v>1-2023</v>
      </c>
      <c r="E3678" t="s">
        <v>276</v>
      </c>
      <c r="F3678">
        <v>392</v>
      </c>
      <c r="G3678" t="s">
        <v>1104</v>
      </c>
      <c r="H3678" s="2">
        <v>44956</v>
      </c>
      <c r="I3678" t="s">
        <v>5080</v>
      </c>
      <c r="J3678" t="s">
        <v>1098</v>
      </c>
      <c r="K3678" s="3">
        <v>8203.2199999999993</v>
      </c>
      <c r="L3678">
        <v>0</v>
      </c>
      <c r="P3678" s="2">
        <v>44932</v>
      </c>
      <c r="Q3678" t="s">
        <v>1098</v>
      </c>
      <c r="R3678" s="2">
        <v>44956</v>
      </c>
      <c r="Y3678" t="s">
        <v>1099</v>
      </c>
      <c r="AH3678" s="2">
        <v>44956</v>
      </c>
      <c r="AI3678" t="s">
        <v>1100</v>
      </c>
      <c r="AJ3678" t="s">
        <v>1166</v>
      </c>
      <c r="AK3678" t="s">
        <v>1236</v>
      </c>
      <c r="AN3678" t="s">
        <v>1102</v>
      </c>
      <c r="BC3678" t="s">
        <v>1767</v>
      </c>
      <c r="BE3678" t="s">
        <v>1103</v>
      </c>
    </row>
    <row r="3679" spans="1:57" x14ac:dyDescent="0.35">
      <c r="A3679" t="s">
        <v>1097</v>
      </c>
      <c r="C3679" t="str">
        <f t="shared" si="57"/>
        <v>1-2023</v>
      </c>
      <c r="E3679" t="s">
        <v>276</v>
      </c>
      <c r="F3679">
        <v>392</v>
      </c>
      <c r="G3679" t="s">
        <v>1104</v>
      </c>
      <c r="H3679" s="2">
        <v>44956</v>
      </c>
      <c r="I3679" t="s">
        <v>5081</v>
      </c>
      <c r="J3679" t="s">
        <v>1098</v>
      </c>
      <c r="K3679" s="3">
        <v>17364.95</v>
      </c>
      <c r="L3679">
        <v>0</v>
      </c>
      <c r="P3679" s="2">
        <v>44932</v>
      </c>
      <c r="Q3679" t="s">
        <v>1098</v>
      </c>
      <c r="R3679" s="2">
        <v>44956</v>
      </c>
      <c r="Y3679" t="s">
        <v>1099</v>
      </c>
      <c r="AH3679" s="2">
        <v>44956</v>
      </c>
      <c r="AI3679" t="s">
        <v>1100</v>
      </c>
      <c r="AJ3679" t="s">
        <v>1166</v>
      </c>
      <c r="AK3679" t="s">
        <v>1236</v>
      </c>
      <c r="AN3679" t="s">
        <v>1102</v>
      </c>
      <c r="BC3679" t="s">
        <v>1767</v>
      </c>
      <c r="BE3679" t="s">
        <v>1103</v>
      </c>
    </row>
    <row r="3680" spans="1:57" x14ac:dyDescent="0.35">
      <c r="A3680" t="s">
        <v>1097</v>
      </c>
      <c r="C3680" t="str">
        <f t="shared" si="57"/>
        <v>1-2023</v>
      </c>
      <c r="E3680" t="s">
        <v>18</v>
      </c>
      <c r="F3680">
        <v>8134</v>
      </c>
      <c r="G3680" t="s">
        <v>1104</v>
      </c>
      <c r="H3680" s="2">
        <v>44956</v>
      </c>
      <c r="I3680" t="s">
        <v>5082</v>
      </c>
      <c r="J3680" t="s">
        <v>1098</v>
      </c>
      <c r="K3680">
        <v>500.09</v>
      </c>
      <c r="L3680">
        <v>0</v>
      </c>
      <c r="P3680" s="2">
        <v>44932</v>
      </c>
      <c r="Q3680" t="s">
        <v>1098</v>
      </c>
      <c r="R3680" s="2">
        <v>44956</v>
      </c>
      <c r="Y3680" t="s">
        <v>1099</v>
      </c>
      <c r="AH3680" s="2">
        <v>44956</v>
      </c>
      <c r="AI3680" t="s">
        <v>1100</v>
      </c>
      <c r="AJ3680" t="s">
        <v>1166</v>
      </c>
      <c r="AK3680" t="s">
        <v>1236</v>
      </c>
      <c r="AN3680" t="s">
        <v>1102</v>
      </c>
      <c r="BC3680" t="s">
        <v>1774</v>
      </c>
      <c r="BE3680" t="s">
        <v>1103</v>
      </c>
    </row>
    <row r="3681" spans="1:57" x14ac:dyDescent="0.35">
      <c r="A3681" t="s">
        <v>1097</v>
      </c>
      <c r="C3681" t="str">
        <f t="shared" si="57"/>
        <v>1-2023</v>
      </c>
      <c r="E3681" t="s">
        <v>18</v>
      </c>
      <c r="F3681">
        <v>8134</v>
      </c>
      <c r="G3681" t="s">
        <v>1104</v>
      </c>
      <c r="H3681" s="2">
        <v>44956</v>
      </c>
      <c r="I3681" t="s">
        <v>5083</v>
      </c>
      <c r="J3681" t="s">
        <v>1098</v>
      </c>
      <c r="K3681">
        <v>457.62</v>
      </c>
      <c r="L3681">
        <v>0</v>
      </c>
      <c r="P3681" s="2">
        <v>44932</v>
      </c>
      <c r="Q3681" t="s">
        <v>1098</v>
      </c>
      <c r="R3681" s="2">
        <v>44956</v>
      </c>
      <c r="Y3681" t="s">
        <v>1099</v>
      </c>
      <c r="AH3681" s="2">
        <v>44956</v>
      </c>
      <c r="AI3681" t="s">
        <v>1100</v>
      </c>
      <c r="AJ3681" t="s">
        <v>1166</v>
      </c>
      <c r="AK3681" t="s">
        <v>1236</v>
      </c>
      <c r="AN3681" t="s">
        <v>1102</v>
      </c>
      <c r="BC3681" t="s">
        <v>1774</v>
      </c>
      <c r="BE3681" t="s">
        <v>1103</v>
      </c>
    </row>
    <row r="3682" spans="1:57" x14ac:dyDescent="0.35">
      <c r="A3682" t="s">
        <v>1097</v>
      </c>
      <c r="C3682" t="str">
        <f t="shared" si="57"/>
        <v>1-2023</v>
      </c>
      <c r="E3682" t="s">
        <v>18</v>
      </c>
      <c r="F3682">
        <v>8134</v>
      </c>
      <c r="G3682" t="s">
        <v>1104</v>
      </c>
      <c r="H3682" s="2">
        <v>44956</v>
      </c>
      <c r="I3682" t="s">
        <v>5084</v>
      </c>
      <c r="J3682" t="s">
        <v>1098</v>
      </c>
      <c r="K3682">
        <v>476.96</v>
      </c>
      <c r="L3682">
        <v>0</v>
      </c>
      <c r="P3682" s="2">
        <v>44932</v>
      </c>
      <c r="Q3682" t="s">
        <v>1098</v>
      </c>
      <c r="R3682" s="2">
        <v>44956</v>
      </c>
      <c r="Y3682" t="s">
        <v>1099</v>
      </c>
      <c r="AH3682" s="2">
        <v>44956</v>
      </c>
      <c r="AI3682" t="s">
        <v>1100</v>
      </c>
      <c r="AJ3682" t="s">
        <v>1166</v>
      </c>
      <c r="AK3682" t="s">
        <v>1236</v>
      </c>
      <c r="AN3682" t="s">
        <v>1102</v>
      </c>
      <c r="BC3682" t="s">
        <v>1774</v>
      </c>
      <c r="BE3682" t="s">
        <v>1103</v>
      </c>
    </row>
    <row r="3683" spans="1:57" x14ac:dyDescent="0.35">
      <c r="A3683" t="s">
        <v>1097</v>
      </c>
      <c r="C3683" t="str">
        <f t="shared" si="57"/>
        <v>1-2023</v>
      </c>
      <c r="E3683" t="s">
        <v>18</v>
      </c>
      <c r="F3683">
        <v>8134</v>
      </c>
      <c r="G3683" t="s">
        <v>1104</v>
      </c>
      <c r="H3683" s="2">
        <v>44956</v>
      </c>
      <c r="I3683" t="s">
        <v>5085</v>
      </c>
      <c r="J3683" t="s">
        <v>1098</v>
      </c>
      <c r="K3683">
        <v>583.63</v>
      </c>
      <c r="L3683">
        <v>0</v>
      </c>
      <c r="P3683" s="2">
        <v>44932</v>
      </c>
      <c r="Q3683" t="s">
        <v>1098</v>
      </c>
      <c r="R3683" s="2">
        <v>44956</v>
      </c>
      <c r="Y3683" t="s">
        <v>1099</v>
      </c>
      <c r="AH3683" s="2">
        <v>44956</v>
      </c>
      <c r="AI3683" t="s">
        <v>1100</v>
      </c>
      <c r="AJ3683" t="s">
        <v>1166</v>
      </c>
      <c r="AK3683" t="s">
        <v>1236</v>
      </c>
      <c r="AN3683" t="s">
        <v>1102</v>
      </c>
      <c r="BC3683" t="s">
        <v>1774</v>
      </c>
      <c r="BE3683" t="s">
        <v>1103</v>
      </c>
    </row>
    <row r="3684" spans="1:57" x14ac:dyDescent="0.35">
      <c r="A3684" t="s">
        <v>1097</v>
      </c>
      <c r="C3684" t="str">
        <f t="shared" si="57"/>
        <v>1-2023</v>
      </c>
      <c r="E3684" t="s">
        <v>18</v>
      </c>
      <c r="F3684">
        <v>8134</v>
      </c>
      <c r="G3684" t="s">
        <v>1104</v>
      </c>
      <c r="H3684" s="2">
        <v>44956</v>
      </c>
      <c r="I3684" t="s">
        <v>5086</v>
      </c>
      <c r="J3684" t="s">
        <v>1098</v>
      </c>
      <c r="K3684">
        <v>989.65</v>
      </c>
      <c r="L3684">
        <v>0</v>
      </c>
      <c r="P3684" s="2">
        <v>44932</v>
      </c>
      <c r="Q3684" t="s">
        <v>1098</v>
      </c>
      <c r="R3684" s="2">
        <v>44956</v>
      </c>
      <c r="Y3684" t="s">
        <v>1099</v>
      </c>
      <c r="AH3684" s="2">
        <v>44956</v>
      </c>
      <c r="AI3684" t="s">
        <v>1100</v>
      </c>
      <c r="AJ3684" t="s">
        <v>1166</v>
      </c>
      <c r="AK3684" t="s">
        <v>1236</v>
      </c>
      <c r="AN3684" t="s">
        <v>1102</v>
      </c>
      <c r="BC3684" t="s">
        <v>1774</v>
      </c>
      <c r="BE3684" t="s">
        <v>1103</v>
      </c>
    </row>
    <row r="3685" spans="1:57" x14ac:dyDescent="0.35">
      <c r="A3685" t="s">
        <v>1097</v>
      </c>
      <c r="C3685" t="str">
        <f t="shared" si="57"/>
        <v>1-2023</v>
      </c>
      <c r="E3685" t="s">
        <v>18</v>
      </c>
      <c r="F3685">
        <v>8134</v>
      </c>
      <c r="G3685" t="s">
        <v>1104</v>
      </c>
      <c r="H3685" s="2">
        <v>44956</v>
      </c>
      <c r="I3685" t="s">
        <v>5087</v>
      </c>
      <c r="J3685" t="s">
        <v>1098</v>
      </c>
      <c r="K3685" s="3">
        <v>1925.15</v>
      </c>
      <c r="L3685">
        <v>0</v>
      </c>
      <c r="P3685" s="2">
        <v>44932</v>
      </c>
      <c r="Q3685" t="s">
        <v>1098</v>
      </c>
      <c r="R3685" s="2">
        <v>44956</v>
      </c>
      <c r="Y3685" t="s">
        <v>1099</v>
      </c>
      <c r="AH3685" s="2">
        <v>44956</v>
      </c>
      <c r="AI3685" t="s">
        <v>1100</v>
      </c>
      <c r="AJ3685" t="s">
        <v>1166</v>
      </c>
      <c r="AK3685" t="s">
        <v>1236</v>
      </c>
      <c r="AN3685" t="s">
        <v>1102</v>
      </c>
      <c r="BC3685" t="s">
        <v>1774</v>
      </c>
      <c r="BE3685" t="s">
        <v>1103</v>
      </c>
    </row>
    <row r="3686" spans="1:57" x14ac:dyDescent="0.35">
      <c r="A3686" t="s">
        <v>1097</v>
      </c>
      <c r="C3686" t="str">
        <f t="shared" si="57"/>
        <v>1-2023</v>
      </c>
      <c r="E3686" t="s">
        <v>639</v>
      </c>
      <c r="F3686">
        <v>2570</v>
      </c>
      <c r="G3686" t="s">
        <v>1104</v>
      </c>
      <c r="H3686" s="2">
        <v>44956</v>
      </c>
      <c r="I3686" t="s">
        <v>5088</v>
      </c>
      <c r="J3686" t="s">
        <v>1098</v>
      </c>
      <c r="K3686">
        <v>345.12</v>
      </c>
      <c r="L3686">
        <v>0</v>
      </c>
      <c r="P3686" s="2">
        <v>44932</v>
      </c>
      <c r="Q3686" t="s">
        <v>1098</v>
      </c>
      <c r="R3686" s="2">
        <v>44956</v>
      </c>
      <c r="Y3686" t="s">
        <v>1099</v>
      </c>
      <c r="AH3686" s="2">
        <v>44956</v>
      </c>
      <c r="AI3686" t="s">
        <v>1100</v>
      </c>
      <c r="AJ3686" t="s">
        <v>1166</v>
      </c>
      <c r="AK3686" t="s">
        <v>1236</v>
      </c>
      <c r="AN3686" t="s">
        <v>1102</v>
      </c>
      <c r="BC3686" t="s">
        <v>1781</v>
      </c>
      <c r="BE3686" t="s">
        <v>1103</v>
      </c>
    </row>
    <row r="3687" spans="1:57" x14ac:dyDescent="0.35">
      <c r="A3687" t="s">
        <v>1097</v>
      </c>
      <c r="C3687" t="str">
        <f t="shared" si="57"/>
        <v>1-2023</v>
      </c>
      <c r="E3687" t="s">
        <v>639</v>
      </c>
      <c r="F3687">
        <v>2570</v>
      </c>
      <c r="G3687" t="s">
        <v>1104</v>
      </c>
      <c r="H3687" s="2">
        <v>44956</v>
      </c>
      <c r="I3687" t="s">
        <v>5089</v>
      </c>
      <c r="J3687" t="s">
        <v>1098</v>
      </c>
      <c r="K3687" s="3">
        <v>214470.17</v>
      </c>
      <c r="L3687">
        <v>0</v>
      </c>
      <c r="P3687" s="2">
        <v>44932</v>
      </c>
      <c r="Q3687" t="s">
        <v>1098</v>
      </c>
      <c r="R3687" s="2">
        <v>44956</v>
      </c>
      <c r="Y3687" t="s">
        <v>1099</v>
      </c>
      <c r="AH3687" s="2">
        <v>44956</v>
      </c>
      <c r="AI3687" t="s">
        <v>1100</v>
      </c>
      <c r="AJ3687" t="s">
        <v>1166</v>
      </c>
      <c r="AK3687" t="s">
        <v>1236</v>
      </c>
      <c r="AN3687" t="s">
        <v>1102</v>
      </c>
      <c r="BC3687" t="s">
        <v>1781</v>
      </c>
      <c r="BE3687" t="s">
        <v>1103</v>
      </c>
    </row>
    <row r="3688" spans="1:57" x14ac:dyDescent="0.35">
      <c r="A3688" t="s">
        <v>1097</v>
      </c>
      <c r="C3688" t="str">
        <f t="shared" si="57"/>
        <v>1-2023</v>
      </c>
      <c r="E3688" t="s">
        <v>1223</v>
      </c>
      <c r="F3688">
        <v>8145</v>
      </c>
      <c r="G3688" t="s">
        <v>1104</v>
      </c>
      <c r="H3688" s="2">
        <v>44956</v>
      </c>
      <c r="I3688" t="s">
        <v>5090</v>
      </c>
      <c r="J3688" t="s">
        <v>1098</v>
      </c>
      <c r="K3688" s="3">
        <v>30775</v>
      </c>
      <c r="L3688">
        <v>0</v>
      </c>
      <c r="P3688" s="2">
        <v>44932</v>
      </c>
      <c r="Q3688" t="s">
        <v>1098</v>
      </c>
      <c r="R3688" s="2">
        <v>44956</v>
      </c>
      <c r="Y3688" t="s">
        <v>1099</v>
      </c>
      <c r="AH3688" s="2">
        <v>44956</v>
      </c>
      <c r="AI3688" t="s">
        <v>1100</v>
      </c>
      <c r="AJ3688" t="s">
        <v>1166</v>
      </c>
      <c r="AK3688" t="s">
        <v>1236</v>
      </c>
      <c r="AN3688" t="s">
        <v>1102</v>
      </c>
      <c r="BC3688" t="s">
        <v>1784</v>
      </c>
      <c r="BE3688" t="s">
        <v>1103</v>
      </c>
    </row>
    <row r="3689" spans="1:57" x14ac:dyDescent="0.35">
      <c r="A3689" t="s">
        <v>1097</v>
      </c>
      <c r="C3689" t="str">
        <f t="shared" si="57"/>
        <v>1-2023</v>
      </c>
      <c r="E3689" t="s">
        <v>1223</v>
      </c>
      <c r="F3689">
        <v>8145</v>
      </c>
      <c r="G3689" t="s">
        <v>1104</v>
      </c>
      <c r="H3689" s="2">
        <v>44956</v>
      </c>
      <c r="I3689" t="s">
        <v>5091</v>
      </c>
      <c r="J3689" t="s">
        <v>1098</v>
      </c>
      <c r="K3689" s="3">
        <v>1090.3</v>
      </c>
      <c r="L3689">
        <v>0</v>
      </c>
      <c r="P3689" s="2">
        <v>44932</v>
      </c>
      <c r="Q3689" t="s">
        <v>1098</v>
      </c>
      <c r="R3689" s="2">
        <v>44956</v>
      </c>
      <c r="Y3689" t="s">
        <v>1099</v>
      </c>
      <c r="AH3689" s="2">
        <v>44956</v>
      </c>
      <c r="AI3689" t="s">
        <v>1100</v>
      </c>
      <c r="AJ3689" t="s">
        <v>1166</v>
      </c>
      <c r="AK3689" t="s">
        <v>1236</v>
      </c>
      <c r="AN3689" t="s">
        <v>1102</v>
      </c>
      <c r="BC3689" t="s">
        <v>1784</v>
      </c>
      <c r="BE3689" t="s">
        <v>1103</v>
      </c>
    </row>
    <row r="3690" spans="1:57" x14ac:dyDescent="0.35">
      <c r="A3690" t="s">
        <v>1097</v>
      </c>
      <c r="C3690" t="str">
        <f t="shared" si="57"/>
        <v>1-2023</v>
      </c>
      <c r="E3690" t="s">
        <v>137</v>
      </c>
      <c r="F3690">
        <v>9167</v>
      </c>
      <c r="G3690" t="s">
        <v>1104</v>
      </c>
      <c r="H3690" s="2">
        <v>44956</v>
      </c>
      <c r="I3690" t="s">
        <v>5092</v>
      </c>
      <c r="J3690" t="s">
        <v>1098</v>
      </c>
      <c r="K3690" s="3">
        <v>43549.31</v>
      </c>
      <c r="L3690">
        <v>0</v>
      </c>
      <c r="P3690" s="2">
        <v>44932</v>
      </c>
      <c r="Q3690" t="s">
        <v>1098</v>
      </c>
      <c r="R3690" s="2">
        <v>44956</v>
      </c>
      <c r="Y3690" t="s">
        <v>1099</v>
      </c>
      <c r="AH3690" s="2">
        <v>44956</v>
      </c>
      <c r="AI3690" t="s">
        <v>1100</v>
      </c>
      <c r="AJ3690" t="s">
        <v>1166</v>
      </c>
      <c r="AK3690" t="s">
        <v>1236</v>
      </c>
      <c r="AN3690" t="s">
        <v>1102</v>
      </c>
      <c r="BC3690" t="s">
        <v>1787</v>
      </c>
      <c r="BE3690" t="s">
        <v>1103</v>
      </c>
    </row>
    <row r="3691" spans="1:57" x14ac:dyDescent="0.35">
      <c r="A3691" t="s">
        <v>1097</v>
      </c>
      <c r="C3691" t="str">
        <f t="shared" si="57"/>
        <v>1-2023</v>
      </c>
      <c r="E3691" t="s">
        <v>649</v>
      </c>
      <c r="F3691">
        <v>9187</v>
      </c>
      <c r="G3691" t="s">
        <v>1104</v>
      </c>
      <c r="H3691" s="2">
        <v>44956</v>
      </c>
      <c r="I3691" t="s">
        <v>5093</v>
      </c>
      <c r="J3691" t="s">
        <v>1098</v>
      </c>
      <c r="K3691">
        <v>722.29</v>
      </c>
      <c r="L3691">
        <v>0</v>
      </c>
      <c r="P3691" s="2">
        <v>44932</v>
      </c>
      <c r="Q3691" t="s">
        <v>1098</v>
      </c>
      <c r="R3691" s="2">
        <v>44956</v>
      </c>
      <c r="Y3691" t="s">
        <v>1099</v>
      </c>
      <c r="AH3691" s="2">
        <v>44956</v>
      </c>
      <c r="AI3691" t="s">
        <v>1100</v>
      </c>
      <c r="AJ3691" t="s">
        <v>1166</v>
      </c>
      <c r="AK3691" t="s">
        <v>1236</v>
      </c>
      <c r="AN3691" t="s">
        <v>1102</v>
      </c>
      <c r="BC3691" t="s">
        <v>1789</v>
      </c>
      <c r="BE3691" t="s">
        <v>1103</v>
      </c>
    </row>
    <row r="3692" spans="1:57" x14ac:dyDescent="0.35">
      <c r="A3692" t="s">
        <v>1097</v>
      </c>
      <c r="C3692" t="str">
        <f t="shared" si="57"/>
        <v>1-2023</v>
      </c>
      <c r="E3692" t="s">
        <v>649</v>
      </c>
      <c r="F3692">
        <v>9187</v>
      </c>
      <c r="G3692" t="s">
        <v>1104</v>
      </c>
      <c r="H3692" s="2">
        <v>44956</v>
      </c>
      <c r="I3692" t="s">
        <v>5094</v>
      </c>
      <c r="J3692" t="s">
        <v>1098</v>
      </c>
      <c r="K3692">
        <v>123.98</v>
      </c>
      <c r="L3692">
        <v>0</v>
      </c>
      <c r="P3692" s="2">
        <v>44932</v>
      </c>
      <c r="Q3692" t="s">
        <v>1098</v>
      </c>
      <c r="R3692" s="2">
        <v>44956</v>
      </c>
      <c r="Y3692" t="s">
        <v>1099</v>
      </c>
      <c r="AH3692" s="2">
        <v>44956</v>
      </c>
      <c r="AI3692" t="s">
        <v>1100</v>
      </c>
      <c r="AJ3692" t="s">
        <v>1166</v>
      </c>
      <c r="AK3692" t="s">
        <v>1236</v>
      </c>
      <c r="AN3692" t="s">
        <v>1102</v>
      </c>
      <c r="BC3692" t="s">
        <v>1789</v>
      </c>
      <c r="BE3692" t="s">
        <v>1103</v>
      </c>
    </row>
    <row r="3693" spans="1:57" x14ac:dyDescent="0.35">
      <c r="A3693" t="s">
        <v>1097</v>
      </c>
      <c r="C3693" t="str">
        <f t="shared" si="57"/>
        <v>1-2023</v>
      </c>
      <c r="E3693" t="s">
        <v>989</v>
      </c>
      <c r="F3693">
        <v>8202</v>
      </c>
      <c r="G3693" t="s">
        <v>1104</v>
      </c>
      <c r="H3693" s="2">
        <v>44956</v>
      </c>
      <c r="I3693" t="s">
        <v>5095</v>
      </c>
      <c r="J3693" t="s">
        <v>1098</v>
      </c>
      <c r="K3693" s="3">
        <v>1896.6</v>
      </c>
      <c r="L3693">
        <v>0</v>
      </c>
      <c r="P3693" s="2">
        <v>44932</v>
      </c>
      <c r="Q3693" t="s">
        <v>1098</v>
      </c>
      <c r="R3693" s="2">
        <v>44956</v>
      </c>
      <c r="Y3693" t="s">
        <v>1099</v>
      </c>
      <c r="AH3693" s="2">
        <v>44956</v>
      </c>
      <c r="AI3693" t="s">
        <v>1100</v>
      </c>
      <c r="AJ3693" t="s">
        <v>1166</v>
      </c>
      <c r="AK3693" t="s">
        <v>1236</v>
      </c>
      <c r="AN3693" t="s">
        <v>1102</v>
      </c>
      <c r="BC3693" t="s">
        <v>1792</v>
      </c>
      <c r="BE3693" t="s">
        <v>1103</v>
      </c>
    </row>
    <row r="3694" spans="1:57" x14ac:dyDescent="0.35">
      <c r="A3694" t="s">
        <v>1097</v>
      </c>
      <c r="C3694" t="str">
        <f t="shared" si="57"/>
        <v>1-2023</v>
      </c>
      <c r="E3694" t="s">
        <v>989</v>
      </c>
      <c r="F3694">
        <v>8202</v>
      </c>
      <c r="G3694" t="s">
        <v>1104</v>
      </c>
      <c r="H3694" s="2">
        <v>44956</v>
      </c>
      <c r="I3694" t="s">
        <v>5096</v>
      </c>
      <c r="J3694" t="s">
        <v>1098</v>
      </c>
      <c r="K3694" s="3">
        <v>1528.67</v>
      </c>
      <c r="L3694">
        <v>0</v>
      </c>
      <c r="P3694" s="2">
        <v>44932</v>
      </c>
      <c r="Q3694" t="s">
        <v>1098</v>
      </c>
      <c r="R3694" s="2">
        <v>44956</v>
      </c>
      <c r="Y3694" t="s">
        <v>1099</v>
      </c>
      <c r="AH3694" s="2">
        <v>44956</v>
      </c>
      <c r="AI3694" t="s">
        <v>1100</v>
      </c>
      <c r="AJ3694" t="s">
        <v>1166</v>
      </c>
      <c r="AK3694" t="s">
        <v>1236</v>
      </c>
      <c r="AN3694" t="s">
        <v>1102</v>
      </c>
      <c r="BC3694" t="s">
        <v>1792</v>
      </c>
      <c r="BE3694" t="s">
        <v>1103</v>
      </c>
    </row>
    <row r="3695" spans="1:57" x14ac:dyDescent="0.35">
      <c r="A3695" t="s">
        <v>1097</v>
      </c>
      <c r="C3695" t="str">
        <f t="shared" si="57"/>
        <v>1-2023</v>
      </c>
      <c r="E3695" t="s">
        <v>989</v>
      </c>
      <c r="F3695">
        <v>8202</v>
      </c>
      <c r="G3695" t="s">
        <v>1104</v>
      </c>
      <c r="H3695" s="2">
        <v>44956</v>
      </c>
      <c r="I3695" t="s">
        <v>5097</v>
      </c>
      <c r="J3695" t="s">
        <v>1098</v>
      </c>
      <c r="K3695" s="3">
        <v>3769.14</v>
      </c>
      <c r="L3695">
        <v>0</v>
      </c>
      <c r="P3695" s="2">
        <v>44932</v>
      </c>
      <c r="Q3695" t="s">
        <v>1098</v>
      </c>
      <c r="R3695" s="2">
        <v>44956</v>
      </c>
      <c r="Y3695" t="s">
        <v>1099</v>
      </c>
      <c r="AH3695" s="2">
        <v>44956</v>
      </c>
      <c r="AI3695" t="s">
        <v>1100</v>
      </c>
      <c r="AJ3695" t="s">
        <v>1166</v>
      </c>
      <c r="AK3695" t="s">
        <v>1236</v>
      </c>
      <c r="AN3695" t="s">
        <v>1102</v>
      </c>
      <c r="BC3695" t="s">
        <v>1792</v>
      </c>
      <c r="BE3695" t="s">
        <v>1103</v>
      </c>
    </row>
    <row r="3696" spans="1:57" x14ac:dyDescent="0.35">
      <c r="A3696" t="s">
        <v>1097</v>
      </c>
      <c r="C3696" t="str">
        <f t="shared" si="57"/>
        <v>1-2023</v>
      </c>
      <c r="E3696" t="s">
        <v>989</v>
      </c>
      <c r="F3696">
        <v>8202</v>
      </c>
      <c r="G3696" t="s">
        <v>1104</v>
      </c>
      <c r="H3696" s="2">
        <v>44956</v>
      </c>
      <c r="I3696" t="s">
        <v>5098</v>
      </c>
      <c r="J3696" t="s">
        <v>1098</v>
      </c>
      <c r="K3696" s="3">
        <v>6857.2</v>
      </c>
      <c r="L3696">
        <v>0</v>
      </c>
      <c r="P3696" s="2">
        <v>44932</v>
      </c>
      <c r="Q3696" t="s">
        <v>1098</v>
      </c>
      <c r="R3696" s="2">
        <v>44956</v>
      </c>
      <c r="Y3696" t="s">
        <v>1099</v>
      </c>
      <c r="AH3696" s="2">
        <v>44956</v>
      </c>
      <c r="AI3696" t="s">
        <v>1100</v>
      </c>
      <c r="AJ3696" t="s">
        <v>1166</v>
      </c>
      <c r="AK3696" t="s">
        <v>1236</v>
      </c>
      <c r="AN3696" t="s">
        <v>1102</v>
      </c>
      <c r="BC3696" t="s">
        <v>1792</v>
      </c>
      <c r="BE3696" t="s">
        <v>1103</v>
      </c>
    </row>
    <row r="3697" spans="1:57" x14ac:dyDescent="0.35">
      <c r="A3697" t="s">
        <v>1097</v>
      </c>
      <c r="C3697" t="str">
        <f t="shared" si="57"/>
        <v>1-2023</v>
      </c>
      <c r="E3697" t="s">
        <v>989</v>
      </c>
      <c r="F3697">
        <v>8202</v>
      </c>
      <c r="G3697" t="s">
        <v>1104</v>
      </c>
      <c r="H3697" s="2">
        <v>44956</v>
      </c>
      <c r="I3697" t="s">
        <v>5099</v>
      </c>
      <c r="J3697" t="s">
        <v>1098</v>
      </c>
      <c r="K3697" s="3">
        <v>1298.1400000000001</v>
      </c>
      <c r="L3697">
        <v>0</v>
      </c>
      <c r="P3697" s="2">
        <v>44932</v>
      </c>
      <c r="Q3697" t="s">
        <v>1098</v>
      </c>
      <c r="R3697" s="2">
        <v>44956</v>
      </c>
      <c r="Y3697" t="s">
        <v>1099</v>
      </c>
      <c r="AH3697" s="2">
        <v>44956</v>
      </c>
      <c r="AI3697" t="s">
        <v>1100</v>
      </c>
      <c r="AJ3697" t="s">
        <v>1166</v>
      </c>
      <c r="AK3697" t="s">
        <v>1236</v>
      </c>
      <c r="AN3697" t="s">
        <v>1102</v>
      </c>
      <c r="BC3697" t="s">
        <v>1792</v>
      </c>
      <c r="BE3697" t="s">
        <v>1103</v>
      </c>
    </row>
    <row r="3698" spans="1:57" x14ac:dyDescent="0.35">
      <c r="A3698" t="s">
        <v>1097</v>
      </c>
      <c r="C3698" t="str">
        <f t="shared" si="57"/>
        <v>1-2023</v>
      </c>
      <c r="E3698" t="s">
        <v>989</v>
      </c>
      <c r="F3698">
        <v>8202</v>
      </c>
      <c r="G3698" t="s">
        <v>1104</v>
      </c>
      <c r="H3698" s="2">
        <v>44956</v>
      </c>
      <c r="I3698" t="s">
        <v>5100</v>
      </c>
      <c r="J3698" t="s">
        <v>1098</v>
      </c>
      <c r="K3698" s="3">
        <v>1440.18</v>
      </c>
      <c r="L3698">
        <v>0</v>
      </c>
      <c r="P3698" s="2">
        <v>44932</v>
      </c>
      <c r="Q3698" t="s">
        <v>1098</v>
      </c>
      <c r="R3698" s="2">
        <v>44956</v>
      </c>
      <c r="Y3698" t="s">
        <v>1099</v>
      </c>
      <c r="AH3698" s="2">
        <v>44956</v>
      </c>
      <c r="AI3698" t="s">
        <v>1100</v>
      </c>
      <c r="AJ3698" t="s">
        <v>1166</v>
      </c>
      <c r="AK3698" t="s">
        <v>1236</v>
      </c>
      <c r="AN3698" t="s">
        <v>1102</v>
      </c>
      <c r="BC3698" t="s">
        <v>1792</v>
      </c>
      <c r="BE3698" t="s">
        <v>1103</v>
      </c>
    </row>
    <row r="3699" spans="1:57" x14ac:dyDescent="0.35">
      <c r="A3699" t="s">
        <v>1097</v>
      </c>
      <c r="C3699" t="str">
        <f t="shared" si="57"/>
        <v>1-2023</v>
      </c>
      <c r="E3699" t="s">
        <v>1219</v>
      </c>
      <c r="F3699">
        <v>70077</v>
      </c>
      <c r="G3699" t="s">
        <v>1104</v>
      </c>
      <c r="H3699" s="2">
        <v>44956</v>
      </c>
      <c r="I3699" t="s">
        <v>5101</v>
      </c>
      <c r="J3699" t="s">
        <v>1098</v>
      </c>
      <c r="K3699">
        <v>223.5</v>
      </c>
      <c r="L3699">
        <v>0</v>
      </c>
      <c r="P3699" s="2">
        <v>44932</v>
      </c>
      <c r="Q3699" t="s">
        <v>1098</v>
      </c>
      <c r="R3699" s="2">
        <v>44956</v>
      </c>
      <c r="Y3699" t="s">
        <v>1099</v>
      </c>
      <c r="AH3699" s="2">
        <v>44956</v>
      </c>
      <c r="AI3699" t="s">
        <v>1100</v>
      </c>
      <c r="AJ3699" t="s">
        <v>1166</v>
      </c>
      <c r="AK3699" t="s">
        <v>1236</v>
      </c>
      <c r="AN3699" t="s">
        <v>1102</v>
      </c>
      <c r="BC3699" t="s">
        <v>1799</v>
      </c>
      <c r="BE3699" t="s">
        <v>1103</v>
      </c>
    </row>
    <row r="3700" spans="1:57" x14ac:dyDescent="0.35">
      <c r="A3700" t="s">
        <v>1097</v>
      </c>
      <c r="C3700" t="str">
        <f t="shared" si="57"/>
        <v>1-2023</v>
      </c>
      <c r="E3700" t="s">
        <v>1219</v>
      </c>
      <c r="F3700">
        <v>70077</v>
      </c>
      <c r="G3700" t="s">
        <v>1104</v>
      </c>
      <c r="H3700" s="2">
        <v>44956</v>
      </c>
      <c r="I3700" t="s">
        <v>5102</v>
      </c>
      <c r="J3700" t="s">
        <v>1098</v>
      </c>
      <c r="K3700">
        <v>163.16999999999999</v>
      </c>
      <c r="L3700">
        <v>0</v>
      </c>
      <c r="P3700" s="2">
        <v>44932</v>
      </c>
      <c r="Q3700" t="s">
        <v>1098</v>
      </c>
      <c r="R3700" s="2">
        <v>44956</v>
      </c>
      <c r="Y3700" t="s">
        <v>1099</v>
      </c>
      <c r="AH3700" s="2">
        <v>44956</v>
      </c>
      <c r="AI3700" t="s">
        <v>1100</v>
      </c>
      <c r="AJ3700" t="s">
        <v>1166</v>
      </c>
      <c r="AK3700" t="s">
        <v>1236</v>
      </c>
      <c r="AN3700" t="s">
        <v>1102</v>
      </c>
      <c r="BC3700" t="s">
        <v>1799</v>
      </c>
      <c r="BE3700" t="s">
        <v>1103</v>
      </c>
    </row>
    <row r="3701" spans="1:57" x14ac:dyDescent="0.35">
      <c r="A3701" t="s">
        <v>1097</v>
      </c>
      <c r="C3701" t="str">
        <f t="shared" si="57"/>
        <v>1-2023</v>
      </c>
      <c r="E3701" t="s">
        <v>291</v>
      </c>
      <c r="F3701">
        <v>9170</v>
      </c>
      <c r="G3701" t="s">
        <v>1104</v>
      </c>
      <c r="H3701" s="2">
        <v>44956</v>
      </c>
      <c r="I3701" t="s">
        <v>5103</v>
      </c>
      <c r="J3701" t="s">
        <v>1098</v>
      </c>
      <c r="K3701" s="3">
        <v>8688.5</v>
      </c>
      <c r="L3701">
        <v>0</v>
      </c>
      <c r="P3701" s="2">
        <v>44932</v>
      </c>
      <c r="Q3701" t="s">
        <v>1098</v>
      </c>
      <c r="R3701" s="2">
        <v>44956</v>
      </c>
      <c r="Y3701" t="s">
        <v>1099</v>
      </c>
      <c r="AH3701" s="2">
        <v>44956</v>
      </c>
      <c r="AI3701" t="s">
        <v>1100</v>
      </c>
      <c r="AJ3701" t="s">
        <v>1166</v>
      </c>
      <c r="AK3701" t="s">
        <v>1236</v>
      </c>
      <c r="AN3701" t="s">
        <v>1102</v>
      </c>
      <c r="BC3701" t="s">
        <v>1802</v>
      </c>
      <c r="BE3701" t="s">
        <v>1103</v>
      </c>
    </row>
    <row r="3702" spans="1:57" x14ac:dyDescent="0.35">
      <c r="A3702" t="s">
        <v>1097</v>
      </c>
      <c r="C3702" t="str">
        <f t="shared" si="57"/>
        <v>1-2023</v>
      </c>
      <c r="E3702" t="s">
        <v>14</v>
      </c>
      <c r="F3702">
        <v>9161</v>
      </c>
      <c r="G3702" t="s">
        <v>1104</v>
      </c>
      <c r="H3702" s="2">
        <v>44956</v>
      </c>
      <c r="I3702" t="s">
        <v>5104</v>
      </c>
      <c r="J3702" t="s">
        <v>1098</v>
      </c>
      <c r="K3702" s="3">
        <v>1497.33</v>
      </c>
      <c r="L3702">
        <v>0</v>
      </c>
      <c r="P3702" s="2">
        <v>44932</v>
      </c>
      <c r="Q3702" t="s">
        <v>1098</v>
      </c>
      <c r="R3702" s="2">
        <v>44956</v>
      </c>
      <c r="Y3702" t="s">
        <v>1099</v>
      </c>
      <c r="AH3702" s="2">
        <v>44956</v>
      </c>
      <c r="AI3702" t="s">
        <v>1100</v>
      </c>
      <c r="AJ3702" t="s">
        <v>1166</v>
      </c>
      <c r="AK3702" t="s">
        <v>1236</v>
      </c>
      <c r="AN3702" t="s">
        <v>1102</v>
      </c>
      <c r="BC3702" t="s">
        <v>1804</v>
      </c>
      <c r="BE3702" t="s">
        <v>1103</v>
      </c>
    </row>
    <row r="3703" spans="1:57" x14ac:dyDescent="0.35">
      <c r="A3703" t="s">
        <v>1097</v>
      </c>
      <c r="C3703" t="str">
        <f t="shared" si="57"/>
        <v>1-2023</v>
      </c>
      <c r="E3703" t="s">
        <v>469</v>
      </c>
      <c r="F3703">
        <v>9180</v>
      </c>
      <c r="G3703" t="s">
        <v>1104</v>
      </c>
      <c r="H3703" s="2">
        <v>44956</v>
      </c>
      <c r="I3703" t="s">
        <v>5105</v>
      </c>
      <c r="J3703" t="s">
        <v>1098</v>
      </c>
      <c r="K3703">
        <v>569.46</v>
      </c>
      <c r="L3703">
        <v>0</v>
      </c>
      <c r="P3703" s="2">
        <v>44932</v>
      </c>
      <c r="Q3703" t="s">
        <v>1098</v>
      </c>
      <c r="R3703" s="2">
        <v>44956</v>
      </c>
      <c r="Y3703" t="s">
        <v>1099</v>
      </c>
      <c r="AH3703" s="2">
        <v>44956</v>
      </c>
      <c r="AI3703" t="s">
        <v>1100</v>
      </c>
      <c r="AJ3703" t="s">
        <v>1166</v>
      </c>
      <c r="AK3703" t="s">
        <v>1236</v>
      </c>
      <c r="AN3703" t="s">
        <v>1102</v>
      </c>
      <c r="BC3703" t="s">
        <v>1806</v>
      </c>
      <c r="BE3703" t="s">
        <v>1103</v>
      </c>
    </row>
    <row r="3704" spans="1:57" x14ac:dyDescent="0.35">
      <c r="A3704" t="s">
        <v>1097</v>
      </c>
      <c r="C3704" t="str">
        <f t="shared" si="57"/>
        <v>1-2023</v>
      </c>
      <c r="E3704" t="s">
        <v>975</v>
      </c>
      <c r="F3704">
        <v>9201</v>
      </c>
      <c r="G3704" t="s">
        <v>1104</v>
      </c>
      <c r="H3704" s="2">
        <v>44956</v>
      </c>
      <c r="I3704" t="s">
        <v>5106</v>
      </c>
      <c r="J3704" t="s">
        <v>1098</v>
      </c>
      <c r="K3704">
        <v>490.33</v>
      </c>
      <c r="L3704">
        <v>0</v>
      </c>
      <c r="P3704" s="2">
        <v>44932</v>
      </c>
      <c r="Q3704" t="s">
        <v>1098</v>
      </c>
      <c r="R3704" s="2">
        <v>44956</v>
      </c>
      <c r="Y3704" t="s">
        <v>1099</v>
      </c>
      <c r="AH3704" s="2">
        <v>44956</v>
      </c>
      <c r="AI3704" t="s">
        <v>1100</v>
      </c>
      <c r="AJ3704" t="s">
        <v>1166</v>
      </c>
      <c r="AK3704" t="s">
        <v>1236</v>
      </c>
      <c r="AN3704" t="s">
        <v>1102</v>
      </c>
      <c r="BC3704" t="s">
        <v>1808</v>
      </c>
      <c r="BE3704" t="s">
        <v>1103</v>
      </c>
    </row>
    <row r="3705" spans="1:57" x14ac:dyDescent="0.35">
      <c r="A3705" t="s">
        <v>1097</v>
      </c>
      <c r="C3705" t="str">
        <f t="shared" si="57"/>
        <v>1-2023</v>
      </c>
      <c r="E3705" t="s">
        <v>975</v>
      </c>
      <c r="F3705">
        <v>9201</v>
      </c>
      <c r="G3705" t="s">
        <v>1104</v>
      </c>
      <c r="H3705" s="2">
        <v>44956</v>
      </c>
      <c r="I3705" t="s">
        <v>5107</v>
      </c>
      <c r="J3705" t="s">
        <v>1098</v>
      </c>
      <c r="K3705">
        <v>368.09</v>
      </c>
      <c r="L3705">
        <v>0</v>
      </c>
      <c r="P3705" s="2">
        <v>44932</v>
      </c>
      <c r="Q3705" t="s">
        <v>1098</v>
      </c>
      <c r="R3705" s="2">
        <v>44956</v>
      </c>
      <c r="Y3705" t="s">
        <v>1099</v>
      </c>
      <c r="AH3705" s="2">
        <v>44956</v>
      </c>
      <c r="AI3705" t="s">
        <v>1100</v>
      </c>
      <c r="AJ3705" t="s">
        <v>1166</v>
      </c>
      <c r="AK3705" t="s">
        <v>1236</v>
      </c>
      <c r="AN3705" t="s">
        <v>1102</v>
      </c>
      <c r="BC3705" t="s">
        <v>1808</v>
      </c>
      <c r="BE3705" t="s">
        <v>1103</v>
      </c>
    </row>
    <row r="3706" spans="1:57" x14ac:dyDescent="0.35">
      <c r="A3706" t="s">
        <v>1097</v>
      </c>
      <c r="C3706" t="str">
        <f t="shared" si="57"/>
        <v>1-2023</v>
      </c>
      <c r="E3706" t="s">
        <v>975</v>
      </c>
      <c r="F3706">
        <v>9201</v>
      </c>
      <c r="G3706" t="s">
        <v>1104</v>
      </c>
      <c r="H3706" s="2">
        <v>44956</v>
      </c>
      <c r="I3706" t="s">
        <v>5108</v>
      </c>
      <c r="J3706" t="s">
        <v>1098</v>
      </c>
      <c r="K3706" s="3">
        <v>1726</v>
      </c>
      <c r="L3706">
        <v>0</v>
      </c>
      <c r="P3706" s="2">
        <v>44932</v>
      </c>
      <c r="Q3706" t="s">
        <v>1098</v>
      </c>
      <c r="R3706" s="2">
        <v>44956</v>
      </c>
      <c r="Y3706" t="s">
        <v>1099</v>
      </c>
      <c r="AH3706" s="2">
        <v>44956</v>
      </c>
      <c r="AI3706" t="s">
        <v>1100</v>
      </c>
      <c r="AJ3706" t="s">
        <v>1166</v>
      </c>
      <c r="AK3706" t="s">
        <v>1236</v>
      </c>
      <c r="AN3706" t="s">
        <v>1102</v>
      </c>
      <c r="BC3706" t="s">
        <v>1808</v>
      </c>
      <c r="BE3706" t="s">
        <v>1103</v>
      </c>
    </row>
    <row r="3707" spans="1:57" x14ac:dyDescent="0.35">
      <c r="A3707" t="s">
        <v>1097</v>
      </c>
      <c r="C3707" t="str">
        <f t="shared" si="57"/>
        <v>1-2023</v>
      </c>
      <c r="E3707" t="s">
        <v>975</v>
      </c>
      <c r="F3707">
        <v>9201</v>
      </c>
      <c r="G3707" t="s">
        <v>1104</v>
      </c>
      <c r="H3707" s="2">
        <v>44956</v>
      </c>
      <c r="I3707" t="s">
        <v>5109</v>
      </c>
      <c r="J3707" t="s">
        <v>1098</v>
      </c>
      <c r="K3707">
        <v>838.85</v>
      </c>
      <c r="L3707">
        <v>0</v>
      </c>
      <c r="P3707" s="2">
        <v>44932</v>
      </c>
      <c r="Q3707" t="s">
        <v>1098</v>
      </c>
      <c r="R3707" s="2">
        <v>44956</v>
      </c>
      <c r="Y3707" t="s">
        <v>1099</v>
      </c>
      <c r="AH3707" s="2">
        <v>44956</v>
      </c>
      <c r="AI3707" t="s">
        <v>1100</v>
      </c>
      <c r="AJ3707" t="s">
        <v>1166</v>
      </c>
      <c r="AK3707" t="s">
        <v>1236</v>
      </c>
      <c r="AN3707" t="s">
        <v>1102</v>
      </c>
      <c r="BC3707" t="s">
        <v>1808</v>
      </c>
      <c r="BE3707" t="s">
        <v>1103</v>
      </c>
    </row>
    <row r="3708" spans="1:57" x14ac:dyDescent="0.35">
      <c r="A3708" t="s">
        <v>1097</v>
      </c>
      <c r="C3708" t="str">
        <f t="shared" si="57"/>
        <v>1-2023</v>
      </c>
      <c r="E3708" t="s">
        <v>975</v>
      </c>
      <c r="F3708">
        <v>9201</v>
      </c>
      <c r="G3708" t="s">
        <v>1104</v>
      </c>
      <c r="H3708" s="2">
        <v>44956</v>
      </c>
      <c r="I3708" t="s">
        <v>5110</v>
      </c>
      <c r="J3708" t="s">
        <v>1098</v>
      </c>
      <c r="K3708">
        <v>368.96</v>
      </c>
      <c r="L3708">
        <v>0</v>
      </c>
      <c r="P3708" s="2">
        <v>44932</v>
      </c>
      <c r="Q3708" t="s">
        <v>1098</v>
      </c>
      <c r="R3708" s="2">
        <v>44956</v>
      </c>
      <c r="Y3708" t="s">
        <v>1099</v>
      </c>
      <c r="AH3708" s="2">
        <v>44956</v>
      </c>
      <c r="AI3708" t="s">
        <v>1100</v>
      </c>
      <c r="AJ3708" t="s">
        <v>1166</v>
      </c>
      <c r="AK3708" t="s">
        <v>1236</v>
      </c>
      <c r="AN3708" t="s">
        <v>1102</v>
      </c>
      <c r="BC3708" t="s">
        <v>1808</v>
      </c>
      <c r="BE3708" t="s">
        <v>1103</v>
      </c>
    </row>
    <row r="3709" spans="1:57" x14ac:dyDescent="0.35">
      <c r="A3709" t="s">
        <v>1097</v>
      </c>
      <c r="C3709" t="str">
        <f t="shared" si="57"/>
        <v>1-2023</v>
      </c>
      <c r="E3709" t="s">
        <v>975</v>
      </c>
      <c r="F3709">
        <v>9201</v>
      </c>
      <c r="G3709" t="s">
        <v>1104</v>
      </c>
      <c r="H3709" s="2">
        <v>44956</v>
      </c>
      <c r="I3709" t="s">
        <v>5111</v>
      </c>
      <c r="J3709" t="s">
        <v>1098</v>
      </c>
      <c r="K3709">
        <v>420.86</v>
      </c>
      <c r="L3709">
        <v>0</v>
      </c>
      <c r="P3709" s="2">
        <v>44932</v>
      </c>
      <c r="Q3709" t="s">
        <v>1098</v>
      </c>
      <c r="R3709" s="2">
        <v>44956</v>
      </c>
      <c r="Y3709" t="s">
        <v>1099</v>
      </c>
      <c r="AH3709" s="2">
        <v>44956</v>
      </c>
      <c r="AI3709" t="s">
        <v>1100</v>
      </c>
      <c r="AJ3709" t="s">
        <v>1166</v>
      </c>
      <c r="AK3709" t="s">
        <v>1236</v>
      </c>
      <c r="AN3709" t="s">
        <v>1102</v>
      </c>
      <c r="BC3709" t="s">
        <v>1808</v>
      </c>
      <c r="BE3709" t="s">
        <v>1103</v>
      </c>
    </row>
    <row r="3710" spans="1:57" x14ac:dyDescent="0.35">
      <c r="A3710" t="s">
        <v>1097</v>
      </c>
      <c r="C3710" t="str">
        <f t="shared" si="57"/>
        <v>1-2023</v>
      </c>
      <c r="E3710" t="s">
        <v>774</v>
      </c>
      <c r="F3710">
        <v>9256</v>
      </c>
      <c r="G3710" t="s">
        <v>1104</v>
      </c>
      <c r="H3710" s="2">
        <v>44956</v>
      </c>
      <c r="I3710" t="s">
        <v>5112</v>
      </c>
      <c r="J3710" t="s">
        <v>1098</v>
      </c>
      <c r="K3710">
        <v>140.12</v>
      </c>
      <c r="L3710">
        <v>0</v>
      </c>
      <c r="P3710" s="2">
        <v>44932</v>
      </c>
      <c r="Q3710" t="s">
        <v>1098</v>
      </c>
      <c r="R3710" s="2">
        <v>44956</v>
      </c>
      <c r="Y3710" t="s">
        <v>1099</v>
      </c>
      <c r="AH3710" s="2">
        <v>44956</v>
      </c>
      <c r="AI3710" t="s">
        <v>1100</v>
      </c>
      <c r="AJ3710" t="s">
        <v>1166</v>
      </c>
      <c r="AK3710" t="s">
        <v>1236</v>
      </c>
      <c r="AN3710" t="s">
        <v>1102</v>
      </c>
      <c r="BC3710" t="s">
        <v>1815</v>
      </c>
      <c r="BE3710" t="s">
        <v>1103</v>
      </c>
    </row>
    <row r="3711" spans="1:57" x14ac:dyDescent="0.35">
      <c r="A3711" t="s">
        <v>1097</v>
      </c>
      <c r="C3711" t="str">
        <f t="shared" si="57"/>
        <v>1-2023</v>
      </c>
      <c r="E3711" t="s">
        <v>774</v>
      </c>
      <c r="F3711">
        <v>9256</v>
      </c>
      <c r="G3711" t="s">
        <v>1104</v>
      </c>
      <c r="H3711" s="2">
        <v>44956</v>
      </c>
      <c r="I3711" t="s">
        <v>5113</v>
      </c>
      <c r="J3711" t="s">
        <v>1098</v>
      </c>
      <c r="K3711">
        <v>137.63999999999999</v>
      </c>
      <c r="L3711">
        <v>0</v>
      </c>
      <c r="P3711" s="2">
        <v>44932</v>
      </c>
      <c r="Q3711" t="s">
        <v>1098</v>
      </c>
      <c r="R3711" s="2">
        <v>44956</v>
      </c>
      <c r="Y3711" t="s">
        <v>1099</v>
      </c>
      <c r="AH3711" s="2">
        <v>44956</v>
      </c>
      <c r="AI3711" t="s">
        <v>1100</v>
      </c>
      <c r="AJ3711" t="s">
        <v>1166</v>
      </c>
      <c r="AK3711" t="s">
        <v>1236</v>
      </c>
      <c r="AN3711" t="s">
        <v>1102</v>
      </c>
      <c r="BC3711" t="s">
        <v>1815</v>
      </c>
      <c r="BE3711" t="s">
        <v>1103</v>
      </c>
    </row>
    <row r="3712" spans="1:57" x14ac:dyDescent="0.35">
      <c r="A3712" t="s">
        <v>1097</v>
      </c>
      <c r="C3712" t="str">
        <f t="shared" si="57"/>
        <v>1-2023</v>
      </c>
      <c r="E3712" t="s">
        <v>774</v>
      </c>
      <c r="F3712">
        <v>9256</v>
      </c>
      <c r="G3712" t="s">
        <v>1104</v>
      </c>
      <c r="H3712" s="2">
        <v>44956</v>
      </c>
      <c r="I3712" t="s">
        <v>5114</v>
      </c>
      <c r="J3712" t="s">
        <v>1098</v>
      </c>
      <c r="K3712">
        <v>133.21</v>
      </c>
      <c r="L3712">
        <v>0</v>
      </c>
      <c r="P3712" s="2">
        <v>44932</v>
      </c>
      <c r="Q3712" t="s">
        <v>1098</v>
      </c>
      <c r="R3712" s="2">
        <v>44956</v>
      </c>
      <c r="Y3712" t="s">
        <v>1099</v>
      </c>
      <c r="AH3712" s="2">
        <v>44956</v>
      </c>
      <c r="AI3712" t="s">
        <v>1100</v>
      </c>
      <c r="AJ3712" t="s">
        <v>1166</v>
      </c>
      <c r="AK3712" t="s">
        <v>1236</v>
      </c>
      <c r="AN3712" t="s">
        <v>1102</v>
      </c>
      <c r="BC3712" t="s">
        <v>1815</v>
      </c>
      <c r="BE3712" t="s">
        <v>1103</v>
      </c>
    </row>
    <row r="3713" spans="1:57" x14ac:dyDescent="0.35">
      <c r="A3713" t="s">
        <v>1097</v>
      </c>
      <c r="C3713" t="str">
        <f t="shared" si="57"/>
        <v>1-2023</v>
      </c>
      <c r="E3713" t="s">
        <v>774</v>
      </c>
      <c r="F3713">
        <v>9256</v>
      </c>
      <c r="G3713" t="s">
        <v>1104</v>
      </c>
      <c r="H3713" s="2">
        <v>44956</v>
      </c>
      <c r="I3713" t="s">
        <v>5115</v>
      </c>
      <c r="J3713" t="s">
        <v>1098</v>
      </c>
      <c r="K3713">
        <v>776.69</v>
      </c>
      <c r="L3713">
        <v>0</v>
      </c>
      <c r="P3713" s="2">
        <v>44932</v>
      </c>
      <c r="Q3713" t="s">
        <v>1098</v>
      </c>
      <c r="R3713" s="2">
        <v>44956</v>
      </c>
      <c r="Y3713" t="s">
        <v>1099</v>
      </c>
      <c r="AH3713" s="2">
        <v>44956</v>
      </c>
      <c r="AI3713" t="s">
        <v>1100</v>
      </c>
      <c r="AJ3713" t="s">
        <v>1166</v>
      </c>
      <c r="AK3713" t="s">
        <v>1236</v>
      </c>
      <c r="AN3713" t="s">
        <v>1102</v>
      </c>
      <c r="BC3713" t="s">
        <v>1815</v>
      </c>
      <c r="BE3713" t="s">
        <v>1103</v>
      </c>
    </row>
    <row r="3714" spans="1:57" x14ac:dyDescent="0.35">
      <c r="A3714" t="s">
        <v>1097</v>
      </c>
      <c r="C3714" t="str">
        <f t="shared" si="57"/>
        <v>1-2023</v>
      </c>
      <c r="E3714" t="s">
        <v>774</v>
      </c>
      <c r="F3714">
        <v>9256</v>
      </c>
      <c r="G3714" t="s">
        <v>1104</v>
      </c>
      <c r="H3714" s="2">
        <v>44956</v>
      </c>
      <c r="I3714" t="s">
        <v>5116</v>
      </c>
      <c r="J3714" t="s">
        <v>1098</v>
      </c>
      <c r="K3714">
        <v>174.88</v>
      </c>
      <c r="L3714">
        <v>0</v>
      </c>
      <c r="P3714" s="2">
        <v>44932</v>
      </c>
      <c r="Q3714" t="s">
        <v>1098</v>
      </c>
      <c r="R3714" s="2">
        <v>44956</v>
      </c>
      <c r="Y3714" t="s">
        <v>1099</v>
      </c>
      <c r="AH3714" s="2">
        <v>44956</v>
      </c>
      <c r="AI3714" t="s">
        <v>1100</v>
      </c>
      <c r="AJ3714" t="s">
        <v>1166</v>
      </c>
      <c r="AK3714" t="s">
        <v>1236</v>
      </c>
      <c r="AN3714" t="s">
        <v>1102</v>
      </c>
      <c r="BC3714" t="s">
        <v>1815</v>
      </c>
      <c r="BE3714" t="s">
        <v>1103</v>
      </c>
    </row>
    <row r="3715" spans="1:57" x14ac:dyDescent="0.35">
      <c r="A3715" t="s">
        <v>1097</v>
      </c>
      <c r="C3715" t="str">
        <f t="shared" ref="C3715:C3778" si="58">CONCATENATE(MONTH(H3715),"-",YEAR(H3715))</f>
        <v>1-2023</v>
      </c>
      <c r="E3715" t="s">
        <v>774</v>
      </c>
      <c r="F3715">
        <v>9256</v>
      </c>
      <c r="G3715" t="s">
        <v>1104</v>
      </c>
      <c r="H3715" s="2">
        <v>44956</v>
      </c>
      <c r="I3715" t="s">
        <v>5117</v>
      </c>
      <c r="J3715" t="s">
        <v>1098</v>
      </c>
      <c r="K3715">
        <v>414.37</v>
      </c>
      <c r="L3715">
        <v>0</v>
      </c>
      <c r="P3715" s="2">
        <v>44932</v>
      </c>
      <c r="Q3715" t="s">
        <v>1098</v>
      </c>
      <c r="R3715" s="2">
        <v>44956</v>
      </c>
      <c r="Y3715" t="s">
        <v>1099</v>
      </c>
      <c r="AH3715" s="2">
        <v>44956</v>
      </c>
      <c r="AI3715" t="s">
        <v>1100</v>
      </c>
      <c r="AJ3715" t="s">
        <v>1166</v>
      </c>
      <c r="AK3715" t="s">
        <v>1236</v>
      </c>
      <c r="AN3715" t="s">
        <v>1102</v>
      </c>
      <c r="BC3715" t="s">
        <v>1815</v>
      </c>
      <c r="BE3715" t="s">
        <v>1103</v>
      </c>
    </row>
    <row r="3716" spans="1:57" x14ac:dyDescent="0.35">
      <c r="A3716" t="s">
        <v>1097</v>
      </c>
      <c r="C3716" t="str">
        <f t="shared" si="58"/>
        <v>1-2023</v>
      </c>
      <c r="E3716" t="s">
        <v>224</v>
      </c>
      <c r="F3716">
        <v>290</v>
      </c>
      <c r="G3716" t="s">
        <v>1104</v>
      </c>
      <c r="H3716" s="2">
        <v>44956</v>
      </c>
      <c r="I3716" t="s">
        <v>5118</v>
      </c>
      <c r="J3716" t="s">
        <v>1098</v>
      </c>
      <c r="K3716" s="3">
        <v>31964.9</v>
      </c>
      <c r="L3716">
        <v>0</v>
      </c>
      <c r="P3716" s="2">
        <v>44932</v>
      </c>
      <c r="Q3716" t="s">
        <v>1098</v>
      </c>
      <c r="R3716" s="2">
        <v>44956</v>
      </c>
      <c r="Y3716" t="s">
        <v>1099</v>
      </c>
      <c r="AH3716" s="2">
        <v>44956</v>
      </c>
      <c r="AI3716" t="s">
        <v>1100</v>
      </c>
      <c r="AJ3716" t="s">
        <v>1166</v>
      </c>
      <c r="AK3716" t="s">
        <v>1236</v>
      </c>
      <c r="AN3716" t="s">
        <v>1102</v>
      </c>
      <c r="BC3716" t="s">
        <v>2877</v>
      </c>
      <c r="BE3716" t="s">
        <v>1103</v>
      </c>
    </row>
    <row r="3717" spans="1:57" x14ac:dyDescent="0.35">
      <c r="A3717" t="s">
        <v>1097</v>
      </c>
      <c r="C3717" t="str">
        <f t="shared" si="58"/>
        <v>1-2023</v>
      </c>
      <c r="E3717" t="s">
        <v>360</v>
      </c>
      <c r="F3717">
        <v>8146</v>
      </c>
      <c r="G3717" t="s">
        <v>1104</v>
      </c>
      <c r="H3717" s="2">
        <v>44956</v>
      </c>
      <c r="I3717" t="s">
        <v>5119</v>
      </c>
      <c r="J3717" t="s">
        <v>1098</v>
      </c>
      <c r="K3717">
        <v>299.55</v>
      </c>
      <c r="L3717">
        <v>0</v>
      </c>
      <c r="P3717" s="2">
        <v>44932</v>
      </c>
      <c r="Q3717" t="s">
        <v>1098</v>
      </c>
      <c r="R3717" s="2">
        <v>44956</v>
      </c>
      <c r="Y3717" t="s">
        <v>1099</v>
      </c>
      <c r="AH3717" s="2">
        <v>44956</v>
      </c>
      <c r="AI3717" t="s">
        <v>1100</v>
      </c>
      <c r="AJ3717" t="s">
        <v>1166</v>
      </c>
      <c r="AK3717" t="s">
        <v>1236</v>
      </c>
      <c r="AN3717" t="s">
        <v>1102</v>
      </c>
      <c r="BC3717" t="s">
        <v>1829</v>
      </c>
      <c r="BE3717" t="s">
        <v>1103</v>
      </c>
    </row>
    <row r="3718" spans="1:57" x14ac:dyDescent="0.35">
      <c r="A3718" t="s">
        <v>1097</v>
      </c>
      <c r="C3718" t="str">
        <f t="shared" si="58"/>
        <v>1-2023</v>
      </c>
      <c r="E3718" t="s">
        <v>360</v>
      </c>
      <c r="F3718">
        <v>8146</v>
      </c>
      <c r="G3718" t="s">
        <v>1104</v>
      </c>
      <c r="H3718" s="2">
        <v>44956</v>
      </c>
      <c r="I3718" t="s">
        <v>5120</v>
      </c>
      <c r="J3718" t="s">
        <v>1098</v>
      </c>
      <c r="K3718">
        <v>270.93</v>
      </c>
      <c r="L3718">
        <v>0</v>
      </c>
      <c r="P3718" s="2">
        <v>44932</v>
      </c>
      <c r="Q3718" t="s">
        <v>1098</v>
      </c>
      <c r="R3718" s="2">
        <v>44956</v>
      </c>
      <c r="Y3718" t="s">
        <v>1099</v>
      </c>
      <c r="AH3718" s="2">
        <v>44956</v>
      </c>
      <c r="AI3718" t="s">
        <v>1100</v>
      </c>
      <c r="AJ3718" t="s">
        <v>1166</v>
      </c>
      <c r="AK3718" t="s">
        <v>1236</v>
      </c>
      <c r="AN3718" t="s">
        <v>1102</v>
      </c>
      <c r="BC3718" t="s">
        <v>1829</v>
      </c>
      <c r="BE3718" t="s">
        <v>1103</v>
      </c>
    </row>
    <row r="3719" spans="1:57" x14ac:dyDescent="0.35">
      <c r="A3719" t="s">
        <v>1097</v>
      </c>
      <c r="C3719" t="str">
        <f t="shared" si="58"/>
        <v>1-2023</v>
      </c>
      <c r="E3719" t="s">
        <v>360</v>
      </c>
      <c r="F3719">
        <v>8146</v>
      </c>
      <c r="G3719" t="s">
        <v>1104</v>
      </c>
      <c r="H3719" s="2">
        <v>44956</v>
      </c>
      <c r="I3719" t="s">
        <v>5121</v>
      </c>
      <c r="J3719" t="s">
        <v>1098</v>
      </c>
      <c r="K3719">
        <v>555.17999999999995</v>
      </c>
      <c r="L3719">
        <v>0</v>
      </c>
      <c r="P3719" s="2">
        <v>44932</v>
      </c>
      <c r="Q3719" t="s">
        <v>1098</v>
      </c>
      <c r="R3719" s="2">
        <v>44956</v>
      </c>
      <c r="Y3719" t="s">
        <v>1099</v>
      </c>
      <c r="AH3719" s="2">
        <v>44956</v>
      </c>
      <c r="AI3719" t="s">
        <v>1100</v>
      </c>
      <c r="AJ3719" t="s">
        <v>1166</v>
      </c>
      <c r="AK3719" t="s">
        <v>1236</v>
      </c>
      <c r="AN3719" t="s">
        <v>1102</v>
      </c>
      <c r="BC3719" t="s">
        <v>1829</v>
      </c>
      <c r="BE3719" t="s">
        <v>1103</v>
      </c>
    </row>
    <row r="3720" spans="1:57" x14ac:dyDescent="0.35">
      <c r="A3720" t="s">
        <v>1097</v>
      </c>
      <c r="C3720" t="str">
        <f t="shared" si="58"/>
        <v>1-2023</v>
      </c>
      <c r="E3720" t="s">
        <v>360</v>
      </c>
      <c r="F3720">
        <v>8146</v>
      </c>
      <c r="G3720" t="s">
        <v>1104</v>
      </c>
      <c r="H3720" s="2">
        <v>44956</v>
      </c>
      <c r="I3720" t="s">
        <v>5122</v>
      </c>
      <c r="J3720" t="s">
        <v>1098</v>
      </c>
      <c r="K3720" s="3">
        <v>1203.43</v>
      </c>
      <c r="L3720">
        <v>0</v>
      </c>
      <c r="P3720" s="2">
        <v>44932</v>
      </c>
      <c r="Q3720" t="s">
        <v>1098</v>
      </c>
      <c r="R3720" s="2">
        <v>44956</v>
      </c>
      <c r="Y3720" t="s">
        <v>1099</v>
      </c>
      <c r="AH3720" s="2">
        <v>44956</v>
      </c>
      <c r="AI3720" t="s">
        <v>1100</v>
      </c>
      <c r="AJ3720" t="s">
        <v>1166</v>
      </c>
      <c r="AK3720" t="s">
        <v>1236</v>
      </c>
      <c r="AN3720" t="s">
        <v>1102</v>
      </c>
      <c r="BC3720" t="s">
        <v>1829</v>
      </c>
      <c r="BE3720" t="s">
        <v>1103</v>
      </c>
    </row>
    <row r="3721" spans="1:57" x14ac:dyDescent="0.35">
      <c r="A3721" t="s">
        <v>1097</v>
      </c>
      <c r="C3721" t="str">
        <f t="shared" si="58"/>
        <v>1-2023</v>
      </c>
      <c r="E3721" t="s">
        <v>360</v>
      </c>
      <c r="F3721">
        <v>8146</v>
      </c>
      <c r="G3721" t="s">
        <v>1104</v>
      </c>
      <c r="H3721" s="2">
        <v>44956</v>
      </c>
      <c r="I3721" t="s">
        <v>5123</v>
      </c>
      <c r="J3721" t="s">
        <v>1098</v>
      </c>
      <c r="K3721">
        <v>297.58999999999997</v>
      </c>
      <c r="L3721">
        <v>0</v>
      </c>
      <c r="P3721" s="2">
        <v>44932</v>
      </c>
      <c r="Q3721" t="s">
        <v>1098</v>
      </c>
      <c r="R3721" s="2">
        <v>44956</v>
      </c>
      <c r="Y3721" t="s">
        <v>1099</v>
      </c>
      <c r="AH3721" s="2">
        <v>44956</v>
      </c>
      <c r="AI3721" t="s">
        <v>1100</v>
      </c>
      <c r="AJ3721" t="s">
        <v>1166</v>
      </c>
      <c r="AK3721" t="s">
        <v>1236</v>
      </c>
      <c r="AN3721" t="s">
        <v>1102</v>
      </c>
      <c r="BC3721" t="s">
        <v>1829</v>
      </c>
      <c r="BE3721" t="s">
        <v>1103</v>
      </c>
    </row>
    <row r="3722" spans="1:57" x14ac:dyDescent="0.35">
      <c r="A3722" t="s">
        <v>1097</v>
      </c>
      <c r="C3722" t="str">
        <f t="shared" si="58"/>
        <v>1-2023</v>
      </c>
      <c r="E3722" t="s">
        <v>360</v>
      </c>
      <c r="F3722">
        <v>8146</v>
      </c>
      <c r="G3722" t="s">
        <v>1104</v>
      </c>
      <c r="H3722" s="2">
        <v>44956</v>
      </c>
      <c r="I3722" t="s">
        <v>5124</v>
      </c>
      <c r="J3722" t="s">
        <v>1098</v>
      </c>
      <c r="K3722">
        <v>383.36</v>
      </c>
      <c r="L3722">
        <v>0</v>
      </c>
      <c r="P3722" s="2">
        <v>44932</v>
      </c>
      <c r="Q3722" t="s">
        <v>1098</v>
      </c>
      <c r="R3722" s="2">
        <v>44956</v>
      </c>
      <c r="Y3722" t="s">
        <v>1099</v>
      </c>
      <c r="AH3722" s="2">
        <v>44956</v>
      </c>
      <c r="AI3722" t="s">
        <v>1100</v>
      </c>
      <c r="AJ3722" t="s">
        <v>1166</v>
      </c>
      <c r="AK3722" t="s">
        <v>1236</v>
      </c>
      <c r="AN3722" t="s">
        <v>1102</v>
      </c>
      <c r="BC3722" t="s">
        <v>1829</v>
      </c>
      <c r="BE3722" t="s">
        <v>1103</v>
      </c>
    </row>
    <row r="3723" spans="1:57" x14ac:dyDescent="0.35">
      <c r="A3723" t="s">
        <v>1097</v>
      </c>
      <c r="C3723" t="str">
        <f t="shared" si="58"/>
        <v>1-2023</v>
      </c>
      <c r="E3723" t="s">
        <v>394</v>
      </c>
      <c r="F3723">
        <v>9175</v>
      </c>
      <c r="G3723" t="s">
        <v>1104</v>
      </c>
      <c r="H3723" s="2">
        <v>44956</v>
      </c>
      <c r="I3723" t="s">
        <v>5125</v>
      </c>
      <c r="J3723" t="s">
        <v>1098</v>
      </c>
      <c r="K3723" s="3">
        <v>40054.54</v>
      </c>
      <c r="L3723">
        <v>0</v>
      </c>
      <c r="P3723" s="2">
        <v>44932</v>
      </c>
      <c r="Q3723" t="s">
        <v>1098</v>
      </c>
      <c r="R3723" s="2">
        <v>44956</v>
      </c>
      <c r="Y3723" t="s">
        <v>1099</v>
      </c>
      <c r="AH3723" s="2">
        <v>44956</v>
      </c>
      <c r="AI3723" t="s">
        <v>1100</v>
      </c>
      <c r="AJ3723" t="s">
        <v>1166</v>
      </c>
      <c r="AK3723" t="s">
        <v>1236</v>
      </c>
      <c r="AN3723" t="s">
        <v>1102</v>
      </c>
      <c r="BC3723" t="s">
        <v>1836</v>
      </c>
      <c r="BE3723" t="s">
        <v>1103</v>
      </c>
    </row>
    <row r="3724" spans="1:57" x14ac:dyDescent="0.35">
      <c r="A3724" t="s">
        <v>1097</v>
      </c>
      <c r="C3724" t="str">
        <f t="shared" si="58"/>
        <v>1-2023</v>
      </c>
      <c r="E3724" t="s">
        <v>1036</v>
      </c>
      <c r="F3724">
        <v>9240</v>
      </c>
      <c r="G3724" t="s">
        <v>1104</v>
      </c>
      <c r="H3724" s="2">
        <v>44956</v>
      </c>
      <c r="I3724" t="s">
        <v>5126</v>
      </c>
      <c r="J3724" t="s">
        <v>1098</v>
      </c>
      <c r="K3724">
        <v>71.05</v>
      </c>
      <c r="L3724">
        <v>0</v>
      </c>
      <c r="P3724" s="2">
        <v>44932</v>
      </c>
      <c r="Q3724" t="s">
        <v>1098</v>
      </c>
      <c r="R3724" s="2">
        <v>44956</v>
      </c>
      <c r="Y3724" t="s">
        <v>1099</v>
      </c>
      <c r="AH3724" s="2">
        <v>44956</v>
      </c>
      <c r="AI3724" t="s">
        <v>1100</v>
      </c>
      <c r="AJ3724" t="s">
        <v>1166</v>
      </c>
      <c r="AK3724" t="s">
        <v>1236</v>
      </c>
      <c r="AN3724" t="s">
        <v>1102</v>
      </c>
      <c r="BC3724" t="s">
        <v>1838</v>
      </c>
      <c r="BE3724" t="s">
        <v>1103</v>
      </c>
    </row>
    <row r="3725" spans="1:57" x14ac:dyDescent="0.35">
      <c r="A3725" t="s">
        <v>1097</v>
      </c>
      <c r="C3725" t="str">
        <f t="shared" si="58"/>
        <v>1-2023</v>
      </c>
      <c r="E3725" t="s">
        <v>1036</v>
      </c>
      <c r="F3725">
        <v>9240</v>
      </c>
      <c r="G3725" t="s">
        <v>1104</v>
      </c>
      <c r="H3725" s="2">
        <v>44956</v>
      </c>
      <c r="I3725" t="s">
        <v>5127</v>
      </c>
      <c r="J3725" t="s">
        <v>1098</v>
      </c>
      <c r="K3725">
        <v>95.49</v>
      </c>
      <c r="L3725">
        <v>0</v>
      </c>
      <c r="P3725" s="2">
        <v>44932</v>
      </c>
      <c r="Q3725" t="s">
        <v>1098</v>
      </c>
      <c r="R3725" s="2">
        <v>44956</v>
      </c>
      <c r="Y3725" t="s">
        <v>1099</v>
      </c>
      <c r="AH3725" s="2">
        <v>44956</v>
      </c>
      <c r="AI3725" t="s">
        <v>1100</v>
      </c>
      <c r="AJ3725" t="s">
        <v>1166</v>
      </c>
      <c r="AK3725" t="s">
        <v>1236</v>
      </c>
      <c r="AN3725" t="s">
        <v>1102</v>
      </c>
      <c r="BC3725" t="s">
        <v>1838</v>
      </c>
      <c r="BE3725" t="s">
        <v>1103</v>
      </c>
    </row>
    <row r="3726" spans="1:57" x14ac:dyDescent="0.35">
      <c r="A3726" t="s">
        <v>1097</v>
      </c>
      <c r="C3726" t="str">
        <f t="shared" si="58"/>
        <v>1-2023</v>
      </c>
      <c r="E3726" t="s">
        <v>1036</v>
      </c>
      <c r="F3726">
        <v>9240</v>
      </c>
      <c r="G3726" t="s">
        <v>1104</v>
      </c>
      <c r="H3726" s="2">
        <v>44956</v>
      </c>
      <c r="I3726" t="s">
        <v>5128</v>
      </c>
      <c r="J3726" t="s">
        <v>1098</v>
      </c>
      <c r="K3726">
        <v>289.14999999999998</v>
      </c>
      <c r="L3726">
        <v>0</v>
      </c>
      <c r="P3726" s="2">
        <v>44932</v>
      </c>
      <c r="Q3726" t="s">
        <v>1098</v>
      </c>
      <c r="R3726" s="2">
        <v>44956</v>
      </c>
      <c r="Y3726" t="s">
        <v>1099</v>
      </c>
      <c r="AH3726" s="2">
        <v>44956</v>
      </c>
      <c r="AI3726" t="s">
        <v>1100</v>
      </c>
      <c r="AJ3726" t="s">
        <v>1166</v>
      </c>
      <c r="AK3726" t="s">
        <v>1236</v>
      </c>
      <c r="AN3726" t="s">
        <v>1102</v>
      </c>
      <c r="BC3726" t="s">
        <v>1838</v>
      </c>
      <c r="BE3726" t="s">
        <v>1103</v>
      </c>
    </row>
    <row r="3727" spans="1:57" x14ac:dyDescent="0.35">
      <c r="A3727" t="s">
        <v>1097</v>
      </c>
      <c r="C3727" t="str">
        <f t="shared" si="58"/>
        <v>1-2023</v>
      </c>
      <c r="E3727" t="s">
        <v>1036</v>
      </c>
      <c r="F3727">
        <v>9240</v>
      </c>
      <c r="G3727" t="s">
        <v>1104</v>
      </c>
      <c r="H3727" s="2">
        <v>44956</v>
      </c>
      <c r="I3727" t="s">
        <v>5129</v>
      </c>
      <c r="J3727" t="s">
        <v>1098</v>
      </c>
      <c r="K3727">
        <v>118.17</v>
      </c>
      <c r="L3727">
        <v>0</v>
      </c>
      <c r="P3727" s="2">
        <v>44932</v>
      </c>
      <c r="Q3727" t="s">
        <v>1098</v>
      </c>
      <c r="R3727" s="2">
        <v>44956</v>
      </c>
      <c r="Y3727" t="s">
        <v>1099</v>
      </c>
      <c r="AH3727" s="2">
        <v>44956</v>
      </c>
      <c r="AI3727" t="s">
        <v>1100</v>
      </c>
      <c r="AJ3727" t="s">
        <v>1166</v>
      </c>
      <c r="AK3727" t="s">
        <v>1236</v>
      </c>
      <c r="AN3727" t="s">
        <v>1102</v>
      </c>
      <c r="BC3727" t="s">
        <v>1838</v>
      </c>
      <c r="BE3727" t="s">
        <v>1103</v>
      </c>
    </row>
    <row r="3728" spans="1:57" x14ac:dyDescent="0.35">
      <c r="A3728" t="s">
        <v>1097</v>
      </c>
      <c r="C3728" t="str">
        <f t="shared" si="58"/>
        <v>1-2023</v>
      </c>
      <c r="E3728" t="s">
        <v>1036</v>
      </c>
      <c r="F3728">
        <v>9240</v>
      </c>
      <c r="G3728" t="s">
        <v>1104</v>
      </c>
      <c r="H3728" s="2">
        <v>44956</v>
      </c>
      <c r="I3728" t="s">
        <v>5130</v>
      </c>
      <c r="J3728" t="s">
        <v>1098</v>
      </c>
      <c r="K3728">
        <v>640.91999999999996</v>
      </c>
      <c r="L3728">
        <v>0</v>
      </c>
      <c r="P3728" s="2">
        <v>44932</v>
      </c>
      <c r="Q3728" t="s">
        <v>1098</v>
      </c>
      <c r="R3728" s="2">
        <v>44956</v>
      </c>
      <c r="Y3728" t="s">
        <v>1099</v>
      </c>
      <c r="AH3728" s="2">
        <v>44956</v>
      </c>
      <c r="AI3728" t="s">
        <v>1100</v>
      </c>
      <c r="AJ3728" t="s">
        <v>1166</v>
      </c>
      <c r="AK3728" t="s">
        <v>1236</v>
      </c>
      <c r="AN3728" t="s">
        <v>1102</v>
      </c>
      <c r="BC3728" t="s">
        <v>1838</v>
      </c>
      <c r="BE3728" t="s">
        <v>1103</v>
      </c>
    </row>
    <row r="3729" spans="1:57" x14ac:dyDescent="0.35">
      <c r="A3729" t="s">
        <v>1097</v>
      </c>
      <c r="C3729" t="str">
        <f t="shared" si="58"/>
        <v>1-2023</v>
      </c>
      <c r="E3729" t="s">
        <v>1036</v>
      </c>
      <c r="F3729">
        <v>9240</v>
      </c>
      <c r="G3729" t="s">
        <v>1104</v>
      </c>
      <c r="H3729" s="2">
        <v>44956</v>
      </c>
      <c r="I3729" t="s">
        <v>5131</v>
      </c>
      <c r="J3729" t="s">
        <v>1098</v>
      </c>
      <c r="K3729">
        <v>95.02</v>
      </c>
      <c r="L3729">
        <v>0</v>
      </c>
      <c r="P3729" s="2">
        <v>44932</v>
      </c>
      <c r="Q3729" t="s">
        <v>1098</v>
      </c>
      <c r="R3729" s="2">
        <v>44956</v>
      </c>
      <c r="Y3729" t="s">
        <v>1099</v>
      </c>
      <c r="AH3729" s="2">
        <v>44956</v>
      </c>
      <c r="AI3729" t="s">
        <v>1100</v>
      </c>
      <c r="AJ3729" t="s">
        <v>1166</v>
      </c>
      <c r="AK3729" t="s">
        <v>1236</v>
      </c>
      <c r="AN3729" t="s">
        <v>1102</v>
      </c>
      <c r="BC3729" t="s">
        <v>1838</v>
      </c>
      <c r="BE3729" t="s">
        <v>1103</v>
      </c>
    </row>
    <row r="3730" spans="1:57" x14ac:dyDescent="0.35">
      <c r="A3730" t="s">
        <v>1097</v>
      </c>
      <c r="C3730" t="str">
        <f t="shared" si="58"/>
        <v>1-2023</v>
      </c>
      <c r="E3730" t="s">
        <v>63</v>
      </c>
      <c r="F3730">
        <v>9163</v>
      </c>
      <c r="G3730" t="s">
        <v>1104</v>
      </c>
      <c r="H3730" s="2">
        <v>44956</v>
      </c>
      <c r="I3730" t="s">
        <v>5132</v>
      </c>
      <c r="J3730" t="s">
        <v>1098</v>
      </c>
      <c r="K3730" s="3">
        <v>95830.55</v>
      </c>
      <c r="L3730">
        <v>0</v>
      </c>
      <c r="P3730" s="2">
        <v>44932</v>
      </c>
      <c r="Q3730" t="s">
        <v>1098</v>
      </c>
      <c r="R3730" s="2">
        <v>44956</v>
      </c>
      <c r="Y3730" t="s">
        <v>1099</v>
      </c>
      <c r="AH3730" s="2">
        <v>44956</v>
      </c>
      <c r="AI3730" t="s">
        <v>1100</v>
      </c>
      <c r="AJ3730" t="s">
        <v>1166</v>
      </c>
      <c r="AK3730" t="s">
        <v>1236</v>
      </c>
      <c r="AN3730" t="s">
        <v>1102</v>
      </c>
      <c r="BC3730" t="s">
        <v>1845</v>
      </c>
      <c r="BE3730" t="s">
        <v>1103</v>
      </c>
    </row>
    <row r="3731" spans="1:57" x14ac:dyDescent="0.35">
      <c r="A3731" t="s">
        <v>1097</v>
      </c>
      <c r="C3731" t="str">
        <f t="shared" si="58"/>
        <v>1-2023</v>
      </c>
      <c r="E3731" t="s">
        <v>63</v>
      </c>
      <c r="F3731">
        <v>9163</v>
      </c>
      <c r="G3731" t="s">
        <v>1104</v>
      </c>
      <c r="H3731" s="2">
        <v>44956</v>
      </c>
      <c r="I3731" t="s">
        <v>5133</v>
      </c>
      <c r="J3731" t="s">
        <v>1098</v>
      </c>
      <c r="K3731" s="3">
        <v>1237.22</v>
      </c>
      <c r="L3731">
        <v>0</v>
      </c>
      <c r="P3731" s="2">
        <v>44932</v>
      </c>
      <c r="Q3731" t="s">
        <v>1098</v>
      </c>
      <c r="R3731" s="2">
        <v>44956</v>
      </c>
      <c r="Y3731" t="s">
        <v>1099</v>
      </c>
      <c r="AH3731" s="2">
        <v>44956</v>
      </c>
      <c r="AI3731" t="s">
        <v>1100</v>
      </c>
      <c r="AJ3731" t="s">
        <v>1166</v>
      </c>
      <c r="AK3731" t="s">
        <v>1236</v>
      </c>
      <c r="AN3731" t="s">
        <v>1102</v>
      </c>
      <c r="BC3731" t="s">
        <v>1845</v>
      </c>
      <c r="BE3731" t="s">
        <v>1103</v>
      </c>
    </row>
    <row r="3732" spans="1:57" x14ac:dyDescent="0.35">
      <c r="A3732" t="s">
        <v>1097</v>
      </c>
      <c r="C3732" t="str">
        <f t="shared" si="58"/>
        <v>1-2023</v>
      </c>
      <c r="E3732" t="s">
        <v>67</v>
      </c>
      <c r="F3732">
        <v>1869</v>
      </c>
      <c r="G3732" t="s">
        <v>1104</v>
      </c>
      <c r="H3732" s="2">
        <v>44956</v>
      </c>
      <c r="I3732" t="s">
        <v>5134</v>
      </c>
      <c r="J3732" t="s">
        <v>1098</v>
      </c>
      <c r="K3732" s="3">
        <v>43824.45</v>
      </c>
      <c r="L3732">
        <v>0</v>
      </c>
      <c r="P3732" s="2">
        <v>44932</v>
      </c>
      <c r="Q3732" t="s">
        <v>1098</v>
      </c>
      <c r="R3732" s="2">
        <v>44956</v>
      </c>
      <c r="Y3732" t="s">
        <v>1099</v>
      </c>
      <c r="AH3732" s="2">
        <v>44956</v>
      </c>
      <c r="AI3732" t="s">
        <v>1100</v>
      </c>
      <c r="AJ3732" t="s">
        <v>1166</v>
      </c>
      <c r="AK3732" t="s">
        <v>1236</v>
      </c>
      <c r="AN3732" t="s">
        <v>1102</v>
      </c>
      <c r="BC3732" t="s">
        <v>1414</v>
      </c>
      <c r="BE3732" t="s">
        <v>1103</v>
      </c>
    </row>
    <row r="3733" spans="1:57" x14ac:dyDescent="0.35">
      <c r="A3733" t="s">
        <v>1097</v>
      </c>
      <c r="C3733" t="str">
        <f t="shared" si="58"/>
        <v>1-2023</v>
      </c>
      <c r="E3733" t="s">
        <v>356</v>
      </c>
      <c r="F3733">
        <v>9222</v>
      </c>
      <c r="G3733" t="s">
        <v>1104</v>
      </c>
      <c r="H3733" s="2">
        <v>44956</v>
      </c>
      <c r="I3733" t="s">
        <v>5135</v>
      </c>
      <c r="J3733" t="s">
        <v>1098</v>
      </c>
      <c r="K3733" s="3">
        <v>1618.98</v>
      </c>
      <c r="L3733">
        <v>0</v>
      </c>
      <c r="P3733" s="2">
        <v>44932</v>
      </c>
      <c r="Q3733" t="s">
        <v>1098</v>
      </c>
      <c r="R3733" s="2">
        <v>44956</v>
      </c>
      <c r="Y3733" t="s">
        <v>1099</v>
      </c>
      <c r="AH3733" s="2">
        <v>44956</v>
      </c>
      <c r="AI3733" t="s">
        <v>1100</v>
      </c>
      <c r="AJ3733" t="s">
        <v>1166</v>
      </c>
      <c r="AK3733" t="s">
        <v>1236</v>
      </c>
      <c r="AN3733" t="s">
        <v>1102</v>
      </c>
      <c r="BC3733" t="s">
        <v>3474</v>
      </c>
      <c r="BE3733" t="s">
        <v>1103</v>
      </c>
    </row>
    <row r="3734" spans="1:57" x14ac:dyDescent="0.35">
      <c r="A3734" t="s">
        <v>1097</v>
      </c>
      <c r="C3734" t="str">
        <f t="shared" si="58"/>
        <v>1-2023</v>
      </c>
      <c r="E3734" t="s">
        <v>356</v>
      </c>
      <c r="F3734">
        <v>9222</v>
      </c>
      <c r="G3734" t="s">
        <v>1104</v>
      </c>
      <c r="H3734" s="2">
        <v>44956</v>
      </c>
      <c r="I3734" t="s">
        <v>5136</v>
      </c>
      <c r="J3734" t="s">
        <v>1098</v>
      </c>
      <c r="K3734">
        <v>883.52</v>
      </c>
      <c r="L3734">
        <v>0</v>
      </c>
      <c r="P3734" s="2">
        <v>44932</v>
      </c>
      <c r="Q3734" t="s">
        <v>1098</v>
      </c>
      <c r="R3734" s="2">
        <v>44956</v>
      </c>
      <c r="Y3734" t="s">
        <v>1099</v>
      </c>
      <c r="AH3734" s="2">
        <v>44956</v>
      </c>
      <c r="AI3734" t="s">
        <v>1100</v>
      </c>
      <c r="AJ3734" t="s">
        <v>1166</v>
      </c>
      <c r="AK3734" t="s">
        <v>1236</v>
      </c>
      <c r="AN3734" t="s">
        <v>1102</v>
      </c>
      <c r="BC3734" t="s">
        <v>3474</v>
      </c>
      <c r="BE3734" t="s">
        <v>1103</v>
      </c>
    </row>
    <row r="3735" spans="1:57" x14ac:dyDescent="0.35">
      <c r="A3735" t="s">
        <v>1097</v>
      </c>
      <c r="C3735" t="str">
        <f t="shared" si="58"/>
        <v>1-2023</v>
      </c>
      <c r="E3735" t="s">
        <v>356</v>
      </c>
      <c r="F3735">
        <v>9222</v>
      </c>
      <c r="G3735" t="s">
        <v>1104</v>
      </c>
      <c r="H3735" s="2">
        <v>44956</v>
      </c>
      <c r="I3735" t="s">
        <v>5137</v>
      </c>
      <c r="J3735" t="s">
        <v>1098</v>
      </c>
      <c r="K3735" s="3">
        <v>1751.98</v>
      </c>
      <c r="L3735">
        <v>0</v>
      </c>
      <c r="P3735" s="2">
        <v>44932</v>
      </c>
      <c r="Q3735" t="s">
        <v>1098</v>
      </c>
      <c r="R3735" s="2">
        <v>44956</v>
      </c>
      <c r="Y3735" t="s">
        <v>1099</v>
      </c>
      <c r="AH3735" s="2">
        <v>44956</v>
      </c>
      <c r="AI3735" t="s">
        <v>1100</v>
      </c>
      <c r="AJ3735" t="s">
        <v>1166</v>
      </c>
      <c r="AK3735" t="s">
        <v>1236</v>
      </c>
      <c r="AN3735" t="s">
        <v>1102</v>
      </c>
      <c r="BC3735" t="s">
        <v>3474</v>
      </c>
      <c r="BE3735" t="s">
        <v>1103</v>
      </c>
    </row>
    <row r="3736" spans="1:57" x14ac:dyDescent="0.35">
      <c r="A3736" t="s">
        <v>1097</v>
      </c>
      <c r="C3736" t="str">
        <f t="shared" si="58"/>
        <v>1-2023</v>
      </c>
      <c r="E3736" t="s">
        <v>356</v>
      </c>
      <c r="F3736">
        <v>9222</v>
      </c>
      <c r="G3736" t="s">
        <v>1104</v>
      </c>
      <c r="H3736" s="2">
        <v>44956</v>
      </c>
      <c r="I3736" t="s">
        <v>5138</v>
      </c>
      <c r="J3736" t="s">
        <v>1098</v>
      </c>
      <c r="K3736" s="3">
        <v>3512.46</v>
      </c>
      <c r="L3736">
        <v>0</v>
      </c>
      <c r="P3736" s="2">
        <v>44932</v>
      </c>
      <c r="Q3736" t="s">
        <v>1098</v>
      </c>
      <c r="R3736" s="2">
        <v>44956</v>
      </c>
      <c r="Y3736" t="s">
        <v>1099</v>
      </c>
      <c r="AH3736" s="2">
        <v>44956</v>
      </c>
      <c r="AI3736" t="s">
        <v>1100</v>
      </c>
      <c r="AJ3736" t="s">
        <v>1166</v>
      </c>
      <c r="AK3736" t="s">
        <v>1236</v>
      </c>
      <c r="AN3736" t="s">
        <v>1102</v>
      </c>
      <c r="BC3736" t="s">
        <v>3474</v>
      </c>
      <c r="BE3736" t="s">
        <v>1103</v>
      </c>
    </row>
    <row r="3737" spans="1:57" x14ac:dyDescent="0.35">
      <c r="A3737" t="s">
        <v>1097</v>
      </c>
      <c r="C3737" t="str">
        <f t="shared" si="58"/>
        <v>1-2023</v>
      </c>
      <c r="E3737" t="s">
        <v>356</v>
      </c>
      <c r="F3737">
        <v>9222</v>
      </c>
      <c r="G3737" t="s">
        <v>1104</v>
      </c>
      <c r="H3737" s="2">
        <v>44956</v>
      </c>
      <c r="I3737" t="s">
        <v>5139</v>
      </c>
      <c r="J3737" t="s">
        <v>1098</v>
      </c>
      <c r="K3737" s="3">
        <v>1703.47</v>
      </c>
      <c r="L3737">
        <v>0</v>
      </c>
      <c r="P3737" s="2">
        <v>44932</v>
      </c>
      <c r="Q3737" t="s">
        <v>1098</v>
      </c>
      <c r="R3737" s="2">
        <v>44956</v>
      </c>
      <c r="Y3737" t="s">
        <v>1099</v>
      </c>
      <c r="AH3737" s="2">
        <v>44956</v>
      </c>
      <c r="AI3737" t="s">
        <v>1100</v>
      </c>
      <c r="AJ3737" t="s">
        <v>1166</v>
      </c>
      <c r="AK3737" t="s">
        <v>1236</v>
      </c>
      <c r="AN3737" t="s">
        <v>1102</v>
      </c>
      <c r="BC3737" t="s">
        <v>3474</v>
      </c>
      <c r="BE3737" t="s">
        <v>1103</v>
      </c>
    </row>
    <row r="3738" spans="1:57" x14ac:dyDescent="0.35">
      <c r="A3738" t="s">
        <v>1097</v>
      </c>
      <c r="C3738" t="str">
        <f t="shared" si="58"/>
        <v>1-2023</v>
      </c>
      <c r="E3738" t="s">
        <v>356</v>
      </c>
      <c r="F3738">
        <v>9222</v>
      </c>
      <c r="G3738" t="s">
        <v>1104</v>
      </c>
      <c r="H3738" s="2">
        <v>44956</v>
      </c>
      <c r="I3738" t="s">
        <v>5140</v>
      </c>
      <c r="J3738" t="s">
        <v>1098</v>
      </c>
      <c r="K3738" s="3">
        <v>2208.6999999999998</v>
      </c>
      <c r="L3738">
        <v>0</v>
      </c>
      <c r="P3738" s="2">
        <v>44932</v>
      </c>
      <c r="Q3738" t="s">
        <v>1098</v>
      </c>
      <c r="R3738" s="2">
        <v>44956</v>
      </c>
      <c r="Y3738" t="s">
        <v>1099</v>
      </c>
      <c r="AH3738" s="2">
        <v>44956</v>
      </c>
      <c r="AI3738" t="s">
        <v>1100</v>
      </c>
      <c r="AJ3738" t="s">
        <v>1166</v>
      </c>
      <c r="AK3738" t="s">
        <v>1236</v>
      </c>
      <c r="AN3738" t="s">
        <v>1102</v>
      </c>
      <c r="BC3738" t="s">
        <v>3474</v>
      </c>
      <c r="BE3738" t="s">
        <v>1103</v>
      </c>
    </row>
    <row r="3739" spans="1:57" x14ac:dyDescent="0.35">
      <c r="A3739" t="s">
        <v>1097</v>
      </c>
      <c r="C3739" t="str">
        <f t="shared" si="58"/>
        <v>1-2023</v>
      </c>
      <c r="E3739" t="s">
        <v>615</v>
      </c>
      <c r="F3739">
        <v>9186</v>
      </c>
      <c r="G3739" t="s">
        <v>1104</v>
      </c>
      <c r="H3739" s="2">
        <v>44956</v>
      </c>
      <c r="I3739" t="s">
        <v>5141</v>
      </c>
      <c r="J3739" t="s">
        <v>1098</v>
      </c>
      <c r="K3739" s="3">
        <v>71825.070000000007</v>
      </c>
      <c r="L3739">
        <v>0</v>
      </c>
      <c r="P3739" s="2">
        <v>44932</v>
      </c>
      <c r="Q3739" t="s">
        <v>1098</v>
      </c>
      <c r="R3739" s="2">
        <v>44956</v>
      </c>
      <c r="Y3739" t="s">
        <v>1099</v>
      </c>
      <c r="AH3739" s="2">
        <v>44956</v>
      </c>
      <c r="AI3739" t="s">
        <v>1100</v>
      </c>
      <c r="AJ3739" t="s">
        <v>1166</v>
      </c>
      <c r="AK3739" t="s">
        <v>1236</v>
      </c>
      <c r="AN3739" t="s">
        <v>1102</v>
      </c>
      <c r="BC3739" t="s">
        <v>1848</v>
      </c>
      <c r="BE3739" t="s">
        <v>1103</v>
      </c>
    </row>
    <row r="3740" spans="1:57" x14ac:dyDescent="0.35">
      <c r="A3740" t="s">
        <v>1097</v>
      </c>
      <c r="C3740" t="str">
        <f t="shared" si="58"/>
        <v>1-2023</v>
      </c>
      <c r="E3740" t="s">
        <v>252</v>
      </c>
      <c r="F3740">
        <v>9215</v>
      </c>
      <c r="G3740" t="s">
        <v>1104</v>
      </c>
      <c r="H3740" s="2">
        <v>44956</v>
      </c>
      <c r="I3740" t="s">
        <v>5142</v>
      </c>
      <c r="J3740" t="s">
        <v>1098</v>
      </c>
      <c r="K3740">
        <v>134.03</v>
      </c>
      <c r="L3740">
        <v>0</v>
      </c>
      <c r="P3740" s="2">
        <v>44932</v>
      </c>
      <c r="Q3740" t="s">
        <v>1098</v>
      </c>
      <c r="R3740" s="2">
        <v>44956</v>
      </c>
      <c r="Y3740" t="s">
        <v>1099</v>
      </c>
      <c r="AH3740" s="2">
        <v>44956</v>
      </c>
      <c r="AI3740" t="s">
        <v>1100</v>
      </c>
      <c r="AJ3740" t="s">
        <v>1166</v>
      </c>
      <c r="AK3740" t="s">
        <v>1236</v>
      </c>
      <c r="AN3740" t="s">
        <v>1102</v>
      </c>
      <c r="BC3740" t="s">
        <v>1851</v>
      </c>
      <c r="BE3740" t="s">
        <v>1103</v>
      </c>
    </row>
    <row r="3741" spans="1:57" x14ac:dyDescent="0.35">
      <c r="A3741" t="s">
        <v>1097</v>
      </c>
      <c r="C3741" t="str">
        <f t="shared" si="58"/>
        <v>1-2023</v>
      </c>
      <c r="E3741" t="s">
        <v>252</v>
      </c>
      <c r="F3741">
        <v>9215</v>
      </c>
      <c r="G3741" t="s">
        <v>1104</v>
      </c>
      <c r="H3741" s="2">
        <v>44956</v>
      </c>
      <c r="I3741" t="s">
        <v>5143</v>
      </c>
      <c r="J3741" t="s">
        <v>1098</v>
      </c>
      <c r="K3741">
        <v>867.15</v>
      </c>
      <c r="L3741">
        <v>0</v>
      </c>
      <c r="P3741" s="2">
        <v>44932</v>
      </c>
      <c r="Q3741" t="s">
        <v>1098</v>
      </c>
      <c r="R3741" s="2">
        <v>44956</v>
      </c>
      <c r="Y3741" t="s">
        <v>1099</v>
      </c>
      <c r="AH3741" s="2">
        <v>44956</v>
      </c>
      <c r="AI3741" t="s">
        <v>1100</v>
      </c>
      <c r="AJ3741" t="s">
        <v>1166</v>
      </c>
      <c r="AK3741" t="s">
        <v>1236</v>
      </c>
      <c r="AN3741" t="s">
        <v>1102</v>
      </c>
      <c r="BC3741" t="s">
        <v>1851</v>
      </c>
      <c r="BE3741" t="s">
        <v>1103</v>
      </c>
    </row>
    <row r="3742" spans="1:57" x14ac:dyDescent="0.35">
      <c r="A3742" t="s">
        <v>1097</v>
      </c>
      <c r="C3742" t="str">
        <f t="shared" si="58"/>
        <v>1-2023</v>
      </c>
      <c r="E3742" t="s">
        <v>252</v>
      </c>
      <c r="F3742">
        <v>9215</v>
      </c>
      <c r="G3742" t="s">
        <v>1104</v>
      </c>
      <c r="H3742" s="2">
        <v>44956</v>
      </c>
      <c r="I3742" t="s">
        <v>5144</v>
      </c>
      <c r="J3742" t="s">
        <v>1098</v>
      </c>
      <c r="K3742">
        <v>134.78</v>
      </c>
      <c r="L3742">
        <v>0</v>
      </c>
      <c r="P3742" s="2">
        <v>44932</v>
      </c>
      <c r="Q3742" t="s">
        <v>1098</v>
      </c>
      <c r="R3742" s="2">
        <v>44956</v>
      </c>
      <c r="Y3742" t="s">
        <v>1099</v>
      </c>
      <c r="AH3742" s="2">
        <v>44956</v>
      </c>
      <c r="AI3742" t="s">
        <v>1100</v>
      </c>
      <c r="AJ3742" t="s">
        <v>1166</v>
      </c>
      <c r="AK3742" t="s">
        <v>1236</v>
      </c>
      <c r="AN3742" t="s">
        <v>1102</v>
      </c>
      <c r="BC3742" t="s">
        <v>1851</v>
      </c>
      <c r="BE3742" t="s">
        <v>1103</v>
      </c>
    </row>
    <row r="3743" spans="1:57" x14ac:dyDescent="0.35">
      <c r="A3743" t="s">
        <v>1097</v>
      </c>
      <c r="C3743" t="str">
        <f t="shared" si="58"/>
        <v>1-2023</v>
      </c>
      <c r="E3743" t="s">
        <v>252</v>
      </c>
      <c r="F3743">
        <v>9215</v>
      </c>
      <c r="G3743" t="s">
        <v>1104</v>
      </c>
      <c r="H3743" s="2">
        <v>44956</v>
      </c>
      <c r="I3743" t="s">
        <v>5145</v>
      </c>
      <c r="J3743" t="s">
        <v>1098</v>
      </c>
      <c r="K3743">
        <v>107.13</v>
      </c>
      <c r="L3743">
        <v>0</v>
      </c>
      <c r="P3743" s="2">
        <v>44932</v>
      </c>
      <c r="Q3743" t="s">
        <v>1098</v>
      </c>
      <c r="R3743" s="2">
        <v>44956</v>
      </c>
      <c r="Y3743" t="s">
        <v>1099</v>
      </c>
      <c r="AH3743" s="2">
        <v>44956</v>
      </c>
      <c r="AI3743" t="s">
        <v>1100</v>
      </c>
      <c r="AJ3743" t="s">
        <v>1166</v>
      </c>
      <c r="AK3743" t="s">
        <v>1236</v>
      </c>
      <c r="AN3743" t="s">
        <v>1102</v>
      </c>
      <c r="BC3743" t="s">
        <v>1851</v>
      </c>
      <c r="BE3743" t="s">
        <v>1103</v>
      </c>
    </row>
    <row r="3744" spans="1:57" x14ac:dyDescent="0.35">
      <c r="A3744" t="s">
        <v>1097</v>
      </c>
      <c r="C3744" t="str">
        <f t="shared" si="58"/>
        <v>1-2023</v>
      </c>
      <c r="E3744" t="s">
        <v>252</v>
      </c>
      <c r="F3744">
        <v>9215</v>
      </c>
      <c r="G3744" t="s">
        <v>1104</v>
      </c>
      <c r="H3744" s="2">
        <v>44956</v>
      </c>
      <c r="I3744" t="s">
        <v>5146</v>
      </c>
      <c r="J3744" t="s">
        <v>1098</v>
      </c>
      <c r="K3744">
        <v>444</v>
      </c>
      <c r="L3744">
        <v>0</v>
      </c>
      <c r="P3744" s="2">
        <v>44932</v>
      </c>
      <c r="Q3744" t="s">
        <v>1098</v>
      </c>
      <c r="R3744" s="2">
        <v>44956</v>
      </c>
      <c r="Y3744" t="s">
        <v>1099</v>
      </c>
      <c r="AH3744" s="2">
        <v>44956</v>
      </c>
      <c r="AI3744" t="s">
        <v>1100</v>
      </c>
      <c r="AJ3744" t="s">
        <v>1166</v>
      </c>
      <c r="AK3744" t="s">
        <v>1236</v>
      </c>
      <c r="AN3744" t="s">
        <v>1102</v>
      </c>
      <c r="BC3744" t="s">
        <v>1851</v>
      </c>
      <c r="BE3744" t="s">
        <v>1103</v>
      </c>
    </row>
    <row r="3745" spans="1:57" x14ac:dyDescent="0.35">
      <c r="A3745" t="s">
        <v>1097</v>
      </c>
      <c r="C3745" t="str">
        <f t="shared" si="58"/>
        <v>1-2023</v>
      </c>
      <c r="E3745" t="s">
        <v>252</v>
      </c>
      <c r="F3745">
        <v>9215</v>
      </c>
      <c r="G3745" t="s">
        <v>1104</v>
      </c>
      <c r="H3745" s="2">
        <v>44956</v>
      </c>
      <c r="I3745" t="s">
        <v>5147</v>
      </c>
      <c r="J3745" t="s">
        <v>1098</v>
      </c>
      <c r="K3745">
        <v>211.92</v>
      </c>
      <c r="L3745">
        <v>0</v>
      </c>
      <c r="P3745" s="2">
        <v>44932</v>
      </c>
      <c r="Q3745" t="s">
        <v>1098</v>
      </c>
      <c r="R3745" s="2">
        <v>44956</v>
      </c>
      <c r="Y3745" t="s">
        <v>1099</v>
      </c>
      <c r="AH3745" s="2">
        <v>44956</v>
      </c>
      <c r="AI3745" t="s">
        <v>1100</v>
      </c>
      <c r="AJ3745" t="s">
        <v>1166</v>
      </c>
      <c r="AK3745" t="s">
        <v>1236</v>
      </c>
      <c r="AN3745" t="s">
        <v>1102</v>
      </c>
      <c r="BC3745" t="s">
        <v>1851</v>
      </c>
      <c r="BE3745" t="s">
        <v>1103</v>
      </c>
    </row>
    <row r="3746" spans="1:57" x14ac:dyDescent="0.35">
      <c r="A3746" t="s">
        <v>1097</v>
      </c>
      <c r="C3746" t="str">
        <f t="shared" si="58"/>
        <v>1-2023</v>
      </c>
      <c r="E3746" t="s">
        <v>1035</v>
      </c>
      <c r="F3746">
        <v>9159</v>
      </c>
      <c r="G3746" t="s">
        <v>1104</v>
      </c>
      <c r="H3746" s="2">
        <v>44956</v>
      </c>
      <c r="I3746" t="s">
        <v>5148</v>
      </c>
      <c r="J3746" t="s">
        <v>1098</v>
      </c>
      <c r="K3746">
        <v>966.84</v>
      </c>
      <c r="L3746">
        <v>0</v>
      </c>
      <c r="P3746" s="2">
        <v>44932</v>
      </c>
      <c r="Q3746" t="s">
        <v>1098</v>
      </c>
      <c r="R3746" s="2">
        <v>44956</v>
      </c>
      <c r="Y3746" t="s">
        <v>1099</v>
      </c>
      <c r="AH3746" s="2">
        <v>44956</v>
      </c>
      <c r="AI3746" t="s">
        <v>1100</v>
      </c>
      <c r="AJ3746" t="s">
        <v>1166</v>
      </c>
      <c r="AK3746" t="s">
        <v>1236</v>
      </c>
      <c r="AN3746" t="s">
        <v>1102</v>
      </c>
      <c r="BC3746" t="s">
        <v>1858</v>
      </c>
      <c r="BE3746" t="s">
        <v>1103</v>
      </c>
    </row>
    <row r="3747" spans="1:57" x14ac:dyDescent="0.35">
      <c r="A3747" t="s">
        <v>1097</v>
      </c>
      <c r="C3747" t="str">
        <f t="shared" si="58"/>
        <v>1-2023</v>
      </c>
      <c r="E3747" t="s">
        <v>1035</v>
      </c>
      <c r="F3747">
        <v>9159</v>
      </c>
      <c r="G3747" t="s">
        <v>1104</v>
      </c>
      <c r="H3747" s="2">
        <v>44956</v>
      </c>
      <c r="I3747" t="s">
        <v>5149</v>
      </c>
      <c r="J3747" t="s">
        <v>1098</v>
      </c>
      <c r="K3747">
        <v>211.09</v>
      </c>
      <c r="L3747">
        <v>0</v>
      </c>
      <c r="P3747" s="2">
        <v>44932</v>
      </c>
      <c r="Q3747" t="s">
        <v>1098</v>
      </c>
      <c r="R3747" s="2">
        <v>44956</v>
      </c>
      <c r="Y3747" t="s">
        <v>1099</v>
      </c>
      <c r="AH3747" s="2">
        <v>44956</v>
      </c>
      <c r="AI3747" t="s">
        <v>1100</v>
      </c>
      <c r="AJ3747" t="s">
        <v>1166</v>
      </c>
      <c r="AK3747" t="s">
        <v>1236</v>
      </c>
      <c r="AN3747" t="s">
        <v>1102</v>
      </c>
      <c r="BC3747" t="s">
        <v>1858</v>
      </c>
      <c r="BE3747" t="s">
        <v>1103</v>
      </c>
    </row>
    <row r="3748" spans="1:57" x14ac:dyDescent="0.35">
      <c r="A3748" t="s">
        <v>1097</v>
      </c>
      <c r="C3748" t="str">
        <f t="shared" si="58"/>
        <v>1-2023</v>
      </c>
      <c r="E3748" t="s">
        <v>1035</v>
      </c>
      <c r="F3748">
        <v>9159</v>
      </c>
      <c r="G3748" t="s">
        <v>1104</v>
      </c>
      <c r="H3748" s="2">
        <v>44956</v>
      </c>
      <c r="I3748" t="s">
        <v>5150</v>
      </c>
      <c r="J3748" t="s">
        <v>1098</v>
      </c>
      <c r="K3748">
        <v>460.41</v>
      </c>
      <c r="L3748">
        <v>0</v>
      </c>
      <c r="P3748" s="2">
        <v>44932</v>
      </c>
      <c r="Q3748" t="s">
        <v>1098</v>
      </c>
      <c r="R3748" s="2">
        <v>44956</v>
      </c>
      <c r="Y3748" t="s">
        <v>1099</v>
      </c>
      <c r="AH3748" s="2">
        <v>44956</v>
      </c>
      <c r="AI3748" t="s">
        <v>1100</v>
      </c>
      <c r="AJ3748" t="s">
        <v>1166</v>
      </c>
      <c r="AK3748" t="s">
        <v>1236</v>
      </c>
      <c r="AN3748" t="s">
        <v>1102</v>
      </c>
      <c r="BC3748" t="s">
        <v>1858</v>
      </c>
      <c r="BE3748" t="s">
        <v>1103</v>
      </c>
    </row>
    <row r="3749" spans="1:57" x14ac:dyDescent="0.35">
      <c r="A3749" t="s">
        <v>1097</v>
      </c>
      <c r="C3749" t="str">
        <f t="shared" si="58"/>
        <v>1-2023</v>
      </c>
      <c r="E3749" t="s">
        <v>876</v>
      </c>
      <c r="F3749">
        <v>2898</v>
      </c>
      <c r="G3749" t="s">
        <v>1104</v>
      </c>
      <c r="H3749" s="2">
        <v>44956</v>
      </c>
      <c r="I3749" t="s">
        <v>5151</v>
      </c>
      <c r="J3749" t="s">
        <v>1098</v>
      </c>
      <c r="K3749" s="3">
        <v>1141.73</v>
      </c>
      <c r="L3749">
        <v>0</v>
      </c>
      <c r="P3749" s="2">
        <v>44932</v>
      </c>
      <c r="Q3749" t="s">
        <v>1098</v>
      </c>
      <c r="R3749" s="2">
        <v>44956</v>
      </c>
      <c r="Y3749" t="s">
        <v>1099</v>
      </c>
      <c r="AH3749" s="2">
        <v>44956</v>
      </c>
      <c r="AI3749" t="s">
        <v>1100</v>
      </c>
      <c r="AJ3749" t="s">
        <v>1166</v>
      </c>
      <c r="AK3749" t="s">
        <v>1236</v>
      </c>
      <c r="AN3749" t="s">
        <v>1102</v>
      </c>
      <c r="BC3749" t="s">
        <v>1864</v>
      </c>
      <c r="BE3749" t="s">
        <v>1103</v>
      </c>
    </row>
    <row r="3750" spans="1:57" x14ac:dyDescent="0.35">
      <c r="A3750" t="s">
        <v>1097</v>
      </c>
      <c r="C3750" t="str">
        <f t="shared" si="58"/>
        <v>1-2023</v>
      </c>
      <c r="E3750" t="s">
        <v>876</v>
      </c>
      <c r="F3750">
        <v>2898</v>
      </c>
      <c r="G3750" t="s">
        <v>1104</v>
      </c>
      <c r="H3750" s="2">
        <v>44956</v>
      </c>
      <c r="I3750" t="s">
        <v>5152</v>
      </c>
      <c r="J3750" t="s">
        <v>1098</v>
      </c>
      <c r="K3750" s="3">
        <v>5030.04</v>
      </c>
      <c r="L3750">
        <v>0</v>
      </c>
      <c r="P3750" s="2">
        <v>44932</v>
      </c>
      <c r="Q3750" t="s">
        <v>1098</v>
      </c>
      <c r="R3750" s="2">
        <v>44956</v>
      </c>
      <c r="Y3750" t="s">
        <v>1099</v>
      </c>
      <c r="AH3750" s="2">
        <v>44956</v>
      </c>
      <c r="AI3750" t="s">
        <v>1100</v>
      </c>
      <c r="AJ3750" t="s">
        <v>1166</v>
      </c>
      <c r="AK3750" t="s">
        <v>1236</v>
      </c>
      <c r="AN3750" t="s">
        <v>1102</v>
      </c>
      <c r="BC3750" t="s">
        <v>1864</v>
      </c>
      <c r="BE3750" t="s">
        <v>1103</v>
      </c>
    </row>
    <row r="3751" spans="1:57" x14ac:dyDescent="0.35">
      <c r="A3751" t="s">
        <v>1097</v>
      </c>
      <c r="C3751" t="str">
        <f t="shared" si="58"/>
        <v>1-2023</v>
      </c>
      <c r="E3751" t="s">
        <v>876</v>
      </c>
      <c r="F3751">
        <v>2898</v>
      </c>
      <c r="G3751" t="s">
        <v>1104</v>
      </c>
      <c r="H3751" s="2">
        <v>44956</v>
      </c>
      <c r="I3751" t="s">
        <v>5153</v>
      </c>
      <c r="J3751" t="s">
        <v>1098</v>
      </c>
      <c r="K3751" s="3">
        <v>1953.51</v>
      </c>
      <c r="L3751">
        <v>0</v>
      </c>
      <c r="P3751" s="2">
        <v>44932</v>
      </c>
      <c r="Q3751" t="s">
        <v>1098</v>
      </c>
      <c r="R3751" s="2">
        <v>44956</v>
      </c>
      <c r="Y3751" t="s">
        <v>1099</v>
      </c>
      <c r="AH3751" s="2">
        <v>44956</v>
      </c>
      <c r="AI3751" t="s">
        <v>1100</v>
      </c>
      <c r="AJ3751" t="s">
        <v>1166</v>
      </c>
      <c r="AK3751" t="s">
        <v>1236</v>
      </c>
      <c r="AN3751" t="s">
        <v>1102</v>
      </c>
      <c r="BC3751" t="s">
        <v>1864</v>
      </c>
      <c r="BE3751" t="s">
        <v>1103</v>
      </c>
    </row>
    <row r="3752" spans="1:57" x14ac:dyDescent="0.35">
      <c r="A3752" t="s">
        <v>1097</v>
      </c>
      <c r="C3752" t="str">
        <f t="shared" si="58"/>
        <v>1-2023</v>
      </c>
      <c r="E3752" t="s">
        <v>787</v>
      </c>
      <c r="F3752">
        <v>9191</v>
      </c>
      <c r="G3752" t="s">
        <v>1104</v>
      </c>
      <c r="H3752" s="2">
        <v>44956</v>
      </c>
      <c r="I3752" t="s">
        <v>5154</v>
      </c>
      <c r="J3752" t="s">
        <v>1098</v>
      </c>
      <c r="K3752" s="3">
        <v>23745.19</v>
      </c>
      <c r="L3752">
        <v>0</v>
      </c>
      <c r="P3752" s="2">
        <v>44932</v>
      </c>
      <c r="Q3752" t="s">
        <v>1098</v>
      </c>
      <c r="R3752" s="2">
        <v>44956</v>
      </c>
      <c r="Y3752" t="s">
        <v>1099</v>
      </c>
      <c r="AH3752" s="2">
        <v>44956</v>
      </c>
      <c r="AI3752" t="s">
        <v>1100</v>
      </c>
      <c r="AJ3752" t="s">
        <v>1166</v>
      </c>
      <c r="AK3752" t="s">
        <v>1236</v>
      </c>
      <c r="AN3752" t="s">
        <v>1102</v>
      </c>
      <c r="BC3752" t="s">
        <v>1868</v>
      </c>
      <c r="BE3752" t="s">
        <v>1103</v>
      </c>
    </row>
    <row r="3753" spans="1:57" x14ac:dyDescent="0.35">
      <c r="A3753" t="s">
        <v>1097</v>
      </c>
      <c r="C3753" t="str">
        <f t="shared" si="58"/>
        <v>1-2023</v>
      </c>
      <c r="E3753" t="s">
        <v>243</v>
      </c>
      <c r="F3753">
        <v>8141</v>
      </c>
      <c r="G3753" t="s">
        <v>1104</v>
      </c>
      <c r="H3753" s="2">
        <v>44956</v>
      </c>
      <c r="I3753" t="s">
        <v>5155</v>
      </c>
      <c r="J3753" t="s">
        <v>1098</v>
      </c>
      <c r="K3753">
        <v>726.77</v>
      </c>
      <c r="L3753">
        <v>0</v>
      </c>
      <c r="P3753" s="2">
        <v>44932</v>
      </c>
      <c r="Q3753" t="s">
        <v>1098</v>
      </c>
      <c r="R3753" s="2">
        <v>44956</v>
      </c>
      <c r="Y3753" t="s">
        <v>1099</v>
      </c>
      <c r="AH3753" s="2">
        <v>44956</v>
      </c>
      <c r="AI3753" t="s">
        <v>1100</v>
      </c>
      <c r="AJ3753" t="s">
        <v>1101</v>
      </c>
      <c r="AK3753" t="s">
        <v>1236</v>
      </c>
      <c r="AN3753" t="s">
        <v>1102</v>
      </c>
      <c r="BE3753" t="s">
        <v>1103</v>
      </c>
    </row>
    <row r="3754" spans="1:57" x14ac:dyDescent="0.35">
      <c r="A3754" t="s">
        <v>1097</v>
      </c>
      <c r="C3754" t="str">
        <f t="shared" si="58"/>
        <v>1-2023</v>
      </c>
      <c r="E3754" t="s">
        <v>243</v>
      </c>
      <c r="F3754">
        <v>8141</v>
      </c>
      <c r="G3754" t="s">
        <v>1104</v>
      </c>
      <c r="H3754" s="2">
        <v>44956</v>
      </c>
      <c r="I3754" t="s">
        <v>5156</v>
      </c>
      <c r="J3754" t="s">
        <v>1098</v>
      </c>
      <c r="K3754" s="3">
        <v>3169.34</v>
      </c>
      <c r="L3754">
        <v>0</v>
      </c>
      <c r="P3754" s="2">
        <v>44932</v>
      </c>
      <c r="Q3754" t="s">
        <v>1098</v>
      </c>
      <c r="R3754" s="2">
        <v>44956</v>
      </c>
      <c r="Y3754" t="s">
        <v>1099</v>
      </c>
      <c r="AH3754" s="2">
        <v>44956</v>
      </c>
      <c r="AI3754" t="s">
        <v>1100</v>
      </c>
      <c r="AJ3754" t="s">
        <v>1101</v>
      </c>
      <c r="AK3754" t="s">
        <v>1236</v>
      </c>
      <c r="AN3754" t="s">
        <v>1102</v>
      </c>
      <c r="BE3754" t="s">
        <v>1103</v>
      </c>
    </row>
    <row r="3755" spans="1:57" x14ac:dyDescent="0.35">
      <c r="A3755" t="s">
        <v>1097</v>
      </c>
      <c r="C3755" t="str">
        <f t="shared" si="58"/>
        <v>1-2023</v>
      </c>
      <c r="E3755" t="s">
        <v>247</v>
      </c>
      <c r="F3755">
        <v>14491</v>
      </c>
      <c r="G3755" t="s">
        <v>1104</v>
      </c>
      <c r="H3755" s="2">
        <v>44956</v>
      </c>
      <c r="I3755" t="s">
        <v>5157</v>
      </c>
      <c r="J3755" t="s">
        <v>1098</v>
      </c>
      <c r="K3755">
        <v>532.14</v>
      </c>
      <c r="L3755">
        <v>0</v>
      </c>
      <c r="P3755" s="2">
        <v>44932</v>
      </c>
      <c r="Q3755" t="s">
        <v>1098</v>
      </c>
      <c r="R3755" s="2">
        <v>44956</v>
      </c>
      <c r="Y3755" t="s">
        <v>1099</v>
      </c>
      <c r="AH3755" s="2">
        <v>44956</v>
      </c>
      <c r="AI3755" t="s">
        <v>1100</v>
      </c>
      <c r="AJ3755" t="s">
        <v>1101</v>
      </c>
      <c r="AK3755" t="s">
        <v>1236</v>
      </c>
      <c r="AN3755" t="s">
        <v>1102</v>
      </c>
      <c r="BE3755" t="s">
        <v>1103</v>
      </c>
    </row>
    <row r="3756" spans="1:57" x14ac:dyDescent="0.35">
      <c r="A3756" t="s">
        <v>1097</v>
      </c>
      <c r="C3756" t="str">
        <f t="shared" si="58"/>
        <v>1-2023</v>
      </c>
      <c r="E3756" t="s">
        <v>996</v>
      </c>
      <c r="F3756">
        <v>9218</v>
      </c>
      <c r="G3756" t="s">
        <v>1104</v>
      </c>
      <c r="H3756" s="2">
        <v>44956</v>
      </c>
      <c r="I3756" t="s">
        <v>5158</v>
      </c>
      <c r="J3756" t="s">
        <v>1098</v>
      </c>
      <c r="K3756">
        <v>27.11</v>
      </c>
      <c r="L3756">
        <v>0</v>
      </c>
      <c r="P3756" s="2">
        <v>44932</v>
      </c>
      <c r="Q3756" t="s">
        <v>1098</v>
      </c>
      <c r="R3756" s="2">
        <v>44956</v>
      </c>
      <c r="Y3756" t="s">
        <v>1099</v>
      </c>
      <c r="AH3756" s="2">
        <v>44956</v>
      </c>
      <c r="AI3756" t="s">
        <v>1100</v>
      </c>
      <c r="AJ3756" t="s">
        <v>1101</v>
      </c>
      <c r="AK3756" t="s">
        <v>1236</v>
      </c>
      <c r="AN3756" t="s">
        <v>1102</v>
      </c>
      <c r="BE3756" t="s">
        <v>1103</v>
      </c>
    </row>
    <row r="3757" spans="1:57" x14ac:dyDescent="0.35">
      <c r="A3757" t="s">
        <v>1097</v>
      </c>
      <c r="C3757" t="str">
        <f t="shared" si="58"/>
        <v>1-2023</v>
      </c>
      <c r="E3757" t="s">
        <v>1038</v>
      </c>
      <c r="F3757">
        <v>9219</v>
      </c>
      <c r="G3757" t="s">
        <v>1104</v>
      </c>
      <c r="H3757" s="2">
        <v>44956</v>
      </c>
      <c r="I3757" t="s">
        <v>5159</v>
      </c>
      <c r="J3757" t="s">
        <v>1098</v>
      </c>
      <c r="K3757">
        <v>93.53</v>
      </c>
      <c r="L3757">
        <v>0</v>
      </c>
      <c r="P3757" s="2">
        <v>44932</v>
      </c>
      <c r="Q3757" t="s">
        <v>1098</v>
      </c>
      <c r="R3757" s="2">
        <v>44956</v>
      </c>
      <c r="Y3757" t="s">
        <v>1099</v>
      </c>
      <c r="AH3757" s="2">
        <v>44956</v>
      </c>
      <c r="AI3757" t="s">
        <v>1100</v>
      </c>
      <c r="AJ3757" t="s">
        <v>1101</v>
      </c>
      <c r="AK3757" t="s">
        <v>1236</v>
      </c>
      <c r="AN3757" t="s">
        <v>1102</v>
      </c>
      <c r="BE3757" t="s">
        <v>1103</v>
      </c>
    </row>
    <row r="3758" spans="1:57" x14ac:dyDescent="0.35">
      <c r="A3758" t="s">
        <v>1097</v>
      </c>
      <c r="C3758" t="str">
        <f t="shared" si="58"/>
        <v>1-2023</v>
      </c>
      <c r="E3758" t="s">
        <v>340</v>
      </c>
      <c r="F3758">
        <v>9220</v>
      </c>
      <c r="G3758" t="s">
        <v>1104</v>
      </c>
      <c r="H3758" s="2">
        <v>44956</v>
      </c>
      <c r="I3758" t="s">
        <v>5160</v>
      </c>
      <c r="J3758" t="s">
        <v>1098</v>
      </c>
      <c r="K3758">
        <v>608.23</v>
      </c>
      <c r="L3758">
        <v>0</v>
      </c>
      <c r="P3758" s="2">
        <v>44932</v>
      </c>
      <c r="Q3758" t="s">
        <v>1098</v>
      </c>
      <c r="R3758" s="2">
        <v>44956</v>
      </c>
      <c r="Y3758" t="s">
        <v>1099</v>
      </c>
      <c r="AH3758" s="2">
        <v>44956</v>
      </c>
      <c r="AI3758" t="s">
        <v>1100</v>
      </c>
      <c r="AJ3758" t="s">
        <v>1101</v>
      </c>
      <c r="AK3758" t="s">
        <v>1236</v>
      </c>
      <c r="AN3758" t="s">
        <v>1102</v>
      </c>
      <c r="BE3758" t="s">
        <v>1103</v>
      </c>
    </row>
    <row r="3759" spans="1:57" x14ac:dyDescent="0.35">
      <c r="A3759" t="s">
        <v>1097</v>
      </c>
      <c r="C3759" t="str">
        <f t="shared" si="58"/>
        <v>1-2023</v>
      </c>
      <c r="E3759" t="s">
        <v>340</v>
      </c>
      <c r="F3759">
        <v>9220</v>
      </c>
      <c r="G3759" t="s">
        <v>1104</v>
      </c>
      <c r="H3759" s="2">
        <v>44956</v>
      </c>
      <c r="I3759" t="s">
        <v>5161</v>
      </c>
      <c r="J3759" t="s">
        <v>1098</v>
      </c>
      <c r="K3759" s="3">
        <v>1018.03</v>
      </c>
      <c r="L3759">
        <v>0</v>
      </c>
      <c r="P3759" s="2">
        <v>44932</v>
      </c>
      <c r="Q3759" t="s">
        <v>1098</v>
      </c>
      <c r="R3759" s="2">
        <v>44956</v>
      </c>
      <c r="Y3759" t="s">
        <v>1099</v>
      </c>
      <c r="AH3759" s="2">
        <v>44956</v>
      </c>
      <c r="AI3759" t="s">
        <v>1100</v>
      </c>
      <c r="AJ3759" t="s">
        <v>1101</v>
      </c>
      <c r="AK3759" t="s">
        <v>1236</v>
      </c>
      <c r="AN3759" t="s">
        <v>1102</v>
      </c>
      <c r="BE3759" t="s">
        <v>1103</v>
      </c>
    </row>
    <row r="3760" spans="1:57" x14ac:dyDescent="0.35">
      <c r="A3760" t="s">
        <v>1097</v>
      </c>
      <c r="C3760" t="str">
        <f t="shared" si="58"/>
        <v>1-2023</v>
      </c>
      <c r="E3760" t="s">
        <v>1002</v>
      </c>
      <c r="F3760">
        <v>9235</v>
      </c>
      <c r="G3760" t="s">
        <v>1104</v>
      </c>
      <c r="H3760" s="2">
        <v>44956</v>
      </c>
      <c r="I3760" t="s">
        <v>5162</v>
      </c>
      <c r="J3760" t="s">
        <v>1098</v>
      </c>
      <c r="K3760">
        <v>52.18</v>
      </c>
      <c r="L3760">
        <v>0</v>
      </c>
      <c r="P3760" s="2">
        <v>44932</v>
      </c>
      <c r="Q3760" t="s">
        <v>1098</v>
      </c>
      <c r="R3760" s="2">
        <v>44956</v>
      </c>
      <c r="Y3760" t="s">
        <v>1099</v>
      </c>
      <c r="AH3760" s="2">
        <v>44956</v>
      </c>
      <c r="AI3760" t="s">
        <v>1100</v>
      </c>
      <c r="AJ3760" t="s">
        <v>1101</v>
      </c>
      <c r="AK3760" t="s">
        <v>1236</v>
      </c>
      <c r="AN3760" t="s">
        <v>1102</v>
      </c>
      <c r="BE3760" t="s">
        <v>1103</v>
      </c>
    </row>
    <row r="3761" spans="1:57" x14ac:dyDescent="0.35">
      <c r="A3761" t="s">
        <v>1097</v>
      </c>
      <c r="C3761" t="str">
        <f t="shared" si="58"/>
        <v>1-2023</v>
      </c>
      <c r="E3761" t="s">
        <v>590</v>
      </c>
      <c r="F3761">
        <v>9234</v>
      </c>
      <c r="G3761" t="s">
        <v>1104</v>
      </c>
      <c r="H3761" s="2">
        <v>44956</v>
      </c>
      <c r="I3761" t="s">
        <v>5163</v>
      </c>
      <c r="J3761" t="s">
        <v>1098</v>
      </c>
      <c r="K3761" s="3">
        <v>3887.57</v>
      </c>
      <c r="L3761">
        <v>0</v>
      </c>
      <c r="P3761" s="2">
        <v>44932</v>
      </c>
      <c r="Q3761" t="s">
        <v>1098</v>
      </c>
      <c r="R3761" s="2">
        <v>44956</v>
      </c>
      <c r="Y3761" t="s">
        <v>1099</v>
      </c>
      <c r="AH3761" s="2">
        <v>44956</v>
      </c>
      <c r="AI3761" t="s">
        <v>1100</v>
      </c>
      <c r="AJ3761" t="s">
        <v>1101</v>
      </c>
      <c r="AK3761" t="s">
        <v>1236</v>
      </c>
      <c r="AN3761" t="s">
        <v>1102</v>
      </c>
      <c r="BE3761" t="s">
        <v>1103</v>
      </c>
    </row>
    <row r="3762" spans="1:57" x14ac:dyDescent="0.35">
      <c r="A3762" t="s">
        <v>1097</v>
      </c>
      <c r="C3762" t="str">
        <f t="shared" si="58"/>
        <v>1-2023</v>
      </c>
      <c r="E3762" t="s">
        <v>590</v>
      </c>
      <c r="F3762">
        <v>9234</v>
      </c>
      <c r="G3762" t="s">
        <v>1104</v>
      </c>
      <c r="H3762" s="2">
        <v>44956</v>
      </c>
      <c r="I3762" t="s">
        <v>5164</v>
      </c>
      <c r="J3762" t="s">
        <v>1098</v>
      </c>
      <c r="K3762" s="3">
        <v>4116.7</v>
      </c>
      <c r="L3762">
        <v>0</v>
      </c>
      <c r="P3762" s="2">
        <v>44932</v>
      </c>
      <c r="Q3762" t="s">
        <v>1098</v>
      </c>
      <c r="R3762" s="2">
        <v>44956</v>
      </c>
      <c r="Y3762" t="s">
        <v>1099</v>
      </c>
      <c r="AH3762" s="2">
        <v>44956</v>
      </c>
      <c r="AI3762" t="s">
        <v>1100</v>
      </c>
      <c r="AJ3762" t="s">
        <v>1101</v>
      </c>
      <c r="AK3762" t="s">
        <v>1236</v>
      </c>
      <c r="AN3762" t="s">
        <v>1102</v>
      </c>
      <c r="BE3762" t="s">
        <v>1103</v>
      </c>
    </row>
    <row r="3763" spans="1:57" x14ac:dyDescent="0.35">
      <c r="A3763" t="s">
        <v>1097</v>
      </c>
      <c r="C3763" t="str">
        <f t="shared" si="58"/>
        <v>1-2023</v>
      </c>
      <c r="E3763" t="s">
        <v>177</v>
      </c>
      <c r="F3763">
        <v>8138</v>
      </c>
      <c r="G3763" t="s">
        <v>1104</v>
      </c>
      <c r="H3763" s="2">
        <v>44956</v>
      </c>
      <c r="I3763" t="s">
        <v>5165</v>
      </c>
      <c r="J3763" t="s">
        <v>1098</v>
      </c>
      <c r="K3763" s="3">
        <v>7121.43</v>
      </c>
      <c r="L3763">
        <v>0</v>
      </c>
      <c r="P3763" s="2">
        <v>44932</v>
      </c>
      <c r="Q3763" t="s">
        <v>1098</v>
      </c>
      <c r="R3763" s="2">
        <v>44956</v>
      </c>
      <c r="Y3763" t="s">
        <v>1099</v>
      </c>
      <c r="AH3763" s="2">
        <v>44956</v>
      </c>
      <c r="AI3763" t="s">
        <v>1100</v>
      </c>
      <c r="AJ3763" t="s">
        <v>1101</v>
      </c>
      <c r="AK3763" t="s">
        <v>1236</v>
      </c>
      <c r="AN3763" t="s">
        <v>1102</v>
      </c>
      <c r="BE3763" t="s">
        <v>1103</v>
      </c>
    </row>
    <row r="3764" spans="1:57" x14ac:dyDescent="0.35">
      <c r="A3764" t="s">
        <v>1097</v>
      </c>
      <c r="C3764" t="str">
        <f t="shared" si="58"/>
        <v>1-2023</v>
      </c>
      <c r="E3764" t="s">
        <v>247</v>
      </c>
      <c r="F3764">
        <v>14491</v>
      </c>
      <c r="G3764" t="s">
        <v>1104</v>
      </c>
      <c r="H3764" s="2">
        <v>44956</v>
      </c>
      <c r="I3764" t="s">
        <v>5166</v>
      </c>
      <c r="J3764" t="s">
        <v>1098</v>
      </c>
      <c r="K3764">
        <v>785.45</v>
      </c>
      <c r="L3764">
        <v>0</v>
      </c>
      <c r="P3764" s="2">
        <v>44932</v>
      </c>
      <c r="Q3764" t="s">
        <v>1098</v>
      </c>
      <c r="R3764" s="2">
        <v>44956</v>
      </c>
      <c r="Y3764" t="s">
        <v>1099</v>
      </c>
      <c r="AH3764" s="2">
        <v>44956</v>
      </c>
      <c r="AI3764" t="s">
        <v>1100</v>
      </c>
      <c r="AJ3764" t="s">
        <v>1101</v>
      </c>
      <c r="AK3764" t="s">
        <v>1236</v>
      </c>
      <c r="AN3764" t="s">
        <v>1102</v>
      </c>
      <c r="BE3764" t="s">
        <v>1103</v>
      </c>
    </row>
    <row r="3765" spans="1:57" x14ac:dyDescent="0.35">
      <c r="A3765" t="s">
        <v>1097</v>
      </c>
      <c r="C3765" t="str">
        <f t="shared" si="58"/>
        <v>1-2023</v>
      </c>
      <c r="E3765" t="s">
        <v>256</v>
      </c>
      <c r="F3765">
        <v>9216</v>
      </c>
      <c r="G3765" t="s">
        <v>1104</v>
      </c>
      <c r="H3765" s="2">
        <v>44956</v>
      </c>
      <c r="I3765" t="s">
        <v>5167</v>
      </c>
      <c r="J3765" t="s">
        <v>1098</v>
      </c>
      <c r="K3765">
        <v>305.86</v>
      </c>
      <c r="L3765">
        <v>0</v>
      </c>
      <c r="P3765" s="2">
        <v>44932</v>
      </c>
      <c r="Q3765" t="s">
        <v>1098</v>
      </c>
      <c r="R3765" s="2">
        <v>44956</v>
      </c>
      <c r="Y3765" t="s">
        <v>1099</v>
      </c>
      <c r="AH3765" s="2">
        <v>44956</v>
      </c>
      <c r="AI3765" t="s">
        <v>1100</v>
      </c>
      <c r="AJ3765" t="s">
        <v>1101</v>
      </c>
      <c r="AK3765" t="s">
        <v>1236</v>
      </c>
      <c r="AN3765" t="s">
        <v>1102</v>
      </c>
      <c r="BE3765" t="s">
        <v>1103</v>
      </c>
    </row>
    <row r="3766" spans="1:57" x14ac:dyDescent="0.35">
      <c r="A3766" t="s">
        <v>1097</v>
      </c>
      <c r="C3766" t="str">
        <f t="shared" si="58"/>
        <v>1-2023</v>
      </c>
      <c r="E3766" t="s">
        <v>256</v>
      </c>
      <c r="F3766">
        <v>9216</v>
      </c>
      <c r="G3766" t="s">
        <v>1104</v>
      </c>
      <c r="H3766" s="2">
        <v>44956</v>
      </c>
      <c r="I3766" t="s">
        <v>5168</v>
      </c>
      <c r="J3766" t="s">
        <v>1098</v>
      </c>
      <c r="K3766">
        <v>310.42</v>
      </c>
      <c r="L3766">
        <v>0</v>
      </c>
      <c r="P3766" s="2">
        <v>44932</v>
      </c>
      <c r="Q3766" t="s">
        <v>1098</v>
      </c>
      <c r="R3766" s="2">
        <v>44956</v>
      </c>
      <c r="Y3766" t="s">
        <v>1099</v>
      </c>
      <c r="AH3766" s="2">
        <v>44956</v>
      </c>
      <c r="AI3766" t="s">
        <v>1100</v>
      </c>
      <c r="AJ3766" t="s">
        <v>1101</v>
      </c>
      <c r="AK3766" t="s">
        <v>1236</v>
      </c>
      <c r="AN3766" t="s">
        <v>1102</v>
      </c>
      <c r="BE3766" t="s">
        <v>1103</v>
      </c>
    </row>
    <row r="3767" spans="1:57" x14ac:dyDescent="0.35">
      <c r="A3767" t="s">
        <v>1097</v>
      </c>
      <c r="C3767" t="str">
        <f t="shared" si="58"/>
        <v>1-2023</v>
      </c>
      <c r="E3767" t="s">
        <v>264</v>
      </c>
      <c r="F3767">
        <v>8143</v>
      </c>
      <c r="G3767" t="s">
        <v>1104</v>
      </c>
      <c r="H3767" s="2">
        <v>44956</v>
      </c>
      <c r="I3767" t="s">
        <v>5169</v>
      </c>
      <c r="J3767" t="s">
        <v>1098</v>
      </c>
      <c r="K3767" s="3">
        <v>1393.91</v>
      </c>
      <c r="L3767">
        <v>0</v>
      </c>
      <c r="P3767" s="2">
        <v>44932</v>
      </c>
      <c r="Q3767" t="s">
        <v>1098</v>
      </c>
      <c r="R3767" s="2">
        <v>44956</v>
      </c>
      <c r="Y3767" t="s">
        <v>1099</v>
      </c>
      <c r="AH3767" s="2">
        <v>44956</v>
      </c>
      <c r="AI3767" t="s">
        <v>1100</v>
      </c>
      <c r="AJ3767" t="s">
        <v>1101</v>
      </c>
      <c r="AK3767" t="s">
        <v>1236</v>
      </c>
      <c r="AN3767" t="s">
        <v>1102</v>
      </c>
      <c r="BE3767" t="s">
        <v>1103</v>
      </c>
    </row>
    <row r="3768" spans="1:57" x14ac:dyDescent="0.35">
      <c r="A3768" t="s">
        <v>1097</v>
      </c>
      <c r="C3768" t="str">
        <f t="shared" si="58"/>
        <v>1-2023</v>
      </c>
      <c r="E3768" t="s">
        <v>264</v>
      </c>
      <c r="F3768">
        <v>8143</v>
      </c>
      <c r="G3768" t="s">
        <v>1104</v>
      </c>
      <c r="H3768" s="2">
        <v>44956</v>
      </c>
      <c r="I3768" t="s">
        <v>5170</v>
      </c>
      <c r="J3768" t="s">
        <v>1098</v>
      </c>
      <c r="K3768" s="3">
        <v>6622.41</v>
      </c>
      <c r="L3768">
        <v>0</v>
      </c>
      <c r="P3768" s="2">
        <v>44932</v>
      </c>
      <c r="Q3768" t="s">
        <v>1098</v>
      </c>
      <c r="R3768" s="2">
        <v>44956</v>
      </c>
      <c r="Y3768" t="s">
        <v>1099</v>
      </c>
      <c r="AH3768" s="2">
        <v>44956</v>
      </c>
      <c r="AI3768" t="s">
        <v>1100</v>
      </c>
      <c r="AJ3768" t="s">
        <v>1101</v>
      </c>
      <c r="AK3768" t="s">
        <v>1236</v>
      </c>
      <c r="AN3768" t="s">
        <v>1102</v>
      </c>
      <c r="BE3768" t="s">
        <v>1103</v>
      </c>
    </row>
    <row r="3769" spans="1:57" x14ac:dyDescent="0.35">
      <c r="A3769" t="s">
        <v>1097</v>
      </c>
      <c r="C3769" t="str">
        <f t="shared" si="58"/>
        <v>1-2023</v>
      </c>
      <c r="E3769" t="s">
        <v>1037</v>
      </c>
      <c r="F3769">
        <v>8144</v>
      </c>
      <c r="G3769" t="s">
        <v>1104</v>
      </c>
      <c r="H3769" s="2">
        <v>44956</v>
      </c>
      <c r="I3769" t="s">
        <v>5171</v>
      </c>
      <c r="J3769" t="s">
        <v>1098</v>
      </c>
      <c r="K3769">
        <v>104.08</v>
      </c>
      <c r="L3769">
        <v>0</v>
      </c>
      <c r="P3769" s="2">
        <v>44932</v>
      </c>
      <c r="Q3769" t="s">
        <v>1098</v>
      </c>
      <c r="R3769" s="2">
        <v>44956</v>
      </c>
      <c r="Y3769" t="s">
        <v>1099</v>
      </c>
      <c r="AH3769" s="2">
        <v>44956</v>
      </c>
      <c r="AI3769" t="s">
        <v>1100</v>
      </c>
      <c r="AJ3769" t="s">
        <v>1101</v>
      </c>
      <c r="AK3769" t="s">
        <v>1236</v>
      </c>
      <c r="AN3769" t="s">
        <v>1102</v>
      </c>
      <c r="BE3769" t="s">
        <v>1103</v>
      </c>
    </row>
    <row r="3770" spans="1:57" x14ac:dyDescent="0.35">
      <c r="A3770" t="s">
        <v>1097</v>
      </c>
      <c r="C3770" t="str">
        <f t="shared" si="58"/>
        <v>1-2023</v>
      </c>
      <c r="E3770" t="s">
        <v>526</v>
      </c>
      <c r="F3770">
        <v>9229</v>
      </c>
      <c r="G3770" t="s">
        <v>1104</v>
      </c>
      <c r="H3770" s="2">
        <v>44956</v>
      </c>
      <c r="I3770" t="s">
        <v>5172</v>
      </c>
      <c r="J3770" t="s">
        <v>1098</v>
      </c>
      <c r="K3770" s="3">
        <v>5675.94</v>
      </c>
      <c r="L3770">
        <v>0</v>
      </c>
      <c r="P3770" s="2">
        <v>44932</v>
      </c>
      <c r="Q3770" t="s">
        <v>1098</v>
      </c>
      <c r="R3770" s="2">
        <v>44956</v>
      </c>
      <c r="Y3770" t="s">
        <v>1099</v>
      </c>
      <c r="AH3770" s="2">
        <v>44956</v>
      </c>
      <c r="AI3770" t="s">
        <v>1100</v>
      </c>
      <c r="AJ3770" t="s">
        <v>1101</v>
      </c>
      <c r="AK3770" t="s">
        <v>1236</v>
      </c>
      <c r="AN3770" t="s">
        <v>1102</v>
      </c>
      <c r="BE3770" t="s">
        <v>1103</v>
      </c>
    </row>
    <row r="3771" spans="1:57" x14ac:dyDescent="0.35">
      <c r="A3771" t="s">
        <v>1097</v>
      </c>
      <c r="C3771" t="str">
        <f t="shared" si="58"/>
        <v>1-2023</v>
      </c>
      <c r="E3771" t="s">
        <v>529</v>
      </c>
      <c r="F3771">
        <v>9230</v>
      </c>
      <c r="G3771" t="s">
        <v>1104</v>
      </c>
      <c r="H3771" s="2">
        <v>44956</v>
      </c>
      <c r="I3771" t="s">
        <v>5173</v>
      </c>
      <c r="J3771" t="s">
        <v>1098</v>
      </c>
      <c r="K3771" s="3">
        <v>1437.16</v>
      </c>
      <c r="L3771">
        <v>0</v>
      </c>
      <c r="P3771" s="2">
        <v>44932</v>
      </c>
      <c r="Q3771" t="s">
        <v>1098</v>
      </c>
      <c r="R3771" s="2">
        <v>44956</v>
      </c>
      <c r="Y3771" t="s">
        <v>1099</v>
      </c>
      <c r="AH3771" s="2">
        <v>44956</v>
      </c>
      <c r="AI3771" t="s">
        <v>1100</v>
      </c>
      <c r="AJ3771" t="s">
        <v>1101</v>
      </c>
      <c r="AK3771" t="s">
        <v>1236</v>
      </c>
      <c r="AN3771" t="s">
        <v>1102</v>
      </c>
      <c r="BE3771" t="s">
        <v>1103</v>
      </c>
    </row>
    <row r="3772" spans="1:57" x14ac:dyDescent="0.35">
      <c r="A3772" t="s">
        <v>1097</v>
      </c>
      <c r="C3772" t="str">
        <f t="shared" si="58"/>
        <v>1-2023</v>
      </c>
      <c r="E3772" t="s">
        <v>685</v>
      </c>
      <c r="F3772">
        <v>9244</v>
      </c>
      <c r="G3772" t="s">
        <v>1104</v>
      </c>
      <c r="H3772" s="2">
        <v>44956</v>
      </c>
      <c r="I3772" t="s">
        <v>5174</v>
      </c>
      <c r="J3772" t="s">
        <v>1098</v>
      </c>
      <c r="K3772" s="3">
        <v>3973.15</v>
      </c>
      <c r="L3772">
        <v>0</v>
      </c>
      <c r="P3772" s="2">
        <v>44932</v>
      </c>
      <c r="Q3772" t="s">
        <v>1098</v>
      </c>
      <c r="R3772" s="2">
        <v>44956</v>
      </c>
      <c r="Y3772" t="s">
        <v>1099</v>
      </c>
      <c r="AH3772" s="2">
        <v>44956</v>
      </c>
      <c r="AI3772" t="s">
        <v>1100</v>
      </c>
      <c r="AJ3772" t="s">
        <v>1101</v>
      </c>
      <c r="AK3772" t="s">
        <v>1236</v>
      </c>
      <c r="AN3772" t="s">
        <v>1102</v>
      </c>
      <c r="BE3772" t="s">
        <v>1103</v>
      </c>
    </row>
    <row r="3773" spans="1:57" x14ac:dyDescent="0.35">
      <c r="A3773" t="s">
        <v>1097</v>
      </c>
      <c r="C3773" t="str">
        <f t="shared" si="58"/>
        <v>1-2023</v>
      </c>
      <c r="E3773" t="s">
        <v>703</v>
      </c>
      <c r="F3773">
        <v>916</v>
      </c>
      <c r="G3773" t="s">
        <v>1104</v>
      </c>
      <c r="H3773" s="2">
        <v>44956</v>
      </c>
      <c r="I3773" t="s">
        <v>5175</v>
      </c>
      <c r="J3773" t="s">
        <v>1098</v>
      </c>
      <c r="K3773" s="3">
        <v>11559.56</v>
      </c>
      <c r="L3773">
        <v>0</v>
      </c>
      <c r="P3773" s="2">
        <v>44932</v>
      </c>
      <c r="Q3773" t="s">
        <v>1098</v>
      </c>
      <c r="R3773" s="2">
        <v>44956</v>
      </c>
      <c r="Y3773" t="s">
        <v>1099</v>
      </c>
      <c r="AH3773" s="2">
        <v>44956</v>
      </c>
      <c r="AI3773" t="s">
        <v>1100</v>
      </c>
      <c r="AJ3773" t="s">
        <v>1101</v>
      </c>
      <c r="AK3773" t="s">
        <v>1236</v>
      </c>
      <c r="AN3773" t="s">
        <v>1102</v>
      </c>
      <c r="BE3773" t="s">
        <v>1103</v>
      </c>
    </row>
    <row r="3774" spans="1:57" x14ac:dyDescent="0.35">
      <c r="A3774" t="s">
        <v>1097</v>
      </c>
      <c r="C3774" t="str">
        <f t="shared" si="58"/>
        <v>1-2023</v>
      </c>
      <c r="E3774" t="s">
        <v>953</v>
      </c>
      <c r="F3774">
        <v>9265</v>
      </c>
      <c r="G3774" t="s">
        <v>1104</v>
      </c>
      <c r="H3774" s="2">
        <v>44956</v>
      </c>
      <c r="I3774" t="s">
        <v>5176</v>
      </c>
      <c r="J3774" t="s">
        <v>1098</v>
      </c>
      <c r="K3774">
        <v>411.86</v>
      </c>
      <c r="L3774">
        <v>0</v>
      </c>
      <c r="P3774" s="2">
        <v>44932</v>
      </c>
      <c r="Q3774" t="s">
        <v>1098</v>
      </c>
      <c r="R3774" s="2">
        <v>44956</v>
      </c>
      <c r="Y3774" t="s">
        <v>1099</v>
      </c>
      <c r="AH3774" s="2">
        <v>44956</v>
      </c>
      <c r="AI3774" t="s">
        <v>1100</v>
      </c>
      <c r="AJ3774" t="s">
        <v>1101</v>
      </c>
      <c r="AK3774" t="s">
        <v>1236</v>
      </c>
      <c r="AN3774" t="s">
        <v>1102</v>
      </c>
      <c r="BE3774" t="s">
        <v>1103</v>
      </c>
    </row>
    <row r="3775" spans="1:57" x14ac:dyDescent="0.35">
      <c r="A3775" t="s">
        <v>1097</v>
      </c>
      <c r="C3775" t="str">
        <f t="shared" si="58"/>
        <v>1-2023</v>
      </c>
      <c r="E3775" t="s">
        <v>602</v>
      </c>
      <c r="F3775">
        <v>9237</v>
      </c>
      <c r="G3775" t="s">
        <v>1104</v>
      </c>
      <c r="H3775" s="2">
        <v>44956</v>
      </c>
      <c r="I3775" t="s">
        <v>5177</v>
      </c>
      <c r="J3775" t="s">
        <v>1098</v>
      </c>
      <c r="K3775" s="3">
        <v>18591.740000000002</v>
      </c>
      <c r="L3775">
        <v>0</v>
      </c>
      <c r="P3775" s="2">
        <v>44932</v>
      </c>
      <c r="Q3775" t="s">
        <v>1098</v>
      </c>
      <c r="R3775" s="2">
        <v>44956</v>
      </c>
      <c r="Y3775" t="s">
        <v>1099</v>
      </c>
      <c r="AH3775" s="2">
        <v>44956</v>
      </c>
      <c r="AI3775" t="s">
        <v>1100</v>
      </c>
      <c r="AJ3775" t="s">
        <v>1101</v>
      </c>
      <c r="AK3775" t="s">
        <v>1236</v>
      </c>
      <c r="AN3775" t="s">
        <v>1102</v>
      </c>
      <c r="BE3775" t="s">
        <v>1103</v>
      </c>
    </row>
    <row r="3776" spans="1:57" x14ac:dyDescent="0.35">
      <c r="A3776" t="s">
        <v>1097</v>
      </c>
      <c r="C3776" t="str">
        <f t="shared" si="58"/>
        <v>1-2023</v>
      </c>
      <c r="E3776" t="s">
        <v>602</v>
      </c>
      <c r="F3776">
        <v>9237</v>
      </c>
      <c r="G3776" t="s">
        <v>1104</v>
      </c>
      <c r="H3776" s="2">
        <v>44956</v>
      </c>
      <c r="I3776" t="s">
        <v>5178</v>
      </c>
      <c r="J3776" t="s">
        <v>1098</v>
      </c>
      <c r="K3776" s="3">
        <v>18596.099999999999</v>
      </c>
      <c r="L3776">
        <v>0</v>
      </c>
      <c r="P3776" s="2">
        <v>44932</v>
      </c>
      <c r="Q3776" t="s">
        <v>1098</v>
      </c>
      <c r="R3776" s="2">
        <v>44956</v>
      </c>
      <c r="Y3776" t="s">
        <v>1099</v>
      </c>
      <c r="AH3776" s="2">
        <v>44956</v>
      </c>
      <c r="AI3776" t="s">
        <v>1100</v>
      </c>
      <c r="AJ3776" t="s">
        <v>1101</v>
      </c>
      <c r="AK3776" t="s">
        <v>1236</v>
      </c>
      <c r="AN3776" t="s">
        <v>1102</v>
      </c>
      <c r="BE3776" t="s">
        <v>1103</v>
      </c>
    </row>
    <row r="3777" spans="1:57" x14ac:dyDescent="0.35">
      <c r="A3777" t="s">
        <v>1097</v>
      </c>
      <c r="C3777" t="str">
        <f t="shared" si="58"/>
        <v>1-2023</v>
      </c>
      <c r="E3777" t="s">
        <v>22</v>
      </c>
      <c r="F3777">
        <v>9202</v>
      </c>
      <c r="G3777" t="s">
        <v>1104</v>
      </c>
      <c r="H3777" s="2">
        <v>44956</v>
      </c>
      <c r="I3777" t="s">
        <v>5179</v>
      </c>
      <c r="J3777" t="s">
        <v>1098</v>
      </c>
      <c r="K3777">
        <v>117.16</v>
      </c>
      <c r="L3777">
        <v>0</v>
      </c>
      <c r="P3777" s="2">
        <v>44932</v>
      </c>
      <c r="Q3777" t="s">
        <v>1098</v>
      </c>
      <c r="R3777" s="2">
        <v>44956</v>
      </c>
      <c r="Y3777" t="s">
        <v>1099</v>
      </c>
      <c r="AH3777" s="2">
        <v>44956</v>
      </c>
      <c r="AI3777" t="s">
        <v>1100</v>
      </c>
      <c r="AJ3777" t="s">
        <v>1101</v>
      </c>
      <c r="AK3777" t="s">
        <v>1236</v>
      </c>
      <c r="AN3777" t="s">
        <v>1102</v>
      </c>
      <c r="BE3777" t="s">
        <v>1103</v>
      </c>
    </row>
    <row r="3778" spans="1:57" x14ac:dyDescent="0.35">
      <c r="A3778" t="s">
        <v>1097</v>
      </c>
      <c r="C3778" t="str">
        <f t="shared" si="58"/>
        <v>1-2023</v>
      </c>
      <c r="E3778" t="s">
        <v>22</v>
      </c>
      <c r="F3778">
        <v>9202</v>
      </c>
      <c r="G3778" t="s">
        <v>1104</v>
      </c>
      <c r="H3778" s="2">
        <v>44956</v>
      </c>
      <c r="I3778" t="s">
        <v>5180</v>
      </c>
      <c r="J3778" t="s">
        <v>1098</v>
      </c>
      <c r="K3778">
        <v>46.44</v>
      </c>
      <c r="L3778">
        <v>0</v>
      </c>
      <c r="P3778" s="2">
        <v>44932</v>
      </c>
      <c r="Q3778" t="s">
        <v>1098</v>
      </c>
      <c r="R3778" s="2">
        <v>44956</v>
      </c>
      <c r="Y3778" t="s">
        <v>1099</v>
      </c>
      <c r="AH3778" s="2">
        <v>44956</v>
      </c>
      <c r="AI3778" t="s">
        <v>1100</v>
      </c>
      <c r="AJ3778" t="s">
        <v>1101</v>
      </c>
      <c r="AK3778" t="s">
        <v>1236</v>
      </c>
      <c r="AN3778" t="s">
        <v>1102</v>
      </c>
      <c r="BE3778" t="s">
        <v>1103</v>
      </c>
    </row>
    <row r="3779" spans="1:57" x14ac:dyDescent="0.35">
      <c r="A3779" t="s">
        <v>1097</v>
      </c>
      <c r="C3779" t="str">
        <f t="shared" ref="C3779:C3842" si="59">CONCATENATE(MONTH(H3779),"-",YEAR(H3779))</f>
        <v>1-2023</v>
      </c>
      <c r="E3779" t="s">
        <v>1039</v>
      </c>
      <c r="F3779">
        <v>8204</v>
      </c>
      <c r="G3779" t="s">
        <v>1104</v>
      </c>
      <c r="H3779" s="2">
        <v>44956</v>
      </c>
      <c r="I3779" t="s">
        <v>5181</v>
      </c>
      <c r="J3779" t="s">
        <v>1098</v>
      </c>
      <c r="K3779">
        <v>49.41</v>
      </c>
      <c r="L3779">
        <v>0</v>
      </c>
      <c r="P3779" s="2">
        <v>44932</v>
      </c>
      <c r="Q3779" t="s">
        <v>1098</v>
      </c>
      <c r="R3779" s="2">
        <v>44956</v>
      </c>
      <c r="Y3779" t="s">
        <v>1099</v>
      </c>
      <c r="AH3779" s="2">
        <v>44956</v>
      </c>
      <c r="AI3779" t="s">
        <v>1100</v>
      </c>
      <c r="AJ3779" t="s">
        <v>1101</v>
      </c>
      <c r="AK3779" t="s">
        <v>1236</v>
      </c>
      <c r="AN3779" t="s">
        <v>1102</v>
      </c>
      <c r="BE3779" t="s">
        <v>1103</v>
      </c>
    </row>
    <row r="3780" spans="1:57" x14ac:dyDescent="0.35">
      <c r="A3780" t="s">
        <v>1097</v>
      </c>
      <c r="C3780" t="str">
        <f t="shared" si="59"/>
        <v>1-2023</v>
      </c>
      <c r="E3780" t="s">
        <v>1039</v>
      </c>
      <c r="F3780">
        <v>8204</v>
      </c>
      <c r="G3780" t="s">
        <v>1104</v>
      </c>
      <c r="H3780" s="2">
        <v>44956</v>
      </c>
      <c r="I3780" t="s">
        <v>5182</v>
      </c>
      <c r="J3780" t="s">
        <v>1098</v>
      </c>
      <c r="K3780">
        <v>83.18</v>
      </c>
      <c r="L3780">
        <v>0</v>
      </c>
      <c r="P3780" s="2">
        <v>44932</v>
      </c>
      <c r="Q3780" t="s">
        <v>1098</v>
      </c>
      <c r="R3780" s="2">
        <v>44956</v>
      </c>
      <c r="Y3780" t="s">
        <v>1099</v>
      </c>
      <c r="AH3780" s="2">
        <v>44956</v>
      </c>
      <c r="AI3780" t="s">
        <v>1100</v>
      </c>
      <c r="AJ3780" t="s">
        <v>1101</v>
      </c>
      <c r="AK3780" t="s">
        <v>1236</v>
      </c>
      <c r="AN3780" t="s">
        <v>1102</v>
      </c>
      <c r="BE3780" t="s">
        <v>1103</v>
      </c>
    </row>
    <row r="3781" spans="1:57" x14ac:dyDescent="0.35">
      <c r="A3781" t="s">
        <v>1097</v>
      </c>
      <c r="C3781" t="str">
        <f t="shared" si="59"/>
        <v>1-2023</v>
      </c>
      <c r="E3781" t="s">
        <v>1039</v>
      </c>
      <c r="F3781">
        <v>8204</v>
      </c>
      <c r="G3781" t="s">
        <v>1104</v>
      </c>
      <c r="H3781" s="2">
        <v>44956</v>
      </c>
      <c r="I3781" t="s">
        <v>5183</v>
      </c>
      <c r="J3781" t="s">
        <v>1098</v>
      </c>
      <c r="K3781">
        <v>207.93</v>
      </c>
      <c r="L3781">
        <v>0</v>
      </c>
      <c r="P3781" s="2">
        <v>44932</v>
      </c>
      <c r="Q3781" t="s">
        <v>1098</v>
      </c>
      <c r="R3781" s="2">
        <v>44956</v>
      </c>
      <c r="Y3781" t="s">
        <v>1099</v>
      </c>
      <c r="AH3781" s="2">
        <v>44956</v>
      </c>
      <c r="AI3781" t="s">
        <v>1100</v>
      </c>
      <c r="AJ3781" t="s">
        <v>1101</v>
      </c>
      <c r="AK3781" t="s">
        <v>1236</v>
      </c>
      <c r="AN3781" t="s">
        <v>1102</v>
      </c>
      <c r="BE3781" t="s">
        <v>1103</v>
      </c>
    </row>
    <row r="3782" spans="1:57" x14ac:dyDescent="0.35">
      <c r="A3782" t="s">
        <v>1097</v>
      </c>
      <c r="C3782" t="str">
        <f t="shared" si="59"/>
        <v>1-2023</v>
      </c>
      <c r="E3782" t="s">
        <v>364</v>
      </c>
      <c r="F3782">
        <v>9223</v>
      </c>
      <c r="G3782" t="s">
        <v>1104</v>
      </c>
      <c r="H3782" s="2">
        <v>44956</v>
      </c>
      <c r="I3782" t="s">
        <v>5184</v>
      </c>
      <c r="J3782" t="s">
        <v>1098</v>
      </c>
      <c r="K3782">
        <v>4.76</v>
      </c>
      <c r="L3782">
        <v>0</v>
      </c>
      <c r="P3782" s="2">
        <v>44932</v>
      </c>
      <c r="Q3782" t="s">
        <v>1098</v>
      </c>
      <c r="R3782" s="2">
        <v>44956</v>
      </c>
      <c r="Y3782" t="s">
        <v>1099</v>
      </c>
      <c r="AH3782" s="2">
        <v>44956</v>
      </c>
      <c r="AI3782" t="s">
        <v>1100</v>
      </c>
      <c r="AJ3782" t="s">
        <v>1101</v>
      </c>
      <c r="AK3782" t="s">
        <v>1236</v>
      </c>
      <c r="AN3782" t="s">
        <v>1102</v>
      </c>
      <c r="BE3782" t="s">
        <v>1103</v>
      </c>
    </row>
    <row r="3783" spans="1:57" x14ac:dyDescent="0.35">
      <c r="A3783" t="s">
        <v>1097</v>
      </c>
      <c r="C3783" t="str">
        <f t="shared" si="59"/>
        <v>1-2023</v>
      </c>
      <c r="E3783" t="s">
        <v>1000</v>
      </c>
      <c r="F3783">
        <v>9224</v>
      </c>
      <c r="G3783" t="s">
        <v>1104</v>
      </c>
      <c r="H3783" s="2">
        <v>44956</v>
      </c>
      <c r="I3783" t="s">
        <v>5185</v>
      </c>
      <c r="J3783" t="s">
        <v>1098</v>
      </c>
      <c r="K3783">
        <v>21.46</v>
      </c>
      <c r="L3783">
        <v>0</v>
      </c>
      <c r="P3783" s="2">
        <v>44932</v>
      </c>
      <c r="Q3783" t="s">
        <v>1098</v>
      </c>
      <c r="R3783" s="2">
        <v>44956</v>
      </c>
      <c r="Y3783" t="s">
        <v>1099</v>
      </c>
      <c r="AH3783" s="2">
        <v>44956</v>
      </c>
      <c r="AI3783" t="s">
        <v>1100</v>
      </c>
      <c r="AJ3783" t="s">
        <v>1101</v>
      </c>
      <c r="AK3783" t="s">
        <v>1236</v>
      </c>
      <c r="AN3783" t="s">
        <v>1102</v>
      </c>
      <c r="BE3783" t="s">
        <v>1103</v>
      </c>
    </row>
    <row r="3784" spans="1:57" x14ac:dyDescent="0.35">
      <c r="A3784" t="s">
        <v>1097</v>
      </c>
      <c r="C3784" t="str">
        <f t="shared" si="59"/>
        <v>1-2023</v>
      </c>
      <c r="E3784" t="s">
        <v>1000</v>
      </c>
      <c r="F3784">
        <v>9224</v>
      </c>
      <c r="G3784" t="s">
        <v>1104</v>
      </c>
      <c r="H3784" s="2">
        <v>44956</v>
      </c>
      <c r="I3784" t="s">
        <v>5186</v>
      </c>
      <c r="J3784" t="s">
        <v>1098</v>
      </c>
      <c r="K3784">
        <v>23.8</v>
      </c>
      <c r="L3784">
        <v>0</v>
      </c>
      <c r="P3784" s="2">
        <v>44932</v>
      </c>
      <c r="Q3784" t="s">
        <v>1098</v>
      </c>
      <c r="R3784" s="2">
        <v>44956</v>
      </c>
      <c r="Y3784" t="s">
        <v>1099</v>
      </c>
      <c r="AH3784" s="2">
        <v>44956</v>
      </c>
      <c r="AI3784" t="s">
        <v>1100</v>
      </c>
      <c r="AJ3784" t="s">
        <v>1101</v>
      </c>
      <c r="AK3784" t="s">
        <v>1236</v>
      </c>
      <c r="AN3784" t="s">
        <v>1102</v>
      </c>
      <c r="BE3784" t="s">
        <v>1103</v>
      </c>
    </row>
    <row r="3785" spans="1:57" x14ac:dyDescent="0.35">
      <c r="A3785" t="s">
        <v>1097</v>
      </c>
      <c r="C3785" t="str">
        <f t="shared" si="59"/>
        <v>1-2023</v>
      </c>
      <c r="E3785" t="s">
        <v>1000</v>
      </c>
      <c r="F3785">
        <v>9224</v>
      </c>
      <c r="G3785" t="s">
        <v>1104</v>
      </c>
      <c r="H3785" s="2">
        <v>44956</v>
      </c>
      <c r="I3785" t="s">
        <v>5187</v>
      </c>
      <c r="J3785" t="s">
        <v>1098</v>
      </c>
      <c r="K3785">
        <v>90.05</v>
      </c>
      <c r="L3785">
        <v>0</v>
      </c>
      <c r="P3785" s="2">
        <v>44932</v>
      </c>
      <c r="Q3785" t="s">
        <v>1098</v>
      </c>
      <c r="R3785" s="2">
        <v>44956</v>
      </c>
      <c r="Y3785" t="s">
        <v>1099</v>
      </c>
      <c r="AH3785" s="2">
        <v>44956</v>
      </c>
      <c r="AI3785" t="s">
        <v>1100</v>
      </c>
      <c r="AJ3785" t="s">
        <v>1101</v>
      </c>
      <c r="AK3785" t="s">
        <v>1236</v>
      </c>
      <c r="AN3785" t="s">
        <v>1102</v>
      </c>
      <c r="BE3785" t="s">
        <v>1103</v>
      </c>
    </row>
    <row r="3786" spans="1:57" x14ac:dyDescent="0.35">
      <c r="A3786" t="s">
        <v>1097</v>
      </c>
      <c r="C3786" t="str">
        <f t="shared" si="59"/>
        <v>1-2023</v>
      </c>
      <c r="E3786" t="s">
        <v>782</v>
      </c>
      <c r="F3786">
        <v>9257</v>
      </c>
      <c r="G3786" t="s">
        <v>1104</v>
      </c>
      <c r="H3786" s="2">
        <v>44956</v>
      </c>
      <c r="I3786" t="s">
        <v>5188</v>
      </c>
      <c r="J3786" t="s">
        <v>1098</v>
      </c>
      <c r="K3786" s="3">
        <v>1264.53</v>
      </c>
      <c r="L3786">
        <v>0</v>
      </c>
      <c r="P3786" s="2">
        <v>44932</v>
      </c>
      <c r="Q3786" t="s">
        <v>1098</v>
      </c>
      <c r="R3786" s="2">
        <v>44956</v>
      </c>
      <c r="Y3786" t="s">
        <v>1099</v>
      </c>
      <c r="AH3786" s="2">
        <v>44956</v>
      </c>
      <c r="AI3786" t="s">
        <v>1100</v>
      </c>
      <c r="AJ3786" t="s">
        <v>1101</v>
      </c>
      <c r="AK3786" t="s">
        <v>1236</v>
      </c>
      <c r="AN3786" t="s">
        <v>1102</v>
      </c>
      <c r="BE3786" t="s">
        <v>1103</v>
      </c>
    </row>
    <row r="3787" spans="1:57" x14ac:dyDescent="0.35">
      <c r="A3787" t="s">
        <v>1097</v>
      </c>
      <c r="C3787" t="str">
        <f t="shared" si="59"/>
        <v>1-2023</v>
      </c>
      <c r="E3787" t="s">
        <v>782</v>
      </c>
      <c r="F3787">
        <v>9257</v>
      </c>
      <c r="G3787" t="s">
        <v>1104</v>
      </c>
      <c r="H3787" s="2">
        <v>44956</v>
      </c>
      <c r="I3787" t="s">
        <v>5189</v>
      </c>
      <c r="J3787" t="s">
        <v>1098</v>
      </c>
      <c r="K3787" s="3">
        <v>6826.3</v>
      </c>
      <c r="L3787">
        <v>0</v>
      </c>
      <c r="P3787" s="2">
        <v>44932</v>
      </c>
      <c r="Q3787" t="s">
        <v>1098</v>
      </c>
      <c r="R3787" s="2">
        <v>44956</v>
      </c>
      <c r="Y3787" t="s">
        <v>1099</v>
      </c>
      <c r="AH3787" s="2">
        <v>44956</v>
      </c>
      <c r="AI3787" t="s">
        <v>1100</v>
      </c>
      <c r="AJ3787" t="s">
        <v>1101</v>
      </c>
      <c r="AK3787" t="s">
        <v>1236</v>
      </c>
      <c r="AN3787" t="s">
        <v>1102</v>
      </c>
      <c r="BE3787" t="s">
        <v>1103</v>
      </c>
    </row>
    <row r="3788" spans="1:57" x14ac:dyDescent="0.35">
      <c r="A3788" t="s">
        <v>1097</v>
      </c>
      <c r="C3788" t="str">
        <f t="shared" si="59"/>
        <v>1-2023</v>
      </c>
      <c r="E3788" t="s">
        <v>790</v>
      </c>
      <c r="F3788">
        <v>8160</v>
      </c>
      <c r="G3788" t="s">
        <v>1104</v>
      </c>
      <c r="H3788" s="2">
        <v>44956</v>
      </c>
      <c r="I3788" t="s">
        <v>5190</v>
      </c>
      <c r="J3788" t="s">
        <v>1098</v>
      </c>
      <c r="K3788">
        <v>558.49</v>
      </c>
      <c r="L3788">
        <v>0</v>
      </c>
      <c r="P3788" s="2">
        <v>44932</v>
      </c>
      <c r="Q3788" t="s">
        <v>1098</v>
      </c>
      <c r="R3788" s="2">
        <v>44956</v>
      </c>
      <c r="Y3788" t="s">
        <v>1099</v>
      </c>
      <c r="AH3788" s="2">
        <v>44956</v>
      </c>
      <c r="AI3788" t="s">
        <v>1100</v>
      </c>
      <c r="AJ3788" t="s">
        <v>1101</v>
      </c>
      <c r="AK3788" t="s">
        <v>1236</v>
      </c>
      <c r="AN3788" t="s">
        <v>1102</v>
      </c>
      <c r="BE3788" t="s">
        <v>1103</v>
      </c>
    </row>
    <row r="3789" spans="1:57" x14ac:dyDescent="0.35">
      <c r="A3789" t="s">
        <v>1097</v>
      </c>
      <c r="C3789" t="str">
        <f t="shared" si="59"/>
        <v>1-2023</v>
      </c>
      <c r="E3789" t="s">
        <v>384</v>
      </c>
      <c r="F3789">
        <v>8147</v>
      </c>
      <c r="G3789" t="s">
        <v>1104</v>
      </c>
      <c r="H3789" s="2">
        <v>44956</v>
      </c>
      <c r="I3789" t="s">
        <v>5191</v>
      </c>
      <c r="J3789" t="s">
        <v>1098</v>
      </c>
      <c r="K3789">
        <v>629.24</v>
      </c>
      <c r="L3789">
        <v>0</v>
      </c>
      <c r="P3789" s="2">
        <v>44932</v>
      </c>
      <c r="Q3789" t="s">
        <v>1098</v>
      </c>
      <c r="R3789" s="2">
        <v>44956</v>
      </c>
      <c r="Y3789" t="s">
        <v>1099</v>
      </c>
      <c r="AH3789" s="2">
        <v>44956</v>
      </c>
      <c r="AI3789" t="s">
        <v>1100</v>
      </c>
      <c r="AJ3789" t="s">
        <v>1101</v>
      </c>
      <c r="AK3789" t="s">
        <v>1236</v>
      </c>
      <c r="AN3789" t="s">
        <v>1102</v>
      </c>
      <c r="BE3789" t="s">
        <v>1103</v>
      </c>
    </row>
    <row r="3790" spans="1:57" x14ac:dyDescent="0.35">
      <c r="A3790" t="s">
        <v>1097</v>
      </c>
      <c r="C3790" t="str">
        <f t="shared" si="59"/>
        <v>1-2023</v>
      </c>
      <c r="E3790" t="s">
        <v>384</v>
      </c>
      <c r="F3790">
        <v>8147</v>
      </c>
      <c r="G3790" t="s">
        <v>1104</v>
      </c>
      <c r="H3790" s="2">
        <v>44956</v>
      </c>
      <c r="I3790" t="s">
        <v>5192</v>
      </c>
      <c r="J3790" t="s">
        <v>1098</v>
      </c>
      <c r="K3790">
        <v>695.76</v>
      </c>
      <c r="L3790">
        <v>0</v>
      </c>
      <c r="P3790" s="2">
        <v>44932</v>
      </c>
      <c r="Q3790" t="s">
        <v>1098</v>
      </c>
      <c r="R3790" s="2">
        <v>44956</v>
      </c>
      <c r="Y3790" t="s">
        <v>1099</v>
      </c>
      <c r="AH3790" s="2">
        <v>44956</v>
      </c>
      <c r="AI3790" t="s">
        <v>1100</v>
      </c>
      <c r="AJ3790" t="s">
        <v>1101</v>
      </c>
      <c r="AK3790" t="s">
        <v>1236</v>
      </c>
      <c r="AN3790" t="s">
        <v>1102</v>
      </c>
      <c r="BE3790" t="s">
        <v>1103</v>
      </c>
    </row>
    <row r="3791" spans="1:57" x14ac:dyDescent="0.35">
      <c r="A3791" t="s">
        <v>1097</v>
      </c>
      <c r="C3791" t="str">
        <f t="shared" si="59"/>
        <v>1-2023</v>
      </c>
      <c r="E3791" t="s">
        <v>607</v>
      </c>
      <c r="F3791">
        <v>9238</v>
      </c>
      <c r="G3791" t="s">
        <v>1104</v>
      </c>
      <c r="H3791" s="2">
        <v>44956</v>
      </c>
      <c r="I3791" t="s">
        <v>5193</v>
      </c>
      <c r="J3791" t="s">
        <v>1098</v>
      </c>
      <c r="K3791">
        <v>891.48</v>
      </c>
      <c r="L3791">
        <v>0</v>
      </c>
      <c r="P3791" s="2">
        <v>44932</v>
      </c>
      <c r="Q3791" t="s">
        <v>1098</v>
      </c>
      <c r="R3791" s="2">
        <v>44956</v>
      </c>
      <c r="Y3791" t="s">
        <v>1099</v>
      </c>
      <c r="AH3791" s="2">
        <v>44956</v>
      </c>
      <c r="AI3791" t="s">
        <v>1100</v>
      </c>
      <c r="AJ3791" t="s">
        <v>1101</v>
      </c>
      <c r="AK3791" t="s">
        <v>1236</v>
      </c>
      <c r="AN3791" t="s">
        <v>1102</v>
      </c>
      <c r="BE3791" t="s">
        <v>1103</v>
      </c>
    </row>
    <row r="3792" spans="1:57" x14ac:dyDescent="0.35">
      <c r="A3792" t="s">
        <v>1097</v>
      </c>
      <c r="C3792" t="str">
        <f t="shared" si="59"/>
        <v>1-2023</v>
      </c>
      <c r="E3792" t="s">
        <v>996</v>
      </c>
      <c r="F3792">
        <v>9218</v>
      </c>
      <c r="G3792" t="s">
        <v>1104</v>
      </c>
      <c r="H3792" s="2">
        <v>44956</v>
      </c>
      <c r="I3792" t="s">
        <v>5194</v>
      </c>
      <c r="J3792" t="s">
        <v>1098</v>
      </c>
      <c r="K3792">
        <v>12.91</v>
      </c>
      <c r="L3792">
        <v>0</v>
      </c>
      <c r="P3792" s="2">
        <v>44932</v>
      </c>
      <c r="Q3792" t="s">
        <v>1098</v>
      </c>
      <c r="R3792" s="2">
        <v>44956</v>
      </c>
      <c r="Y3792" t="s">
        <v>1099</v>
      </c>
      <c r="AH3792" s="2">
        <v>44956</v>
      </c>
      <c r="AI3792" t="s">
        <v>1100</v>
      </c>
      <c r="AJ3792" t="s">
        <v>1101</v>
      </c>
      <c r="AK3792" t="s">
        <v>1236</v>
      </c>
      <c r="AN3792" t="s">
        <v>1102</v>
      </c>
      <c r="BE3792" t="s">
        <v>1103</v>
      </c>
    </row>
    <row r="3793" spans="1:57" x14ac:dyDescent="0.35">
      <c r="A3793" t="s">
        <v>1097</v>
      </c>
      <c r="C3793" t="str">
        <f t="shared" si="59"/>
        <v>1-2023</v>
      </c>
      <c r="E3793" t="s">
        <v>340</v>
      </c>
      <c r="F3793">
        <v>9220</v>
      </c>
      <c r="G3793" t="s">
        <v>1104</v>
      </c>
      <c r="H3793" s="2">
        <v>44956</v>
      </c>
      <c r="I3793" t="s">
        <v>5195</v>
      </c>
      <c r="J3793" t="s">
        <v>1098</v>
      </c>
      <c r="K3793">
        <v>676.45</v>
      </c>
      <c r="L3793">
        <v>0</v>
      </c>
      <c r="P3793" s="2">
        <v>44932</v>
      </c>
      <c r="Q3793" t="s">
        <v>1098</v>
      </c>
      <c r="R3793" s="2">
        <v>44956</v>
      </c>
      <c r="Y3793" t="s">
        <v>1099</v>
      </c>
      <c r="AH3793" s="2">
        <v>44956</v>
      </c>
      <c r="AI3793" t="s">
        <v>1100</v>
      </c>
      <c r="AJ3793" t="s">
        <v>1101</v>
      </c>
      <c r="AK3793" t="s">
        <v>1236</v>
      </c>
      <c r="AN3793" t="s">
        <v>1102</v>
      </c>
      <c r="BE3793" t="s">
        <v>1103</v>
      </c>
    </row>
    <row r="3794" spans="1:57" x14ac:dyDescent="0.35">
      <c r="A3794" t="s">
        <v>1097</v>
      </c>
      <c r="C3794" t="str">
        <f t="shared" si="59"/>
        <v>1-2023</v>
      </c>
      <c r="E3794" t="s">
        <v>766</v>
      </c>
      <c r="F3794">
        <v>9254</v>
      </c>
      <c r="G3794" t="s">
        <v>1104</v>
      </c>
      <c r="H3794" s="2">
        <v>44956</v>
      </c>
      <c r="I3794" t="s">
        <v>5196</v>
      </c>
      <c r="J3794" t="s">
        <v>1098</v>
      </c>
      <c r="K3794" s="3">
        <v>3008.84</v>
      </c>
      <c r="L3794">
        <v>0</v>
      </c>
      <c r="P3794" s="2">
        <v>44932</v>
      </c>
      <c r="Q3794" t="s">
        <v>1098</v>
      </c>
      <c r="R3794" s="2">
        <v>44956</v>
      </c>
      <c r="Y3794" t="s">
        <v>1099</v>
      </c>
      <c r="AH3794" s="2">
        <v>44956</v>
      </c>
      <c r="AI3794" t="s">
        <v>1100</v>
      </c>
      <c r="AJ3794" t="s">
        <v>1101</v>
      </c>
      <c r="AK3794" t="s">
        <v>1236</v>
      </c>
      <c r="AN3794" t="s">
        <v>1102</v>
      </c>
      <c r="BE3794" t="s">
        <v>1103</v>
      </c>
    </row>
    <row r="3795" spans="1:57" x14ac:dyDescent="0.35">
      <c r="A3795" t="s">
        <v>1097</v>
      </c>
      <c r="C3795" t="str">
        <f t="shared" si="59"/>
        <v>1-2023</v>
      </c>
      <c r="E3795" t="s">
        <v>766</v>
      </c>
      <c r="F3795">
        <v>9254</v>
      </c>
      <c r="G3795" t="s">
        <v>1104</v>
      </c>
      <c r="H3795" s="2">
        <v>44956</v>
      </c>
      <c r="I3795" t="s">
        <v>5197</v>
      </c>
      <c r="J3795" t="s">
        <v>1098</v>
      </c>
      <c r="K3795" s="3">
        <v>6044.58</v>
      </c>
      <c r="L3795">
        <v>0</v>
      </c>
      <c r="P3795" s="2">
        <v>44932</v>
      </c>
      <c r="Q3795" t="s">
        <v>1098</v>
      </c>
      <c r="R3795" s="2">
        <v>44956</v>
      </c>
      <c r="Y3795" t="s">
        <v>1099</v>
      </c>
      <c r="AH3795" s="2">
        <v>44956</v>
      </c>
      <c r="AI3795" t="s">
        <v>1100</v>
      </c>
      <c r="AJ3795" t="s">
        <v>1101</v>
      </c>
      <c r="AK3795" t="s">
        <v>1236</v>
      </c>
      <c r="AN3795" t="s">
        <v>1102</v>
      </c>
      <c r="BE3795" t="s">
        <v>1103</v>
      </c>
    </row>
    <row r="3796" spans="1:57" x14ac:dyDescent="0.35">
      <c r="A3796" t="s">
        <v>1097</v>
      </c>
      <c r="C3796" t="str">
        <f t="shared" si="59"/>
        <v>1-2023</v>
      </c>
      <c r="E3796" t="s">
        <v>770</v>
      </c>
      <c r="F3796">
        <v>9255</v>
      </c>
      <c r="G3796" t="s">
        <v>1104</v>
      </c>
      <c r="H3796" s="2">
        <v>44956</v>
      </c>
      <c r="I3796" t="s">
        <v>5198</v>
      </c>
      <c r="J3796" t="s">
        <v>1098</v>
      </c>
      <c r="K3796">
        <v>882.87</v>
      </c>
      <c r="L3796">
        <v>0</v>
      </c>
      <c r="P3796" s="2">
        <v>44932</v>
      </c>
      <c r="Q3796" t="s">
        <v>1098</v>
      </c>
      <c r="R3796" s="2">
        <v>44956</v>
      </c>
      <c r="Y3796" t="s">
        <v>1099</v>
      </c>
      <c r="AH3796" s="2">
        <v>44956</v>
      </c>
      <c r="AI3796" t="s">
        <v>1100</v>
      </c>
      <c r="AJ3796" t="s">
        <v>1101</v>
      </c>
      <c r="AK3796" t="s">
        <v>1236</v>
      </c>
      <c r="AN3796" t="s">
        <v>1102</v>
      </c>
      <c r="BE3796" t="s">
        <v>1103</v>
      </c>
    </row>
    <row r="3797" spans="1:57" x14ac:dyDescent="0.35">
      <c r="A3797" t="s">
        <v>1097</v>
      </c>
      <c r="C3797" t="str">
        <f t="shared" si="59"/>
        <v>1-2023</v>
      </c>
      <c r="E3797" t="s">
        <v>985</v>
      </c>
      <c r="F3797">
        <v>9208</v>
      </c>
      <c r="G3797" t="s">
        <v>1104</v>
      </c>
      <c r="H3797" s="2">
        <v>44956</v>
      </c>
      <c r="I3797" t="s">
        <v>5199</v>
      </c>
      <c r="J3797" t="s">
        <v>1098</v>
      </c>
      <c r="K3797">
        <v>553.19000000000005</v>
      </c>
      <c r="L3797">
        <v>0</v>
      </c>
      <c r="P3797" s="2">
        <v>44932</v>
      </c>
      <c r="Q3797" t="s">
        <v>1098</v>
      </c>
      <c r="R3797" s="2">
        <v>44956</v>
      </c>
      <c r="Y3797" t="s">
        <v>1099</v>
      </c>
      <c r="AH3797" s="2">
        <v>44956</v>
      </c>
      <c r="AI3797" t="s">
        <v>1100</v>
      </c>
      <c r="AJ3797" t="s">
        <v>1101</v>
      </c>
      <c r="AK3797" t="s">
        <v>1236</v>
      </c>
      <c r="AN3797" t="s">
        <v>1102</v>
      </c>
      <c r="BE3797" t="s">
        <v>1103</v>
      </c>
    </row>
    <row r="3798" spans="1:57" x14ac:dyDescent="0.35">
      <c r="A3798" t="s">
        <v>1097</v>
      </c>
      <c r="C3798" t="str">
        <f t="shared" si="59"/>
        <v>1-2023</v>
      </c>
      <c r="E3798" t="s">
        <v>124</v>
      </c>
      <c r="F3798">
        <v>8136</v>
      </c>
      <c r="G3798" t="s">
        <v>1104</v>
      </c>
      <c r="H3798" s="2">
        <v>44956</v>
      </c>
      <c r="I3798" t="s">
        <v>5200</v>
      </c>
      <c r="J3798" t="s">
        <v>1098</v>
      </c>
      <c r="K3798" s="3">
        <v>3761.64</v>
      </c>
      <c r="L3798">
        <v>0</v>
      </c>
      <c r="P3798" s="2">
        <v>44932</v>
      </c>
      <c r="Q3798" t="s">
        <v>1098</v>
      </c>
      <c r="R3798" s="2">
        <v>44956</v>
      </c>
      <c r="Y3798" t="s">
        <v>1099</v>
      </c>
      <c r="AH3798" s="2">
        <v>44956</v>
      </c>
      <c r="AI3798" t="s">
        <v>1100</v>
      </c>
      <c r="AJ3798" t="s">
        <v>1101</v>
      </c>
      <c r="AK3798" t="s">
        <v>1236</v>
      </c>
      <c r="AN3798" t="s">
        <v>1102</v>
      </c>
      <c r="BE3798" t="s">
        <v>1103</v>
      </c>
    </row>
    <row r="3799" spans="1:57" x14ac:dyDescent="0.35">
      <c r="A3799" t="s">
        <v>1097</v>
      </c>
      <c r="C3799" t="str">
        <f t="shared" si="59"/>
        <v>1-2023</v>
      </c>
      <c r="E3799" t="s">
        <v>124</v>
      </c>
      <c r="F3799">
        <v>8136</v>
      </c>
      <c r="G3799" t="s">
        <v>1104</v>
      </c>
      <c r="H3799" s="2">
        <v>44956</v>
      </c>
      <c r="I3799" t="s">
        <v>5201</v>
      </c>
      <c r="J3799" t="s">
        <v>1098</v>
      </c>
      <c r="K3799" s="3">
        <v>4292.74</v>
      </c>
      <c r="L3799">
        <v>0</v>
      </c>
      <c r="P3799" s="2">
        <v>44932</v>
      </c>
      <c r="Q3799" t="s">
        <v>1098</v>
      </c>
      <c r="R3799" s="2">
        <v>44956</v>
      </c>
      <c r="Y3799" t="s">
        <v>1099</v>
      </c>
      <c r="AH3799" s="2">
        <v>44956</v>
      </c>
      <c r="AI3799" t="s">
        <v>1100</v>
      </c>
      <c r="AJ3799" t="s">
        <v>1101</v>
      </c>
      <c r="AK3799" t="s">
        <v>1236</v>
      </c>
      <c r="AN3799" t="s">
        <v>1102</v>
      </c>
      <c r="BE3799" t="s">
        <v>1103</v>
      </c>
    </row>
    <row r="3800" spans="1:57" x14ac:dyDescent="0.35">
      <c r="A3800" t="s">
        <v>1097</v>
      </c>
      <c r="C3800" t="str">
        <f t="shared" si="59"/>
        <v>1-2023</v>
      </c>
      <c r="E3800" t="s">
        <v>128</v>
      </c>
      <c r="F3800">
        <v>8137</v>
      </c>
      <c r="G3800" t="s">
        <v>1104</v>
      </c>
      <c r="H3800" s="2">
        <v>44956</v>
      </c>
      <c r="I3800" t="s">
        <v>5202</v>
      </c>
      <c r="J3800" t="s">
        <v>1098</v>
      </c>
      <c r="K3800" s="3">
        <v>2780.82</v>
      </c>
      <c r="L3800">
        <v>0</v>
      </c>
      <c r="P3800" s="2">
        <v>44932</v>
      </c>
      <c r="Q3800" t="s">
        <v>1098</v>
      </c>
      <c r="R3800" s="2">
        <v>44956</v>
      </c>
      <c r="Y3800" t="s">
        <v>1099</v>
      </c>
      <c r="AH3800" s="2">
        <v>44956</v>
      </c>
      <c r="AI3800" t="s">
        <v>1100</v>
      </c>
      <c r="AJ3800" t="s">
        <v>1101</v>
      </c>
      <c r="AK3800" t="s">
        <v>1236</v>
      </c>
      <c r="AN3800" t="s">
        <v>1102</v>
      </c>
      <c r="BE3800" t="s">
        <v>1103</v>
      </c>
    </row>
    <row r="3801" spans="1:57" x14ac:dyDescent="0.35">
      <c r="A3801" t="s">
        <v>1097</v>
      </c>
      <c r="C3801" t="str">
        <f t="shared" si="59"/>
        <v>1-2023</v>
      </c>
      <c r="E3801" t="s">
        <v>128</v>
      </c>
      <c r="F3801">
        <v>8137</v>
      </c>
      <c r="G3801" t="s">
        <v>1104</v>
      </c>
      <c r="H3801" s="2">
        <v>44956</v>
      </c>
      <c r="I3801" t="s">
        <v>5203</v>
      </c>
      <c r="J3801" t="s">
        <v>1098</v>
      </c>
      <c r="K3801" s="3">
        <v>2678.29</v>
      </c>
      <c r="L3801">
        <v>0</v>
      </c>
      <c r="P3801" s="2">
        <v>44932</v>
      </c>
      <c r="Q3801" t="s">
        <v>1098</v>
      </c>
      <c r="R3801" s="2">
        <v>44956</v>
      </c>
      <c r="Y3801" t="s">
        <v>1099</v>
      </c>
      <c r="AH3801" s="2">
        <v>44956</v>
      </c>
      <c r="AI3801" t="s">
        <v>1100</v>
      </c>
      <c r="AJ3801" t="s">
        <v>1101</v>
      </c>
      <c r="AK3801" t="s">
        <v>1236</v>
      </c>
      <c r="AN3801" t="s">
        <v>1102</v>
      </c>
      <c r="BE3801" t="s">
        <v>1103</v>
      </c>
    </row>
    <row r="3802" spans="1:57" x14ac:dyDescent="0.35">
      <c r="A3802" t="s">
        <v>1097</v>
      </c>
      <c r="C3802" t="str">
        <f t="shared" si="59"/>
        <v>1-2023</v>
      </c>
      <c r="E3802" t="s">
        <v>720</v>
      </c>
      <c r="F3802">
        <v>9248</v>
      </c>
      <c r="G3802" t="s">
        <v>1104</v>
      </c>
      <c r="H3802" s="2">
        <v>44956</v>
      </c>
      <c r="I3802" t="s">
        <v>5204</v>
      </c>
      <c r="J3802" t="s">
        <v>1098</v>
      </c>
      <c r="K3802" s="3">
        <v>2017.98</v>
      </c>
      <c r="L3802">
        <v>0</v>
      </c>
      <c r="P3802" s="2">
        <v>44932</v>
      </c>
      <c r="Q3802" t="s">
        <v>1098</v>
      </c>
      <c r="R3802" s="2">
        <v>44956</v>
      </c>
      <c r="Y3802" t="s">
        <v>1099</v>
      </c>
      <c r="AH3802" s="2">
        <v>44956</v>
      </c>
      <c r="AI3802" t="s">
        <v>1100</v>
      </c>
      <c r="AJ3802" t="s">
        <v>1101</v>
      </c>
      <c r="AK3802" t="s">
        <v>1236</v>
      </c>
      <c r="AN3802" t="s">
        <v>1102</v>
      </c>
      <c r="BE3802" t="s">
        <v>1103</v>
      </c>
    </row>
    <row r="3803" spans="1:57" x14ac:dyDescent="0.35">
      <c r="A3803" t="s">
        <v>1097</v>
      </c>
      <c r="C3803" t="str">
        <f t="shared" si="59"/>
        <v>1-2023</v>
      </c>
      <c r="E3803" t="s">
        <v>728</v>
      </c>
      <c r="F3803">
        <v>9250</v>
      </c>
      <c r="G3803" t="s">
        <v>1104</v>
      </c>
      <c r="H3803" s="2">
        <v>44956</v>
      </c>
      <c r="I3803" t="s">
        <v>5205</v>
      </c>
      <c r="J3803" t="s">
        <v>1098</v>
      </c>
      <c r="K3803">
        <v>128.16</v>
      </c>
      <c r="L3803">
        <v>0</v>
      </c>
      <c r="P3803" s="2">
        <v>44932</v>
      </c>
      <c r="Q3803" t="s">
        <v>1098</v>
      </c>
      <c r="R3803" s="2">
        <v>44956</v>
      </c>
      <c r="Y3803" t="s">
        <v>1099</v>
      </c>
      <c r="AH3803" s="2">
        <v>44956</v>
      </c>
      <c r="AI3803" t="s">
        <v>1100</v>
      </c>
      <c r="AJ3803" t="s">
        <v>1101</v>
      </c>
      <c r="AK3803" t="s">
        <v>1236</v>
      </c>
      <c r="AN3803" t="s">
        <v>1102</v>
      </c>
      <c r="BE3803" t="s">
        <v>1103</v>
      </c>
    </row>
    <row r="3804" spans="1:57" x14ac:dyDescent="0.35">
      <c r="A3804" t="s">
        <v>1097</v>
      </c>
      <c r="C3804" t="str">
        <f t="shared" si="59"/>
        <v>1-2023</v>
      </c>
      <c r="E3804" t="s">
        <v>1002</v>
      </c>
      <c r="F3804">
        <v>9235</v>
      </c>
      <c r="G3804" t="s">
        <v>1104</v>
      </c>
      <c r="H3804" s="2">
        <v>44956</v>
      </c>
      <c r="I3804" t="s">
        <v>5206</v>
      </c>
      <c r="J3804" t="s">
        <v>1098</v>
      </c>
      <c r="K3804">
        <v>27.65</v>
      </c>
      <c r="L3804">
        <v>0</v>
      </c>
      <c r="P3804" s="2">
        <v>44932</v>
      </c>
      <c r="Q3804" t="s">
        <v>1098</v>
      </c>
      <c r="R3804" s="2">
        <v>44956</v>
      </c>
      <c r="Y3804" t="s">
        <v>1099</v>
      </c>
      <c r="AH3804" s="2">
        <v>44956</v>
      </c>
      <c r="AI3804" t="s">
        <v>1100</v>
      </c>
      <c r="AJ3804" t="s">
        <v>1101</v>
      </c>
      <c r="AK3804" t="s">
        <v>1236</v>
      </c>
      <c r="AN3804" t="s">
        <v>1102</v>
      </c>
      <c r="BE3804" t="s">
        <v>1103</v>
      </c>
    </row>
    <row r="3805" spans="1:57" x14ac:dyDescent="0.35">
      <c r="A3805" t="s">
        <v>1097</v>
      </c>
      <c r="C3805" t="str">
        <f t="shared" si="59"/>
        <v>1-2023</v>
      </c>
      <c r="E3805" t="s">
        <v>728</v>
      </c>
      <c r="F3805">
        <v>9250</v>
      </c>
      <c r="G3805" t="s">
        <v>1104</v>
      </c>
      <c r="H3805" s="2">
        <v>44956</v>
      </c>
      <c r="I3805" t="s">
        <v>5207</v>
      </c>
      <c r="J3805" t="s">
        <v>1098</v>
      </c>
      <c r="K3805">
        <v>605.15</v>
      </c>
      <c r="L3805">
        <v>0</v>
      </c>
      <c r="P3805" s="2">
        <v>44932</v>
      </c>
      <c r="Q3805" t="s">
        <v>1098</v>
      </c>
      <c r="R3805" s="2">
        <v>44956</v>
      </c>
      <c r="Y3805" t="s">
        <v>1099</v>
      </c>
      <c r="AH3805" s="2">
        <v>44956</v>
      </c>
      <c r="AI3805" t="s">
        <v>1100</v>
      </c>
      <c r="AJ3805" t="s">
        <v>1101</v>
      </c>
      <c r="AK3805" t="s">
        <v>1236</v>
      </c>
      <c r="AN3805" t="s">
        <v>1102</v>
      </c>
      <c r="BE3805" t="s">
        <v>1103</v>
      </c>
    </row>
    <row r="3806" spans="1:57" x14ac:dyDescent="0.35">
      <c r="A3806" t="s">
        <v>1097</v>
      </c>
      <c r="C3806" t="str">
        <f t="shared" si="59"/>
        <v>1-2023</v>
      </c>
      <c r="E3806" t="s">
        <v>742</v>
      </c>
      <c r="F3806">
        <v>9198</v>
      </c>
      <c r="G3806" t="s">
        <v>1104</v>
      </c>
      <c r="H3806" s="2">
        <v>44956</v>
      </c>
      <c r="I3806" t="s">
        <v>5208</v>
      </c>
      <c r="J3806" t="s">
        <v>1098</v>
      </c>
      <c r="K3806" s="3">
        <v>137529.49</v>
      </c>
      <c r="L3806">
        <v>0</v>
      </c>
      <c r="P3806" s="2">
        <v>44932</v>
      </c>
      <c r="Q3806" t="s">
        <v>1098</v>
      </c>
      <c r="R3806" s="2">
        <v>44956</v>
      </c>
      <c r="Y3806" t="s">
        <v>1099</v>
      </c>
      <c r="AH3806" s="2">
        <v>44956</v>
      </c>
      <c r="AI3806" t="s">
        <v>1100</v>
      </c>
      <c r="AJ3806" t="s">
        <v>1101</v>
      </c>
      <c r="AK3806" t="s">
        <v>1236</v>
      </c>
      <c r="AN3806" t="s">
        <v>1102</v>
      </c>
      <c r="BE3806" t="s">
        <v>1103</v>
      </c>
    </row>
    <row r="3807" spans="1:57" x14ac:dyDescent="0.35">
      <c r="A3807" t="s">
        <v>1097</v>
      </c>
      <c r="C3807" t="str">
        <f t="shared" si="59"/>
        <v>1-2023</v>
      </c>
      <c r="E3807" t="s">
        <v>177</v>
      </c>
      <c r="F3807">
        <v>8138</v>
      </c>
      <c r="G3807" t="s">
        <v>1104</v>
      </c>
      <c r="H3807" s="2">
        <v>44956</v>
      </c>
      <c r="I3807" t="s">
        <v>5209</v>
      </c>
      <c r="J3807" t="s">
        <v>1098</v>
      </c>
      <c r="K3807" s="3">
        <v>1445.15</v>
      </c>
      <c r="L3807">
        <v>0</v>
      </c>
      <c r="P3807" s="2">
        <v>44932</v>
      </c>
      <c r="Q3807" t="s">
        <v>1098</v>
      </c>
      <c r="R3807" s="2">
        <v>44956</v>
      </c>
      <c r="Y3807" t="s">
        <v>1099</v>
      </c>
      <c r="AH3807" s="2">
        <v>44956</v>
      </c>
      <c r="AI3807" t="s">
        <v>1100</v>
      </c>
      <c r="AJ3807" t="s">
        <v>1101</v>
      </c>
      <c r="AK3807" t="s">
        <v>1236</v>
      </c>
      <c r="AN3807" t="s">
        <v>1102</v>
      </c>
      <c r="BE3807" t="s">
        <v>1103</v>
      </c>
    </row>
    <row r="3808" spans="1:57" x14ac:dyDescent="0.35">
      <c r="A3808" t="s">
        <v>1097</v>
      </c>
      <c r="C3808" t="str">
        <f t="shared" si="59"/>
        <v>1-2023</v>
      </c>
      <c r="E3808" t="s">
        <v>602</v>
      </c>
      <c r="F3808">
        <v>9237</v>
      </c>
      <c r="G3808" t="s">
        <v>1104</v>
      </c>
      <c r="H3808" s="2">
        <v>44956</v>
      </c>
      <c r="I3808" t="s">
        <v>5210</v>
      </c>
      <c r="J3808" t="s">
        <v>1098</v>
      </c>
      <c r="K3808" s="3">
        <v>85617.49</v>
      </c>
      <c r="L3808">
        <v>0</v>
      </c>
      <c r="P3808" s="2">
        <v>44932</v>
      </c>
      <c r="Q3808" t="s">
        <v>1098</v>
      </c>
      <c r="R3808" s="2">
        <v>44956</v>
      </c>
      <c r="Y3808" t="s">
        <v>1099</v>
      </c>
      <c r="AH3808" s="2">
        <v>44956</v>
      </c>
      <c r="AI3808" t="s">
        <v>1100</v>
      </c>
      <c r="AJ3808" t="s">
        <v>1101</v>
      </c>
      <c r="AK3808" t="s">
        <v>1236</v>
      </c>
      <c r="AN3808" t="s">
        <v>1102</v>
      </c>
      <c r="BE3808" t="s">
        <v>1103</v>
      </c>
    </row>
    <row r="3809" spans="1:57" x14ac:dyDescent="0.35">
      <c r="A3809" t="s">
        <v>1097</v>
      </c>
      <c r="C3809" t="str">
        <f t="shared" si="59"/>
        <v>1-2023</v>
      </c>
      <c r="E3809" t="s">
        <v>863</v>
      </c>
      <c r="F3809">
        <v>9259</v>
      </c>
      <c r="G3809" t="s">
        <v>1104</v>
      </c>
      <c r="H3809" s="2">
        <v>44956</v>
      </c>
      <c r="I3809" t="s">
        <v>5211</v>
      </c>
      <c r="J3809" t="s">
        <v>1098</v>
      </c>
      <c r="K3809">
        <v>395.07</v>
      </c>
      <c r="L3809">
        <v>0</v>
      </c>
      <c r="P3809" s="2">
        <v>44932</v>
      </c>
      <c r="Q3809" t="s">
        <v>1098</v>
      </c>
      <c r="R3809" s="2">
        <v>44956</v>
      </c>
      <c r="Y3809" t="s">
        <v>1099</v>
      </c>
      <c r="AH3809" s="2">
        <v>44956</v>
      </c>
      <c r="AI3809" t="s">
        <v>1100</v>
      </c>
      <c r="AJ3809" t="s">
        <v>1101</v>
      </c>
      <c r="AK3809" t="s">
        <v>1236</v>
      </c>
      <c r="AN3809" t="s">
        <v>1102</v>
      </c>
      <c r="BE3809" t="s">
        <v>1103</v>
      </c>
    </row>
    <row r="3810" spans="1:57" x14ac:dyDescent="0.35">
      <c r="A3810" t="s">
        <v>1097</v>
      </c>
      <c r="C3810" t="str">
        <f t="shared" si="59"/>
        <v>1-2023</v>
      </c>
      <c r="E3810" t="s">
        <v>446</v>
      </c>
      <c r="F3810">
        <v>8149</v>
      </c>
      <c r="G3810" t="s">
        <v>1104</v>
      </c>
      <c r="H3810" s="2">
        <v>44956</v>
      </c>
      <c r="I3810" t="s">
        <v>5212</v>
      </c>
      <c r="J3810" t="s">
        <v>1098</v>
      </c>
      <c r="K3810">
        <v>431.43</v>
      </c>
      <c r="L3810">
        <v>0</v>
      </c>
      <c r="P3810" s="2">
        <v>44932</v>
      </c>
      <c r="Q3810" t="s">
        <v>1098</v>
      </c>
      <c r="R3810" s="2">
        <v>44956</v>
      </c>
      <c r="Y3810" t="s">
        <v>1099</v>
      </c>
      <c r="AH3810" s="2">
        <v>44956</v>
      </c>
      <c r="AI3810" t="s">
        <v>1100</v>
      </c>
      <c r="AJ3810" t="s">
        <v>1101</v>
      </c>
      <c r="AK3810" t="s">
        <v>1236</v>
      </c>
      <c r="AN3810" t="s">
        <v>1102</v>
      </c>
      <c r="BE3810" t="s">
        <v>1103</v>
      </c>
    </row>
    <row r="3811" spans="1:57" x14ac:dyDescent="0.35">
      <c r="A3811" t="s">
        <v>1097</v>
      </c>
      <c r="C3811" t="str">
        <f t="shared" si="59"/>
        <v>1-2023</v>
      </c>
      <c r="E3811" t="s">
        <v>446</v>
      </c>
      <c r="F3811">
        <v>8149</v>
      </c>
      <c r="G3811" t="s">
        <v>1104</v>
      </c>
      <c r="H3811" s="2">
        <v>44956</v>
      </c>
      <c r="I3811" t="s">
        <v>5213</v>
      </c>
      <c r="J3811" t="s">
        <v>1098</v>
      </c>
      <c r="K3811" s="3">
        <v>2755.12</v>
      </c>
      <c r="L3811">
        <v>0</v>
      </c>
      <c r="P3811" s="2">
        <v>44932</v>
      </c>
      <c r="Q3811" t="s">
        <v>1098</v>
      </c>
      <c r="R3811" s="2">
        <v>44956</v>
      </c>
      <c r="Y3811" t="s">
        <v>1099</v>
      </c>
      <c r="AH3811" s="2">
        <v>44956</v>
      </c>
      <c r="AI3811" t="s">
        <v>1100</v>
      </c>
      <c r="AJ3811" t="s">
        <v>1101</v>
      </c>
      <c r="AK3811" t="s">
        <v>1236</v>
      </c>
      <c r="AN3811" t="s">
        <v>1102</v>
      </c>
      <c r="BE3811" t="s">
        <v>1103</v>
      </c>
    </row>
    <row r="3812" spans="1:57" x14ac:dyDescent="0.35">
      <c r="A3812" t="s">
        <v>1097</v>
      </c>
      <c r="C3812" t="str">
        <f t="shared" si="59"/>
        <v>1-2023</v>
      </c>
      <c r="E3812" t="s">
        <v>626</v>
      </c>
      <c r="F3812">
        <v>9239</v>
      </c>
      <c r="G3812" t="s">
        <v>1104</v>
      </c>
      <c r="H3812" s="2">
        <v>44956</v>
      </c>
      <c r="I3812" t="s">
        <v>5214</v>
      </c>
      <c r="J3812" t="s">
        <v>1098</v>
      </c>
      <c r="K3812" s="3">
        <v>4370.75</v>
      </c>
      <c r="L3812">
        <v>0</v>
      </c>
      <c r="P3812" s="2">
        <v>44932</v>
      </c>
      <c r="Q3812" t="s">
        <v>1098</v>
      </c>
      <c r="R3812" s="2">
        <v>44956</v>
      </c>
      <c r="Y3812" t="s">
        <v>1099</v>
      </c>
      <c r="AH3812" s="2">
        <v>44956</v>
      </c>
      <c r="AI3812" t="s">
        <v>1100</v>
      </c>
      <c r="AJ3812" t="s">
        <v>1101</v>
      </c>
      <c r="AK3812" t="s">
        <v>1236</v>
      </c>
      <c r="AN3812" t="s">
        <v>1102</v>
      </c>
      <c r="BE3812" t="s">
        <v>1103</v>
      </c>
    </row>
    <row r="3813" spans="1:57" x14ac:dyDescent="0.35">
      <c r="A3813" t="s">
        <v>1097</v>
      </c>
      <c r="C3813" t="str">
        <f t="shared" si="59"/>
        <v>1-2023</v>
      </c>
      <c r="E3813" t="s">
        <v>626</v>
      </c>
      <c r="F3813">
        <v>9239</v>
      </c>
      <c r="G3813" t="s">
        <v>1104</v>
      </c>
      <c r="H3813" s="2">
        <v>44956</v>
      </c>
      <c r="I3813" t="s">
        <v>5215</v>
      </c>
      <c r="J3813" t="s">
        <v>1098</v>
      </c>
      <c r="K3813" s="3">
        <v>4058.64</v>
      </c>
      <c r="L3813">
        <v>0</v>
      </c>
      <c r="P3813" s="2">
        <v>44932</v>
      </c>
      <c r="Q3813" t="s">
        <v>1098</v>
      </c>
      <c r="R3813" s="2">
        <v>44956</v>
      </c>
      <c r="Y3813" t="s">
        <v>1099</v>
      </c>
      <c r="AH3813" s="2">
        <v>44956</v>
      </c>
      <c r="AI3813" t="s">
        <v>1100</v>
      </c>
      <c r="AJ3813" t="s">
        <v>1101</v>
      </c>
      <c r="AK3813" t="s">
        <v>1236</v>
      </c>
      <c r="AN3813" t="s">
        <v>1102</v>
      </c>
      <c r="BE3813" t="s">
        <v>1103</v>
      </c>
    </row>
    <row r="3814" spans="1:57" x14ac:dyDescent="0.35">
      <c r="A3814" t="s">
        <v>1097</v>
      </c>
      <c r="C3814" t="str">
        <f t="shared" si="59"/>
        <v>1-2023</v>
      </c>
      <c r="E3814" t="s">
        <v>863</v>
      </c>
      <c r="F3814">
        <v>9259</v>
      </c>
      <c r="G3814" t="s">
        <v>1104</v>
      </c>
      <c r="H3814" s="2">
        <v>44956</v>
      </c>
      <c r="I3814" t="s">
        <v>5216</v>
      </c>
      <c r="J3814" t="s">
        <v>1098</v>
      </c>
      <c r="K3814">
        <v>417.73</v>
      </c>
      <c r="L3814">
        <v>0</v>
      </c>
      <c r="P3814" s="2">
        <v>44932</v>
      </c>
      <c r="Q3814" t="s">
        <v>1098</v>
      </c>
      <c r="R3814" s="2">
        <v>44956</v>
      </c>
      <c r="Y3814" t="s">
        <v>1099</v>
      </c>
      <c r="AH3814" s="2">
        <v>44956</v>
      </c>
      <c r="AI3814" t="s">
        <v>1100</v>
      </c>
      <c r="AJ3814" t="s">
        <v>1101</v>
      </c>
      <c r="AK3814" t="s">
        <v>1236</v>
      </c>
      <c r="AN3814" t="s">
        <v>1102</v>
      </c>
      <c r="BE3814" t="s">
        <v>1103</v>
      </c>
    </row>
    <row r="3815" spans="1:57" x14ac:dyDescent="0.35">
      <c r="A3815" t="s">
        <v>1097</v>
      </c>
      <c r="C3815" t="str">
        <f t="shared" si="59"/>
        <v>1-2023</v>
      </c>
      <c r="E3815" t="s">
        <v>436</v>
      </c>
      <c r="F3815">
        <v>9225</v>
      </c>
      <c r="G3815" t="s">
        <v>1104</v>
      </c>
      <c r="H3815" s="2">
        <v>44956</v>
      </c>
      <c r="I3815" t="s">
        <v>5217</v>
      </c>
      <c r="J3815" t="s">
        <v>1098</v>
      </c>
      <c r="K3815">
        <v>135.1</v>
      </c>
      <c r="L3815">
        <v>0</v>
      </c>
      <c r="P3815" s="2">
        <v>44932</v>
      </c>
      <c r="Q3815" t="s">
        <v>1098</v>
      </c>
      <c r="R3815" s="2">
        <v>44956</v>
      </c>
      <c r="Y3815" t="s">
        <v>1099</v>
      </c>
      <c r="AH3815" s="2">
        <v>44956</v>
      </c>
      <c r="AI3815" t="s">
        <v>1100</v>
      </c>
      <c r="AJ3815" t="s">
        <v>1101</v>
      </c>
      <c r="AK3815" t="s">
        <v>1236</v>
      </c>
      <c r="AN3815" t="s">
        <v>1102</v>
      </c>
      <c r="BE3815" t="s">
        <v>1103</v>
      </c>
    </row>
    <row r="3816" spans="1:57" x14ac:dyDescent="0.35">
      <c r="A3816" t="s">
        <v>1097</v>
      </c>
      <c r="C3816" t="str">
        <f t="shared" si="59"/>
        <v>1-2023</v>
      </c>
      <c r="E3816" t="s">
        <v>446</v>
      </c>
      <c r="F3816">
        <v>8149</v>
      </c>
      <c r="G3816" t="s">
        <v>1104</v>
      </c>
      <c r="H3816" s="2">
        <v>44956</v>
      </c>
      <c r="I3816" t="s">
        <v>5218</v>
      </c>
      <c r="J3816" t="s">
        <v>1098</v>
      </c>
      <c r="K3816">
        <v>485.9</v>
      </c>
      <c r="L3816">
        <v>0</v>
      </c>
      <c r="P3816" s="2">
        <v>44932</v>
      </c>
      <c r="Q3816" t="s">
        <v>1098</v>
      </c>
      <c r="R3816" s="2">
        <v>44956</v>
      </c>
      <c r="Y3816" t="s">
        <v>1099</v>
      </c>
      <c r="AH3816" s="2">
        <v>44956</v>
      </c>
      <c r="AI3816" t="s">
        <v>1100</v>
      </c>
      <c r="AJ3816" t="s">
        <v>1101</v>
      </c>
      <c r="AK3816" t="s">
        <v>1236</v>
      </c>
      <c r="AN3816" t="s">
        <v>1102</v>
      </c>
      <c r="BE3816" t="s">
        <v>1103</v>
      </c>
    </row>
    <row r="3817" spans="1:57" x14ac:dyDescent="0.35">
      <c r="A3817" t="s">
        <v>1097</v>
      </c>
      <c r="C3817" t="str">
        <f t="shared" si="59"/>
        <v>1-2023</v>
      </c>
      <c r="E3817" t="s">
        <v>446</v>
      </c>
      <c r="F3817">
        <v>8149</v>
      </c>
      <c r="G3817" t="s">
        <v>1104</v>
      </c>
      <c r="H3817" s="2">
        <v>44956</v>
      </c>
      <c r="I3817" t="s">
        <v>5219</v>
      </c>
      <c r="J3817" t="s">
        <v>1098</v>
      </c>
      <c r="K3817">
        <v>507.71</v>
      </c>
      <c r="L3817">
        <v>0</v>
      </c>
      <c r="P3817" s="2">
        <v>44932</v>
      </c>
      <c r="Q3817" t="s">
        <v>1098</v>
      </c>
      <c r="R3817" s="2">
        <v>44956</v>
      </c>
      <c r="Y3817" t="s">
        <v>1099</v>
      </c>
      <c r="AH3817" s="2">
        <v>44956</v>
      </c>
      <c r="AI3817" t="s">
        <v>1100</v>
      </c>
      <c r="AJ3817" t="s">
        <v>1101</v>
      </c>
      <c r="AK3817" t="s">
        <v>1236</v>
      </c>
      <c r="AN3817" t="s">
        <v>1102</v>
      </c>
      <c r="BE3817" t="s">
        <v>1103</v>
      </c>
    </row>
    <row r="3818" spans="1:57" x14ac:dyDescent="0.35">
      <c r="A3818" t="s">
        <v>1097</v>
      </c>
      <c r="C3818" t="str">
        <f t="shared" si="59"/>
        <v>1-2023</v>
      </c>
      <c r="E3818" t="s">
        <v>1039</v>
      </c>
      <c r="F3818">
        <v>8204</v>
      </c>
      <c r="G3818" t="s">
        <v>1104</v>
      </c>
      <c r="H3818" s="2">
        <v>44956</v>
      </c>
      <c r="I3818" t="s">
        <v>5220</v>
      </c>
      <c r="J3818" t="s">
        <v>1098</v>
      </c>
      <c r="K3818">
        <v>29.81</v>
      </c>
      <c r="L3818">
        <v>0</v>
      </c>
      <c r="P3818" s="2">
        <v>44932</v>
      </c>
      <c r="Q3818" t="s">
        <v>1098</v>
      </c>
      <c r="R3818" s="2">
        <v>44956</v>
      </c>
      <c r="Y3818" t="s">
        <v>1099</v>
      </c>
      <c r="AH3818" s="2">
        <v>44956</v>
      </c>
      <c r="AI3818" t="s">
        <v>1100</v>
      </c>
      <c r="AJ3818" t="s">
        <v>1101</v>
      </c>
      <c r="AK3818" t="s">
        <v>1236</v>
      </c>
      <c r="AN3818" t="s">
        <v>1102</v>
      </c>
      <c r="BE3818" t="s">
        <v>1103</v>
      </c>
    </row>
    <row r="3819" spans="1:57" x14ac:dyDescent="0.35">
      <c r="A3819" t="s">
        <v>1097</v>
      </c>
      <c r="C3819" t="str">
        <f t="shared" si="59"/>
        <v>1-2023</v>
      </c>
      <c r="E3819" t="s">
        <v>1039</v>
      </c>
      <c r="F3819">
        <v>8204</v>
      </c>
      <c r="G3819" t="s">
        <v>1104</v>
      </c>
      <c r="H3819" s="2">
        <v>44956</v>
      </c>
      <c r="I3819" t="s">
        <v>5221</v>
      </c>
      <c r="J3819" t="s">
        <v>1098</v>
      </c>
      <c r="K3819">
        <v>51.18</v>
      </c>
      <c r="L3819">
        <v>0</v>
      </c>
      <c r="P3819" s="2">
        <v>44932</v>
      </c>
      <c r="Q3819" t="s">
        <v>1098</v>
      </c>
      <c r="R3819" s="2">
        <v>44956</v>
      </c>
      <c r="Y3819" t="s">
        <v>1099</v>
      </c>
      <c r="AH3819" s="2">
        <v>44956</v>
      </c>
      <c r="AI3819" t="s">
        <v>1100</v>
      </c>
      <c r="AJ3819" t="s">
        <v>1101</v>
      </c>
      <c r="AK3819" t="s">
        <v>1236</v>
      </c>
      <c r="AN3819" t="s">
        <v>1102</v>
      </c>
      <c r="BE3819" t="s">
        <v>1103</v>
      </c>
    </row>
    <row r="3820" spans="1:57" x14ac:dyDescent="0.35">
      <c r="A3820" t="s">
        <v>1097</v>
      </c>
      <c r="C3820" t="str">
        <f t="shared" si="59"/>
        <v>1-2023</v>
      </c>
      <c r="E3820" t="s">
        <v>607</v>
      </c>
      <c r="F3820">
        <v>9238</v>
      </c>
      <c r="G3820" t="s">
        <v>1104</v>
      </c>
      <c r="H3820" s="2">
        <v>44956</v>
      </c>
      <c r="I3820" t="s">
        <v>5222</v>
      </c>
      <c r="J3820" t="s">
        <v>1098</v>
      </c>
      <c r="K3820" s="3">
        <v>3107.86</v>
      </c>
      <c r="L3820">
        <v>0</v>
      </c>
      <c r="P3820" s="2">
        <v>44932</v>
      </c>
      <c r="Q3820" t="s">
        <v>1098</v>
      </c>
      <c r="R3820" s="2">
        <v>44956</v>
      </c>
      <c r="Y3820" t="s">
        <v>1099</v>
      </c>
      <c r="AH3820" s="2">
        <v>44956</v>
      </c>
      <c r="AI3820" t="s">
        <v>1100</v>
      </c>
      <c r="AJ3820" t="s">
        <v>1101</v>
      </c>
      <c r="AK3820" t="s">
        <v>1236</v>
      </c>
      <c r="AN3820" t="s">
        <v>1102</v>
      </c>
      <c r="BE3820" t="s">
        <v>1103</v>
      </c>
    </row>
    <row r="3821" spans="1:57" x14ac:dyDescent="0.35">
      <c r="A3821" t="s">
        <v>1097</v>
      </c>
      <c r="C3821" t="str">
        <f t="shared" si="59"/>
        <v>1-2023</v>
      </c>
      <c r="E3821" t="s">
        <v>619</v>
      </c>
      <c r="F3821">
        <v>8155</v>
      </c>
      <c r="G3821" t="s">
        <v>1104</v>
      </c>
      <c r="H3821" s="2">
        <v>44956</v>
      </c>
      <c r="I3821" t="s">
        <v>5223</v>
      </c>
      <c r="J3821" t="s">
        <v>1098</v>
      </c>
      <c r="K3821">
        <v>459.28</v>
      </c>
      <c r="L3821">
        <v>0</v>
      </c>
      <c r="P3821" s="2">
        <v>44932</v>
      </c>
      <c r="Q3821" t="s">
        <v>1098</v>
      </c>
      <c r="R3821" s="2">
        <v>44956</v>
      </c>
      <c r="Y3821" t="s">
        <v>1099</v>
      </c>
      <c r="AH3821" s="2">
        <v>44956</v>
      </c>
      <c r="AI3821" t="s">
        <v>1100</v>
      </c>
      <c r="AJ3821" t="s">
        <v>1101</v>
      </c>
      <c r="AK3821" t="s">
        <v>1236</v>
      </c>
      <c r="AN3821" t="s">
        <v>1102</v>
      </c>
      <c r="BE3821" t="s">
        <v>1103</v>
      </c>
    </row>
    <row r="3822" spans="1:57" x14ac:dyDescent="0.35">
      <c r="A3822" t="s">
        <v>1097</v>
      </c>
      <c r="C3822" t="str">
        <f t="shared" si="59"/>
        <v>1-2023</v>
      </c>
      <c r="E3822" t="s">
        <v>619</v>
      </c>
      <c r="F3822">
        <v>8155</v>
      </c>
      <c r="G3822" t="s">
        <v>1104</v>
      </c>
      <c r="H3822" s="2">
        <v>44956</v>
      </c>
      <c r="I3822" t="s">
        <v>5224</v>
      </c>
      <c r="J3822" t="s">
        <v>1098</v>
      </c>
      <c r="K3822" s="3">
        <v>2216.11</v>
      </c>
      <c r="L3822">
        <v>0</v>
      </c>
      <c r="P3822" s="2">
        <v>44932</v>
      </c>
      <c r="Q3822" t="s">
        <v>1098</v>
      </c>
      <c r="R3822" s="2">
        <v>44956</v>
      </c>
      <c r="Y3822" t="s">
        <v>1099</v>
      </c>
      <c r="AH3822" s="2">
        <v>44956</v>
      </c>
      <c r="AI3822" t="s">
        <v>1100</v>
      </c>
      <c r="AJ3822" t="s">
        <v>1101</v>
      </c>
      <c r="AK3822" t="s">
        <v>1236</v>
      </c>
      <c r="AN3822" t="s">
        <v>1102</v>
      </c>
      <c r="BE3822" t="s">
        <v>1103</v>
      </c>
    </row>
    <row r="3823" spans="1:57" x14ac:dyDescent="0.35">
      <c r="A3823" t="s">
        <v>1097</v>
      </c>
      <c r="C3823" t="str">
        <f t="shared" si="59"/>
        <v>1-2023</v>
      </c>
      <c r="E3823" t="s">
        <v>626</v>
      </c>
      <c r="F3823">
        <v>9239</v>
      </c>
      <c r="G3823" t="s">
        <v>1104</v>
      </c>
      <c r="H3823" s="2">
        <v>44956</v>
      </c>
      <c r="I3823" t="s">
        <v>5225</v>
      </c>
      <c r="J3823" t="s">
        <v>1098</v>
      </c>
      <c r="K3823" s="3">
        <v>6655.79</v>
      </c>
      <c r="L3823">
        <v>0</v>
      </c>
      <c r="P3823" s="2">
        <v>44932</v>
      </c>
      <c r="Q3823" t="s">
        <v>1098</v>
      </c>
      <c r="R3823" s="2">
        <v>44956</v>
      </c>
      <c r="Y3823" t="s">
        <v>1099</v>
      </c>
      <c r="AH3823" s="2">
        <v>44956</v>
      </c>
      <c r="AI3823" t="s">
        <v>1100</v>
      </c>
      <c r="AJ3823" t="s">
        <v>1101</v>
      </c>
      <c r="AK3823" t="s">
        <v>1236</v>
      </c>
      <c r="AN3823" t="s">
        <v>1102</v>
      </c>
      <c r="BE3823" t="s">
        <v>1103</v>
      </c>
    </row>
    <row r="3824" spans="1:57" x14ac:dyDescent="0.35">
      <c r="A3824" t="s">
        <v>1097</v>
      </c>
      <c r="C3824" t="str">
        <f t="shared" si="59"/>
        <v>1-2023</v>
      </c>
      <c r="E3824" t="s">
        <v>1022</v>
      </c>
      <c r="F3824">
        <v>9260</v>
      </c>
      <c r="G3824" t="s">
        <v>1104</v>
      </c>
      <c r="H3824" s="2">
        <v>44956</v>
      </c>
      <c r="I3824" t="s">
        <v>5226</v>
      </c>
      <c r="J3824" t="s">
        <v>1098</v>
      </c>
      <c r="K3824">
        <v>153</v>
      </c>
      <c r="L3824">
        <v>0</v>
      </c>
      <c r="P3824" s="2">
        <v>44932</v>
      </c>
      <c r="Q3824" t="s">
        <v>1098</v>
      </c>
      <c r="R3824" s="2">
        <v>44956</v>
      </c>
      <c r="Y3824" t="s">
        <v>1099</v>
      </c>
      <c r="AH3824" s="2">
        <v>44956</v>
      </c>
      <c r="AI3824" t="s">
        <v>1100</v>
      </c>
      <c r="AJ3824" t="s">
        <v>1101</v>
      </c>
      <c r="AK3824" t="s">
        <v>1236</v>
      </c>
      <c r="AN3824" t="s">
        <v>1102</v>
      </c>
      <c r="BE3824" t="s">
        <v>1103</v>
      </c>
    </row>
    <row r="3825" spans="1:57" x14ac:dyDescent="0.35">
      <c r="A3825" t="s">
        <v>1097</v>
      </c>
      <c r="C3825" t="str">
        <f t="shared" si="59"/>
        <v>1-2023</v>
      </c>
      <c r="E3825" t="s">
        <v>879</v>
      </c>
      <c r="F3825">
        <v>9261</v>
      </c>
      <c r="G3825" t="s">
        <v>1104</v>
      </c>
      <c r="H3825" s="2">
        <v>44956</v>
      </c>
      <c r="I3825" t="s">
        <v>5227</v>
      </c>
      <c r="J3825" t="s">
        <v>1098</v>
      </c>
      <c r="K3825">
        <v>279.58999999999997</v>
      </c>
      <c r="L3825">
        <v>0</v>
      </c>
      <c r="P3825" s="2">
        <v>44932</v>
      </c>
      <c r="Q3825" t="s">
        <v>1098</v>
      </c>
      <c r="R3825" s="2">
        <v>44956</v>
      </c>
      <c r="Y3825" t="s">
        <v>1099</v>
      </c>
      <c r="AH3825" s="2">
        <v>44956</v>
      </c>
      <c r="AI3825" t="s">
        <v>1100</v>
      </c>
      <c r="AJ3825" t="s">
        <v>1101</v>
      </c>
      <c r="AK3825" t="s">
        <v>1236</v>
      </c>
      <c r="AN3825" t="s">
        <v>1102</v>
      </c>
      <c r="BE3825" t="s">
        <v>1103</v>
      </c>
    </row>
    <row r="3826" spans="1:57" x14ac:dyDescent="0.35">
      <c r="A3826" t="s">
        <v>1097</v>
      </c>
      <c r="C3826" t="str">
        <f t="shared" si="59"/>
        <v>1-2023</v>
      </c>
      <c r="E3826" t="s">
        <v>364</v>
      </c>
      <c r="F3826">
        <v>9223</v>
      </c>
      <c r="G3826" t="s">
        <v>1104</v>
      </c>
      <c r="H3826" s="2">
        <v>44956</v>
      </c>
      <c r="I3826" t="s">
        <v>5228</v>
      </c>
      <c r="J3826" t="s">
        <v>1098</v>
      </c>
      <c r="K3826">
        <v>425.62</v>
      </c>
      <c r="L3826">
        <v>0</v>
      </c>
      <c r="P3826" s="2">
        <v>44932</v>
      </c>
      <c r="Q3826" t="s">
        <v>1098</v>
      </c>
      <c r="R3826" s="2">
        <v>44956</v>
      </c>
      <c r="Y3826" t="s">
        <v>1099</v>
      </c>
      <c r="AH3826" s="2">
        <v>44956</v>
      </c>
      <c r="AI3826" t="s">
        <v>1100</v>
      </c>
      <c r="AJ3826" t="s">
        <v>1101</v>
      </c>
      <c r="AK3826" t="s">
        <v>1236</v>
      </c>
      <c r="AN3826" t="s">
        <v>1102</v>
      </c>
      <c r="BE3826" t="s">
        <v>1103</v>
      </c>
    </row>
    <row r="3827" spans="1:57" x14ac:dyDescent="0.35">
      <c r="A3827" t="s">
        <v>1097</v>
      </c>
      <c r="C3827" t="str">
        <f t="shared" si="59"/>
        <v>1-2023</v>
      </c>
      <c r="E3827" t="s">
        <v>384</v>
      </c>
      <c r="F3827">
        <v>8147</v>
      </c>
      <c r="G3827" t="s">
        <v>1104</v>
      </c>
      <c r="H3827" s="2">
        <v>44956</v>
      </c>
      <c r="I3827" t="s">
        <v>5229</v>
      </c>
      <c r="J3827" t="s">
        <v>1098</v>
      </c>
      <c r="K3827" s="3">
        <v>2852.6</v>
      </c>
      <c r="L3827">
        <v>0</v>
      </c>
      <c r="P3827" s="2">
        <v>44932</v>
      </c>
      <c r="Q3827" t="s">
        <v>1098</v>
      </c>
      <c r="R3827" s="2">
        <v>44956</v>
      </c>
      <c r="Y3827" t="s">
        <v>1099</v>
      </c>
      <c r="AH3827" s="2">
        <v>44956</v>
      </c>
      <c r="AI3827" t="s">
        <v>1100</v>
      </c>
      <c r="AJ3827" t="s">
        <v>1101</v>
      </c>
      <c r="AK3827" t="s">
        <v>1236</v>
      </c>
      <c r="AN3827" t="s">
        <v>1102</v>
      </c>
      <c r="BE3827" t="s">
        <v>1103</v>
      </c>
    </row>
    <row r="3828" spans="1:57" x14ac:dyDescent="0.35">
      <c r="A3828" t="s">
        <v>1097</v>
      </c>
      <c r="C3828" t="str">
        <f t="shared" si="59"/>
        <v>1-2023</v>
      </c>
      <c r="E3828" t="s">
        <v>602</v>
      </c>
      <c r="F3828">
        <v>9237</v>
      </c>
      <c r="G3828" t="s">
        <v>1104</v>
      </c>
      <c r="H3828" s="2">
        <v>44956</v>
      </c>
      <c r="I3828" t="s">
        <v>5230</v>
      </c>
      <c r="J3828" t="s">
        <v>1098</v>
      </c>
      <c r="K3828" s="3">
        <v>19488.66</v>
      </c>
      <c r="L3828">
        <v>0</v>
      </c>
      <c r="P3828" s="2">
        <v>44932</v>
      </c>
      <c r="Q3828" t="s">
        <v>1098</v>
      </c>
      <c r="R3828" s="2">
        <v>44956</v>
      </c>
      <c r="Y3828" t="s">
        <v>1099</v>
      </c>
      <c r="AH3828" s="2">
        <v>44956</v>
      </c>
      <c r="AI3828" t="s">
        <v>1100</v>
      </c>
      <c r="AJ3828" t="s">
        <v>1101</v>
      </c>
      <c r="AK3828" t="s">
        <v>1236</v>
      </c>
      <c r="AN3828" t="s">
        <v>1102</v>
      </c>
      <c r="BE3828" t="s">
        <v>1103</v>
      </c>
    </row>
    <row r="3829" spans="1:57" x14ac:dyDescent="0.35">
      <c r="A3829" t="s">
        <v>1097</v>
      </c>
      <c r="C3829" t="str">
        <f t="shared" si="59"/>
        <v>1-2023</v>
      </c>
      <c r="E3829" t="s">
        <v>436</v>
      </c>
      <c r="F3829">
        <v>9225</v>
      </c>
      <c r="G3829" t="s">
        <v>1104</v>
      </c>
      <c r="H3829" s="2">
        <v>44956</v>
      </c>
      <c r="I3829" t="s">
        <v>5231</v>
      </c>
      <c r="J3829" t="s">
        <v>1098</v>
      </c>
      <c r="K3829">
        <v>74.7</v>
      </c>
      <c r="L3829">
        <v>0</v>
      </c>
      <c r="P3829" s="2">
        <v>44932</v>
      </c>
      <c r="Q3829" t="s">
        <v>1098</v>
      </c>
      <c r="R3829" s="2">
        <v>44956</v>
      </c>
      <c r="Y3829" t="s">
        <v>1099</v>
      </c>
      <c r="AH3829" s="2">
        <v>44956</v>
      </c>
      <c r="AI3829" t="s">
        <v>1100</v>
      </c>
      <c r="AJ3829" t="s">
        <v>1101</v>
      </c>
      <c r="AK3829" t="s">
        <v>1236</v>
      </c>
      <c r="AN3829" t="s">
        <v>1102</v>
      </c>
      <c r="BE3829" t="s">
        <v>1103</v>
      </c>
    </row>
    <row r="3830" spans="1:57" x14ac:dyDescent="0.35">
      <c r="A3830" t="s">
        <v>1097</v>
      </c>
      <c r="C3830" t="str">
        <f t="shared" si="59"/>
        <v>1-2023</v>
      </c>
      <c r="E3830" t="s">
        <v>436</v>
      </c>
      <c r="F3830">
        <v>9225</v>
      </c>
      <c r="G3830" t="s">
        <v>1104</v>
      </c>
      <c r="H3830" s="2">
        <v>44956</v>
      </c>
      <c r="I3830" t="s">
        <v>5232</v>
      </c>
      <c r="J3830" t="s">
        <v>1098</v>
      </c>
      <c r="K3830">
        <v>288.47000000000003</v>
      </c>
      <c r="L3830">
        <v>0</v>
      </c>
      <c r="P3830" s="2">
        <v>44932</v>
      </c>
      <c r="Q3830" t="s">
        <v>1098</v>
      </c>
      <c r="R3830" s="2">
        <v>44956</v>
      </c>
      <c r="Y3830" t="s">
        <v>1099</v>
      </c>
      <c r="AH3830" s="2">
        <v>44956</v>
      </c>
      <c r="AI3830" t="s">
        <v>1100</v>
      </c>
      <c r="AJ3830" t="s">
        <v>1101</v>
      </c>
      <c r="AK3830" t="s">
        <v>1236</v>
      </c>
      <c r="AN3830" t="s">
        <v>1102</v>
      </c>
      <c r="BE3830" t="s">
        <v>1103</v>
      </c>
    </row>
    <row r="3831" spans="1:57" x14ac:dyDescent="0.35">
      <c r="A3831" t="s">
        <v>1097</v>
      </c>
      <c r="C3831" t="str">
        <f t="shared" si="59"/>
        <v>1-2023</v>
      </c>
      <c r="E3831" t="s">
        <v>1039</v>
      </c>
      <c r="F3831">
        <v>8204</v>
      </c>
      <c r="G3831" t="s">
        <v>1104</v>
      </c>
      <c r="H3831" s="2">
        <v>44956</v>
      </c>
      <c r="I3831" t="s">
        <v>5233</v>
      </c>
      <c r="J3831" t="s">
        <v>1098</v>
      </c>
      <c r="K3831">
        <v>52.58</v>
      </c>
      <c r="L3831">
        <v>0</v>
      </c>
      <c r="P3831" s="2">
        <v>44932</v>
      </c>
      <c r="Q3831" t="s">
        <v>1098</v>
      </c>
      <c r="R3831" s="2">
        <v>44956</v>
      </c>
      <c r="Y3831" t="s">
        <v>1099</v>
      </c>
      <c r="AH3831" s="2">
        <v>44956</v>
      </c>
      <c r="AI3831" t="s">
        <v>1100</v>
      </c>
      <c r="AJ3831" t="s">
        <v>1101</v>
      </c>
      <c r="AK3831" t="s">
        <v>1236</v>
      </c>
      <c r="AN3831" t="s">
        <v>1102</v>
      </c>
      <c r="BE3831" t="s">
        <v>1103</v>
      </c>
    </row>
    <row r="3832" spans="1:57" x14ac:dyDescent="0.35">
      <c r="A3832" t="s">
        <v>1097</v>
      </c>
      <c r="C3832" t="str">
        <f t="shared" si="59"/>
        <v>1-2023</v>
      </c>
      <c r="E3832" t="s">
        <v>619</v>
      </c>
      <c r="F3832">
        <v>8155</v>
      </c>
      <c r="G3832" t="s">
        <v>1104</v>
      </c>
      <c r="H3832" s="2">
        <v>44956</v>
      </c>
      <c r="I3832" t="s">
        <v>5234</v>
      </c>
      <c r="J3832" t="s">
        <v>1098</v>
      </c>
      <c r="K3832">
        <v>489.43</v>
      </c>
      <c r="L3832">
        <v>0</v>
      </c>
      <c r="P3832" s="2">
        <v>44932</v>
      </c>
      <c r="Q3832" t="s">
        <v>1098</v>
      </c>
      <c r="R3832" s="2">
        <v>44956</v>
      </c>
      <c r="Y3832" t="s">
        <v>1099</v>
      </c>
      <c r="AH3832" s="2">
        <v>44956</v>
      </c>
      <c r="AI3832" t="s">
        <v>1100</v>
      </c>
      <c r="AJ3832" t="s">
        <v>1101</v>
      </c>
      <c r="AK3832" t="s">
        <v>1236</v>
      </c>
      <c r="AN3832" t="s">
        <v>1102</v>
      </c>
      <c r="BE3832" t="s">
        <v>1103</v>
      </c>
    </row>
    <row r="3833" spans="1:57" x14ac:dyDescent="0.35">
      <c r="A3833" t="s">
        <v>1097</v>
      </c>
      <c r="C3833" t="str">
        <f t="shared" si="59"/>
        <v>1-2023</v>
      </c>
      <c r="E3833" t="s">
        <v>879</v>
      </c>
      <c r="F3833">
        <v>9261</v>
      </c>
      <c r="G3833" t="s">
        <v>1104</v>
      </c>
      <c r="H3833" s="2">
        <v>44956</v>
      </c>
      <c r="I3833" t="s">
        <v>5235</v>
      </c>
      <c r="J3833" t="s">
        <v>1098</v>
      </c>
      <c r="K3833" s="3">
        <v>1072.3800000000001</v>
      </c>
      <c r="L3833">
        <v>0</v>
      </c>
      <c r="P3833" s="2">
        <v>44932</v>
      </c>
      <c r="Q3833" t="s">
        <v>1098</v>
      </c>
      <c r="R3833" s="2">
        <v>44956</v>
      </c>
      <c r="Y3833" t="s">
        <v>1099</v>
      </c>
      <c r="AH3833" s="2">
        <v>44956</v>
      </c>
      <c r="AI3833" t="s">
        <v>1100</v>
      </c>
      <c r="AJ3833" t="s">
        <v>1101</v>
      </c>
      <c r="AK3833" t="s">
        <v>1236</v>
      </c>
      <c r="AN3833" t="s">
        <v>1102</v>
      </c>
      <c r="BE3833" t="s">
        <v>1103</v>
      </c>
    </row>
    <row r="3834" spans="1:57" x14ac:dyDescent="0.35">
      <c r="A3834" t="s">
        <v>1097</v>
      </c>
      <c r="C3834" t="str">
        <f t="shared" si="59"/>
        <v>1-2023</v>
      </c>
      <c r="E3834" t="s">
        <v>457</v>
      </c>
      <c r="F3834">
        <v>9157</v>
      </c>
      <c r="G3834" t="s">
        <v>1104</v>
      </c>
      <c r="H3834" s="2">
        <v>44956</v>
      </c>
      <c r="I3834" t="s">
        <v>5236</v>
      </c>
      <c r="J3834" t="s">
        <v>1098</v>
      </c>
      <c r="K3834" s="3">
        <v>12922.24</v>
      </c>
      <c r="L3834">
        <v>0</v>
      </c>
      <c r="P3834" s="2">
        <v>44932</v>
      </c>
      <c r="Q3834" t="s">
        <v>1098</v>
      </c>
      <c r="R3834" s="2">
        <v>44956</v>
      </c>
      <c r="Y3834" t="s">
        <v>1099</v>
      </c>
      <c r="AH3834" s="2">
        <v>44956</v>
      </c>
      <c r="AI3834" t="s">
        <v>1100</v>
      </c>
      <c r="AJ3834" t="s">
        <v>1101</v>
      </c>
      <c r="AK3834" t="s">
        <v>1236</v>
      </c>
      <c r="AN3834" t="s">
        <v>1102</v>
      </c>
      <c r="BE3834" t="s">
        <v>1103</v>
      </c>
    </row>
    <row r="3835" spans="1:57" x14ac:dyDescent="0.35">
      <c r="A3835" t="s">
        <v>1097</v>
      </c>
      <c r="C3835" t="str">
        <f t="shared" si="59"/>
        <v>1-2023</v>
      </c>
      <c r="E3835" t="s">
        <v>473</v>
      </c>
      <c r="F3835">
        <v>4353</v>
      </c>
      <c r="G3835" t="s">
        <v>1104</v>
      </c>
      <c r="H3835" s="2">
        <v>44956</v>
      </c>
      <c r="I3835" t="s">
        <v>5237</v>
      </c>
      <c r="J3835" t="s">
        <v>1098</v>
      </c>
      <c r="K3835">
        <v>191.31</v>
      </c>
      <c r="L3835">
        <v>0</v>
      </c>
      <c r="P3835" s="2">
        <v>44932</v>
      </c>
      <c r="Q3835" t="s">
        <v>1098</v>
      </c>
      <c r="R3835" s="2">
        <v>44956</v>
      </c>
      <c r="Y3835" t="s">
        <v>1099</v>
      </c>
      <c r="AH3835" s="2">
        <v>44956</v>
      </c>
      <c r="AI3835" t="s">
        <v>1100</v>
      </c>
      <c r="AJ3835" t="s">
        <v>1101</v>
      </c>
      <c r="AK3835" t="s">
        <v>1236</v>
      </c>
      <c r="AN3835" t="s">
        <v>1102</v>
      </c>
      <c r="BE3835" t="s">
        <v>1103</v>
      </c>
    </row>
    <row r="3836" spans="1:57" x14ac:dyDescent="0.35">
      <c r="A3836" t="s">
        <v>1097</v>
      </c>
      <c r="C3836" t="str">
        <f t="shared" si="59"/>
        <v>1-2023</v>
      </c>
      <c r="E3836" t="s">
        <v>1006</v>
      </c>
      <c r="F3836">
        <v>9241</v>
      </c>
      <c r="G3836" t="s">
        <v>1104</v>
      </c>
      <c r="H3836" s="2">
        <v>44956</v>
      </c>
      <c r="I3836" t="s">
        <v>5238</v>
      </c>
      <c r="J3836" t="s">
        <v>1098</v>
      </c>
      <c r="K3836">
        <v>312.38</v>
      </c>
      <c r="L3836">
        <v>0</v>
      </c>
      <c r="P3836" s="2">
        <v>44932</v>
      </c>
      <c r="Q3836" t="s">
        <v>1098</v>
      </c>
      <c r="R3836" s="2">
        <v>44956</v>
      </c>
      <c r="Y3836" t="s">
        <v>1099</v>
      </c>
      <c r="AH3836" s="2">
        <v>44956</v>
      </c>
      <c r="AI3836" t="s">
        <v>1100</v>
      </c>
      <c r="AJ3836" t="s">
        <v>1101</v>
      </c>
      <c r="AK3836" t="s">
        <v>1236</v>
      </c>
      <c r="AN3836" t="s">
        <v>1102</v>
      </c>
      <c r="BE3836" t="s">
        <v>1103</v>
      </c>
    </row>
    <row r="3837" spans="1:57" x14ac:dyDescent="0.35">
      <c r="A3837" t="s">
        <v>1097</v>
      </c>
      <c r="C3837" t="str">
        <f t="shared" si="59"/>
        <v>1-2023</v>
      </c>
      <c r="E3837" t="s">
        <v>1009</v>
      </c>
      <c r="F3837">
        <v>9242</v>
      </c>
      <c r="G3837" t="s">
        <v>1104</v>
      </c>
      <c r="H3837" s="2">
        <v>44956</v>
      </c>
      <c r="I3837" t="s">
        <v>5239</v>
      </c>
      <c r="J3837" t="s">
        <v>1098</v>
      </c>
      <c r="K3837">
        <v>369.15</v>
      </c>
      <c r="L3837">
        <v>0</v>
      </c>
      <c r="P3837" s="2">
        <v>44932</v>
      </c>
      <c r="Q3837" t="s">
        <v>1098</v>
      </c>
      <c r="R3837" s="2">
        <v>44956</v>
      </c>
      <c r="Y3837" t="s">
        <v>1099</v>
      </c>
      <c r="AH3837" s="2">
        <v>44956</v>
      </c>
      <c r="AI3837" t="s">
        <v>1100</v>
      </c>
      <c r="AJ3837" t="s">
        <v>1101</v>
      </c>
      <c r="AK3837" t="s">
        <v>1236</v>
      </c>
      <c r="AN3837" t="s">
        <v>1102</v>
      </c>
      <c r="BE3837" t="s">
        <v>1103</v>
      </c>
    </row>
    <row r="3838" spans="1:57" x14ac:dyDescent="0.35">
      <c r="A3838" t="s">
        <v>1097</v>
      </c>
      <c r="C3838" t="str">
        <f t="shared" si="59"/>
        <v>1-2023</v>
      </c>
      <c r="E3838" t="s">
        <v>1009</v>
      </c>
      <c r="F3838">
        <v>9242</v>
      </c>
      <c r="G3838" t="s">
        <v>1104</v>
      </c>
      <c r="H3838" s="2">
        <v>44956</v>
      </c>
      <c r="I3838" t="s">
        <v>5240</v>
      </c>
      <c r="J3838" t="s">
        <v>1098</v>
      </c>
      <c r="K3838">
        <v>807.35</v>
      </c>
      <c r="L3838">
        <v>0</v>
      </c>
      <c r="P3838" s="2">
        <v>44932</v>
      </c>
      <c r="Q3838" t="s">
        <v>1098</v>
      </c>
      <c r="R3838" s="2">
        <v>44956</v>
      </c>
      <c r="Y3838" t="s">
        <v>1099</v>
      </c>
      <c r="AH3838" s="2">
        <v>44956</v>
      </c>
      <c r="AI3838" t="s">
        <v>1100</v>
      </c>
      <c r="AJ3838" t="s">
        <v>1101</v>
      </c>
      <c r="AK3838" t="s">
        <v>1236</v>
      </c>
      <c r="AN3838" t="s">
        <v>1102</v>
      </c>
      <c r="BE3838" t="s">
        <v>1103</v>
      </c>
    </row>
    <row r="3839" spans="1:57" x14ac:dyDescent="0.35">
      <c r="A3839" t="s">
        <v>1097</v>
      </c>
      <c r="C3839" t="str">
        <f t="shared" si="59"/>
        <v>1-2023</v>
      </c>
      <c r="E3839" t="s">
        <v>887</v>
      </c>
      <c r="F3839">
        <v>9263</v>
      </c>
      <c r="G3839" t="s">
        <v>1104</v>
      </c>
      <c r="H3839" s="2">
        <v>44956</v>
      </c>
      <c r="I3839" t="s">
        <v>5241</v>
      </c>
      <c r="J3839" t="s">
        <v>1098</v>
      </c>
      <c r="K3839">
        <v>532.46</v>
      </c>
      <c r="L3839">
        <v>0</v>
      </c>
      <c r="P3839" s="2">
        <v>44932</v>
      </c>
      <c r="Q3839" t="s">
        <v>1098</v>
      </c>
      <c r="R3839" s="2">
        <v>44956</v>
      </c>
      <c r="Y3839" t="s">
        <v>1099</v>
      </c>
      <c r="AH3839" s="2">
        <v>44956</v>
      </c>
      <c r="AI3839" t="s">
        <v>1100</v>
      </c>
      <c r="AJ3839" t="s">
        <v>1101</v>
      </c>
      <c r="AK3839" t="s">
        <v>1236</v>
      </c>
      <c r="AN3839" t="s">
        <v>1102</v>
      </c>
      <c r="BE3839" t="s">
        <v>1103</v>
      </c>
    </row>
    <row r="3840" spans="1:57" x14ac:dyDescent="0.35">
      <c r="A3840" t="s">
        <v>1097</v>
      </c>
      <c r="C3840" t="str">
        <f t="shared" si="59"/>
        <v>1-2023</v>
      </c>
      <c r="E3840" t="s">
        <v>905</v>
      </c>
      <c r="F3840">
        <v>8164</v>
      </c>
      <c r="G3840" t="s">
        <v>1104</v>
      </c>
      <c r="H3840" s="2">
        <v>44956</v>
      </c>
      <c r="I3840" t="s">
        <v>5242</v>
      </c>
      <c r="J3840" t="s">
        <v>1098</v>
      </c>
      <c r="K3840">
        <v>458.86</v>
      </c>
      <c r="L3840">
        <v>0</v>
      </c>
      <c r="P3840" s="2">
        <v>44932</v>
      </c>
      <c r="Q3840" t="s">
        <v>1098</v>
      </c>
      <c r="R3840" s="2">
        <v>44956</v>
      </c>
      <c r="Y3840" t="s">
        <v>1099</v>
      </c>
      <c r="AH3840" s="2">
        <v>44956</v>
      </c>
      <c r="AI3840" t="s">
        <v>1100</v>
      </c>
      <c r="AJ3840" t="s">
        <v>1101</v>
      </c>
      <c r="AK3840" t="s">
        <v>1236</v>
      </c>
      <c r="AN3840" t="s">
        <v>1102</v>
      </c>
      <c r="BE3840" t="s">
        <v>1103</v>
      </c>
    </row>
    <row r="3841" spans="1:57" x14ac:dyDescent="0.35">
      <c r="A3841" t="s">
        <v>1097</v>
      </c>
      <c r="C3841" t="str">
        <f t="shared" si="59"/>
        <v>1-2023</v>
      </c>
      <c r="E3841" t="s">
        <v>909</v>
      </c>
      <c r="F3841">
        <v>9264</v>
      </c>
      <c r="G3841" t="s">
        <v>1104</v>
      </c>
      <c r="H3841" s="2">
        <v>44956</v>
      </c>
      <c r="I3841" t="s">
        <v>5243</v>
      </c>
      <c r="J3841" t="s">
        <v>1098</v>
      </c>
      <c r="K3841" s="3">
        <v>3147.61</v>
      </c>
      <c r="L3841">
        <v>0</v>
      </c>
      <c r="P3841" s="2">
        <v>44932</v>
      </c>
      <c r="Q3841" t="s">
        <v>1098</v>
      </c>
      <c r="R3841" s="2">
        <v>44956</v>
      </c>
      <c r="Y3841" t="s">
        <v>1099</v>
      </c>
      <c r="AH3841" s="2">
        <v>44956</v>
      </c>
      <c r="AI3841" t="s">
        <v>1100</v>
      </c>
      <c r="AJ3841" t="s">
        <v>1101</v>
      </c>
      <c r="AK3841" t="s">
        <v>1236</v>
      </c>
      <c r="AN3841" t="s">
        <v>1102</v>
      </c>
      <c r="BE3841" t="s">
        <v>1103</v>
      </c>
    </row>
    <row r="3842" spans="1:57" x14ac:dyDescent="0.35">
      <c r="A3842" t="s">
        <v>1097</v>
      </c>
      <c r="C3842" t="str">
        <f t="shared" si="59"/>
        <v>1-2023</v>
      </c>
      <c r="E3842" t="s">
        <v>909</v>
      </c>
      <c r="F3842">
        <v>9264</v>
      </c>
      <c r="G3842" t="s">
        <v>1104</v>
      </c>
      <c r="H3842" s="2">
        <v>44956</v>
      </c>
      <c r="I3842" t="s">
        <v>5244</v>
      </c>
      <c r="J3842" t="s">
        <v>1098</v>
      </c>
      <c r="K3842" s="3">
        <v>3363.27</v>
      </c>
      <c r="L3842">
        <v>0</v>
      </c>
      <c r="P3842" s="2">
        <v>44932</v>
      </c>
      <c r="Q3842" t="s">
        <v>1098</v>
      </c>
      <c r="R3842" s="2">
        <v>44956</v>
      </c>
      <c r="Y3842" t="s">
        <v>1099</v>
      </c>
      <c r="AH3842" s="2">
        <v>44956</v>
      </c>
      <c r="AI3842" t="s">
        <v>1100</v>
      </c>
      <c r="AJ3842" t="s">
        <v>1101</v>
      </c>
      <c r="AK3842" t="s">
        <v>1236</v>
      </c>
      <c r="AN3842" t="s">
        <v>1102</v>
      </c>
      <c r="BE3842" t="s">
        <v>1103</v>
      </c>
    </row>
    <row r="3843" spans="1:57" x14ac:dyDescent="0.35">
      <c r="A3843" t="s">
        <v>1097</v>
      </c>
      <c r="C3843" t="str">
        <f t="shared" ref="C3843:C3906" si="60">CONCATENATE(MONTH(H3843),"-",YEAR(H3843))</f>
        <v>1-2023</v>
      </c>
      <c r="E3843" t="s">
        <v>909</v>
      </c>
      <c r="F3843">
        <v>9264</v>
      </c>
      <c r="G3843" t="s">
        <v>1104</v>
      </c>
      <c r="H3843" s="2">
        <v>44956</v>
      </c>
      <c r="I3843" t="s">
        <v>5245</v>
      </c>
      <c r="J3843" t="s">
        <v>1098</v>
      </c>
      <c r="K3843" s="3">
        <v>3595.57</v>
      </c>
      <c r="L3843">
        <v>0</v>
      </c>
      <c r="P3843" s="2">
        <v>44932</v>
      </c>
      <c r="Q3843" t="s">
        <v>1098</v>
      </c>
      <c r="R3843" s="2">
        <v>44956</v>
      </c>
      <c r="Y3843" t="s">
        <v>1099</v>
      </c>
      <c r="AH3843" s="2">
        <v>44956</v>
      </c>
      <c r="AI3843" t="s">
        <v>1100</v>
      </c>
      <c r="AJ3843" t="s">
        <v>1101</v>
      </c>
      <c r="AK3843" t="s">
        <v>1236</v>
      </c>
      <c r="AN3843" t="s">
        <v>1102</v>
      </c>
      <c r="BE3843" t="s">
        <v>1103</v>
      </c>
    </row>
    <row r="3844" spans="1:57" x14ac:dyDescent="0.35">
      <c r="A3844" t="s">
        <v>1097</v>
      </c>
      <c r="C3844" t="str">
        <f t="shared" si="60"/>
        <v>1-2023</v>
      </c>
      <c r="E3844" t="s">
        <v>979</v>
      </c>
      <c r="F3844">
        <v>9204</v>
      </c>
      <c r="G3844" t="s">
        <v>1104</v>
      </c>
      <c r="H3844" s="2">
        <v>44956</v>
      </c>
      <c r="I3844" t="s">
        <v>5246</v>
      </c>
      <c r="J3844" t="s">
        <v>1098</v>
      </c>
      <c r="K3844">
        <v>162.04</v>
      </c>
      <c r="L3844">
        <v>0</v>
      </c>
      <c r="P3844" s="2">
        <v>44932</v>
      </c>
      <c r="Q3844" t="s">
        <v>1098</v>
      </c>
      <c r="R3844" s="2">
        <v>44956</v>
      </c>
      <c r="Y3844" t="s">
        <v>1099</v>
      </c>
      <c r="AH3844" s="2">
        <v>44956</v>
      </c>
      <c r="AI3844" t="s">
        <v>1100</v>
      </c>
      <c r="AJ3844" t="s">
        <v>1101</v>
      </c>
      <c r="AK3844" t="s">
        <v>1236</v>
      </c>
      <c r="AN3844" t="s">
        <v>1102</v>
      </c>
      <c r="BE3844" t="s">
        <v>1103</v>
      </c>
    </row>
    <row r="3845" spans="1:57" x14ac:dyDescent="0.35">
      <c r="A3845" t="s">
        <v>1097</v>
      </c>
      <c r="C3845" t="str">
        <f t="shared" si="60"/>
        <v>1-2023</v>
      </c>
      <c r="E3845" t="s">
        <v>457</v>
      </c>
      <c r="F3845">
        <v>9157</v>
      </c>
      <c r="G3845" t="s">
        <v>1104</v>
      </c>
      <c r="H3845" s="2">
        <v>44956</v>
      </c>
      <c r="I3845" t="s">
        <v>5247</v>
      </c>
      <c r="J3845" t="s">
        <v>1098</v>
      </c>
      <c r="K3845" s="3">
        <v>99204.36</v>
      </c>
      <c r="L3845">
        <v>0</v>
      </c>
      <c r="P3845" s="2">
        <v>44932</v>
      </c>
      <c r="Q3845" t="s">
        <v>1098</v>
      </c>
      <c r="R3845" s="2">
        <v>44956</v>
      </c>
      <c r="Y3845" t="s">
        <v>1099</v>
      </c>
      <c r="AH3845" s="2">
        <v>44956</v>
      </c>
      <c r="AI3845" t="s">
        <v>1100</v>
      </c>
      <c r="AJ3845" t="s">
        <v>1101</v>
      </c>
      <c r="AK3845" t="s">
        <v>1236</v>
      </c>
      <c r="AN3845" t="s">
        <v>1102</v>
      </c>
      <c r="BE3845" t="s">
        <v>1103</v>
      </c>
    </row>
    <row r="3846" spans="1:57" x14ac:dyDescent="0.35">
      <c r="A3846" t="s">
        <v>1097</v>
      </c>
      <c r="C3846" t="str">
        <f t="shared" si="60"/>
        <v>1-2023</v>
      </c>
      <c r="E3846" t="s">
        <v>457</v>
      </c>
      <c r="F3846">
        <v>9157</v>
      </c>
      <c r="G3846" t="s">
        <v>1104</v>
      </c>
      <c r="H3846" s="2">
        <v>44956</v>
      </c>
      <c r="I3846" t="s">
        <v>5248</v>
      </c>
      <c r="J3846" t="s">
        <v>1098</v>
      </c>
      <c r="K3846" s="3">
        <v>7986.42</v>
      </c>
      <c r="L3846">
        <v>0</v>
      </c>
      <c r="P3846" s="2">
        <v>44932</v>
      </c>
      <c r="Q3846" t="s">
        <v>1098</v>
      </c>
      <c r="R3846" s="2">
        <v>44956</v>
      </c>
      <c r="Y3846" t="s">
        <v>1099</v>
      </c>
      <c r="AH3846" s="2">
        <v>44956</v>
      </c>
      <c r="AI3846" t="s">
        <v>1100</v>
      </c>
      <c r="AJ3846" t="s">
        <v>1101</v>
      </c>
      <c r="AK3846" t="s">
        <v>1236</v>
      </c>
      <c r="AN3846" t="s">
        <v>1102</v>
      </c>
      <c r="BE3846" t="s">
        <v>1103</v>
      </c>
    </row>
    <row r="3847" spans="1:57" x14ac:dyDescent="0.35">
      <c r="A3847" t="s">
        <v>1097</v>
      </c>
      <c r="C3847" t="str">
        <f t="shared" si="60"/>
        <v>1-2023</v>
      </c>
      <c r="E3847" t="s">
        <v>635</v>
      </c>
      <c r="F3847">
        <v>8156</v>
      </c>
      <c r="G3847" t="s">
        <v>1104</v>
      </c>
      <c r="H3847" s="2">
        <v>44956</v>
      </c>
      <c r="I3847" t="s">
        <v>5249</v>
      </c>
      <c r="J3847" t="s">
        <v>1098</v>
      </c>
      <c r="K3847" s="3">
        <v>5433.09</v>
      </c>
      <c r="L3847">
        <v>0</v>
      </c>
      <c r="P3847" s="2">
        <v>44932</v>
      </c>
      <c r="Q3847" t="s">
        <v>1098</v>
      </c>
      <c r="R3847" s="2">
        <v>44956</v>
      </c>
      <c r="Y3847" t="s">
        <v>1099</v>
      </c>
      <c r="AH3847" s="2">
        <v>44956</v>
      </c>
      <c r="AI3847" t="s">
        <v>1100</v>
      </c>
      <c r="AJ3847" t="s">
        <v>1101</v>
      </c>
      <c r="AK3847" t="s">
        <v>1236</v>
      </c>
      <c r="AN3847" t="s">
        <v>1102</v>
      </c>
      <c r="BE3847" t="s">
        <v>1103</v>
      </c>
    </row>
    <row r="3848" spans="1:57" x14ac:dyDescent="0.35">
      <c r="A3848" t="s">
        <v>1097</v>
      </c>
      <c r="C3848" t="str">
        <f t="shared" si="60"/>
        <v>1-2023</v>
      </c>
      <c r="E3848" t="s">
        <v>905</v>
      </c>
      <c r="F3848">
        <v>8164</v>
      </c>
      <c r="G3848" t="s">
        <v>1104</v>
      </c>
      <c r="H3848" s="2">
        <v>44956</v>
      </c>
      <c r="I3848" t="s">
        <v>5250</v>
      </c>
      <c r="J3848" t="s">
        <v>1098</v>
      </c>
      <c r="K3848" s="3">
        <v>2510.0700000000002</v>
      </c>
      <c r="L3848">
        <v>0</v>
      </c>
      <c r="P3848" s="2">
        <v>44932</v>
      </c>
      <c r="Q3848" t="s">
        <v>1098</v>
      </c>
      <c r="R3848" s="2">
        <v>44956</v>
      </c>
      <c r="Y3848" t="s">
        <v>1099</v>
      </c>
      <c r="AH3848" s="2">
        <v>44956</v>
      </c>
      <c r="AI3848" t="s">
        <v>1100</v>
      </c>
      <c r="AJ3848" t="s">
        <v>1101</v>
      </c>
      <c r="AK3848" t="s">
        <v>1236</v>
      </c>
      <c r="AN3848" t="s">
        <v>1102</v>
      </c>
      <c r="BE3848" t="s">
        <v>1103</v>
      </c>
    </row>
    <row r="3849" spans="1:57" x14ac:dyDescent="0.35">
      <c r="A3849" t="s">
        <v>1097</v>
      </c>
      <c r="C3849" t="str">
        <f t="shared" si="60"/>
        <v>1-2023</v>
      </c>
      <c r="E3849" t="s">
        <v>913</v>
      </c>
      <c r="F3849">
        <v>8165</v>
      </c>
      <c r="G3849" t="s">
        <v>1104</v>
      </c>
      <c r="H3849" s="2">
        <v>44956</v>
      </c>
      <c r="I3849" t="s">
        <v>5251</v>
      </c>
      <c r="J3849" t="s">
        <v>1098</v>
      </c>
      <c r="K3849" s="3">
        <v>18242.8</v>
      </c>
      <c r="L3849">
        <v>0</v>
      </c>
      <c r="P3849" s="2">
        <v>44932</v>
      </c>
      <c r="Q3849" t="s">
        <v>1098</v>
      </c>
      <c r="R3849" s="2">
        <v>44956</v>
      </c>
      <c r="Y3849" t="s">
        <v>1099</v>
      </c>
      <c r="AH3849" s="2">
        <v>44956</v>
      </c>
      <c r="AI3849" t="s">
        <v>1100</v>
      </c>
      <c r="AJ3849" t="s">
        <v>1101</v>
      </c>
      <c r="AK3849" t="s">
        <v>1236</v>
      </c>
      <c r="AN3849" t="s">
        <v>1102</v>
      </c>
      <c r="BE3849" t="s">
        <v>1103</v>
      </c>
    </row>
    <row r="3850" spans="1:57" x14ac:dyDescent="0.35">
      <c r="A3850" t="s">
        <v>1097</v>
      </c>
      <c r="C3850" t="str">
        <f t="shared" si="60"/>
        <v>1-2023</v>
      </c>
      <c r="E3850" t="s">
        <v>50</v>
      </c>
      <c r="F3850">
        <v>9205</v>
      </c>
      <c r="G3850" t="s">
        <v>1104</v>
      </c>
      <c r="H3850" s="2">
        <v>44956</v>
      </c>
      <c r="I3850" t="s">
        <v>5252</v>
      </c>
      <c r="J3850" t="s">
        <v>1098</v>
      </c>
      <c r="K3850">
        <v>199.77</v>
      </c>
      <c r="L3850">
        <v>0</v>
      </c>
      <c r="P3850" s="2">
        <v>44932</v>
      </c>
      <c r="Q3850" t="s">
        <v>1098</v>
      </c>
      <c r="R3850" s="2">
        <v>44956</v>
      </c>
      <c r="Y3850" t="s">
        <v>1099</v>
      </c>
      <c r="AH3850" s="2">
        <v>44956</v>
      </c>
      <c r="AI3850" t="s">
        <v>1100</v>
      </c>
      <c r="AJ3850" t="s">
        <v>1101</v>
      </c>
      <c r="AK3850" t="s">
        <v>1236</v>
      </c>
      <c r="AN3850" t="s">
        <v>1102</v>
      </c>
      <c r="BE3850" t="s">
        <v>1103</v>
      </c>
    </row>
    <row r="3851" spans="1:57" x14ac:dyDescent="0.35">
      <c r="A3851" t="s">
        <v>1097</v>
      </c>
      <c r="C3851" t="str">
        <f t="shared" si="60"/>
        <v>1-2023</v>
      </c>
      <c r="E3851" t="s">
        <v>685</v>
      </c>
      <c r="F3851">
        <v>9244</v>
      </c>
      <c r="G3851" t="s">
        <v>1104</v>
      </c>
      <c r="H3851" s="2">
        <v>44956</v>
      </c>
      <c r="I3851" t="s">
        <v>5253</v>
      </c>
      <c r="J3851" t="s">
        <v>1098</v>
      </c>
      <c r="K3851" s="3">
        <v>2790.91</v>
      </c>
      <c r="L3851">
        <v>0</v>
      </c>
      <c r="P3851" s="2">
        <v>44932</v>
      </c>
      <c r="Q3851" t="s">
        <v>1098</v>
      </c>
      <c r="R3851" s="2">
        <v>44956</v>
      </c>
      <c r="Y3851" t="s">
        <v>1099</v>
      </c>
      <c r="AH3851" s="2">
        <v>44956</v>
      </c>
      <c r="AI3851" t="s">
        <v>1100</v>
      </c>
      <c r="AJ3851" t="s">
        <v>1101</v>
      </c>
      <c r="AK3851" t="s">
        <v>1236</v>
      </c>
      <c r="AN3851" t="s">
        <v>1102</v>
      </c>
      <c r="BE3851" t="s">
        <v>1103</v>
      </c>
    </row>
    <row r="3852" spans="1:57" x14ac:dyDescent="0.35">
      <c r="A3852" t="s">
        <v>1097</v>
      </c>
      <c r="C3852" t="str">
        <f t="shared" si="60"/>
        <v>1-2023</v>
      </c>
      <c r="E3852" t="s">
        <v>863</v>
      </c>
      <c r="F3852">
        <v>9259</v>
      </c>
      <c r="G3852" t="s">
        <v>1104</v>
      </c>
      <c r="H3852" s="2">
        <v>44956</v>
      </c>
      <c r="I3852" t="s">
        <v>5254</v>
      </c>
      <c r="J3852" t="s">
        <v>1098</v>
      </c>
      <c r="K3852" s="3">
        <v>2631.12</v>
      </c>
      <c r="L3852">
        <v>0</v>
      </c>
      <c r="P3852" s="2">
        <v>44932</v>
      </c>
      <c r="Q3852" t="s">
        <v>1098</v>
      </c>
      <c r="R3852" s="2">
        <v>44956</v>
      </c>
      <c r="Y3852" t="s">
        <v>1099</v>
      </c>
      <c r="AH3852" s="2">
        <v>44956</v>
      </c>
      <c r="AI3852" t="s">
        <v>1100</v>
      </c>
      <c r="AJ3852" t="s">
        <v>1101</v>
      </c>
      <c r="AK3852" t="s">
        <v>1236</v>
      </c>
      <c r="AN3852" t="s">
        <v>1102</v>
      </c>
      <c r="BE3852" t="s">
        <v>1103</v>
      </c>
    </row>
    <row r="3853" spans="1:57" x14ac:dyDescent="0.35">
      <c r="A3853" t="s">
        <v>1097</v>
      </c>
      <c r="C3853" t="str">
        <f t="shared" si="60"/>
        <v>1-2023</v>
      </c>
      <c r="E3853" t="s">
        <v>887</v>
      </c>
      <c r="F3853">
        <v>9263</v>
      </c>
      <c r="G3853" t="s">
        <v>1104</v>
      </c>
      <c r="H3853" s="2">
        <v>44956</v>
      </c>
      <c r="I3853" t="s">
        <v>5255</v>
      </c>
      <c r="J3853" t="s">
        <v>1098</v>
      </c>
      <c r="K3853">
        <v>298.76</v>
      </c>
      <c r="L3853">
        <v>0</v>
      </c>
      <c r="P3853" s="2">
        <v>44932</v>
      </c>
      <c r="Q3853" t="s">
        <v>1098</v>
      </c>
      <c r="R3853" s="2">
        <v>44956</v>
      </c>
      <c r="Y3853" t="s">
        <v>1099</v>
      </c>
      <c r="AH3853" s="2">
        <v>44956</v>
      </c>
      <c r="AI3853" t="s">
        <v>1100</v>
      </c>
      <c r="AJ3853" t="s">
        <v>1101</v>
      </c>
      <c r="AK3853" t="s">
        <v>1236</v>
      </c>
      <c r="AN3853" t="s">
        <v>1102</v>
      </c>
      <c r="BE3853" t="s">
        <v>1103</v>
      </c>
    </row>
    <row r="3854" spans="1:57" x14ac:dyDescent="0.35">
      <c r="A3854" t="s">
        <v>1097</v>
      </c>
      <c r="C3854" t="str">
        <f t="shared" si="60"/>
        <v>1-2023</v>
      </c>
      <c r="E3854" t="s">
        <v>22</v>
      </c>
      <c r="F3854">
        <v>9202</v>
      </c>
      <c r="G3854" t="s">
        <v>1104</v>
      </c>
      <c r="H3854" s="2">
        <v>44956</v>
      </c>
      <c r="I3854" t="s">
        <v>5256</v>
      </c>
      <c r="J3854" t="s">
        <v>1098</v>
      </c>
      <c r="K3854">
        <v>250.41</v>
      </c>
      <c r="L3854">
        <v>0</v>
      </c>
      <c r="P3854" s="2">
        <v>44932</v>
      </c>
      <c r="Q3854" t="s">
        <v>1098</v>
      </c>
      <c r="R3854" s="2">
        <v>44956</v>
      </c>
      <c r="Y3854" t="s">
        <v>1099</v>
      </c>
      <c r="AH3854" s="2">
        <v>44956</v>
      </c>
      <c r="AI3854" t="s">
        <v>1100</v>
      </c>
      <c r="AJ3854" t="s">
        <v>1101</v>
      </c>
      <c r="AK3854" t="s">
        <v>1236</v>
      </c>
      <c r="AN3854" t="s">
        <v>1102</v>
      </c>
      <c r="BE3854" t="s">
        <v>1103</v>
      </c>
    </row>
    <row r="3855" spans="1:57" x14ac:dyDescent="0.35">
      <c r="A3855" t="s">
        <v>1097</v>
      </c>
      <c r="C3855" t="str">
        <f t="shared" si="60"/>
        <v>1-2023</v>
      </c>
      <c r="E3855" t="s">
        <v>22</v>
      </c>
      <c r="F3855">
        <v>9202</v>
      </c>
      <c r="G3855" t="s">
        <v>1104</v>
      </c>
      <c r="H3855" s="2">
        <v>44956</v>
      </c>
      <c r="I3855" t="s">
        <v>5257</v>
      </c>
      <c r="J3855" t="s">
        <v>1098</v>
      </c>
      <c r="K3855">
        <v>656.13</v>
      </c>
      <c r="L3855">
        <v>0</v>
      </c>
      <c r="P3855" s="2">
        <v>44932</v>
      </c>
      <c r="Q3855" t="s">
        <v>1098</v>
      </c>
      <c r="R3855" s="2">
        <v>44956</v>
      </c>
      <c r="Y3855" t="s">
        <v>1099</v>
      </c>
      <c r="AH3855" s="2">
        <v>44956</v>
      </c>
      <c r="AI3855" t="s">
        <v>1100</v>
      </c>
      <c r="AJ3855" t="s">
        <v>1101</v>
      </c>
      <c r="AK3855" t="s">
        <v>1236</v>
      </c>
      <c r="AN3855" t="s">
        <v>1102</v>
      </c>
      <c r="BE3855" t="s">
        <v>1103</v>
      </c>
    </row>
    <row r="3856" spans="1:57" x14ac:dyDescent="0.35">
      <c r="A3856" t="s">
        <v>1097</v>
      </c>
      <c r="C3856" t="str">
        <f t="shared" si="60"/>
        <v>1-2023</v>
      </c>
      <c r="E3856" t="s">
        <v>41</v>
      </c>
      <c r="F3856">
        <v>9162</v>
      </c>
      <c r="G3856" t="s">
        <v>1104</v>
      </c>
      <c r="H3856" s="2">
        <v>44956</v>
      </c>
      <c r="I3856" t="s">
        <v>5258</v>
      </c>
      <c r="J3856" t="s">
        <v>1098</v>
      </c>
      <c r="K3856" s="3">
        <v>3110.14</v>
      </c>
      <c r="L3856">
        <v>0</v>
      </c>
      <c r="P3856" s="2">
        <v>44932</v>
      </c>
      <c r="Q3856" t="s">
        <v>1098</v>
      </c>
      <c r="R3856" s="2">
        <v>44956</v>
      </c>
      <c r="Y3856" t="s">
        <v>1099</v>
      </c>
      <c r="AH3856" s="2">
        <v>44956</v>
      </c>
      <c r="AI3856" t="s">
        <v>1100</v>
      </c>
      <c r="AJ3856" t="s">
        <v>1101</v>
      </c>
      <c r="AK3856" t="s">
        <v>1236</v>
      </c>
      <c r="AN3856" t="s">
        <v>1102</v>
      </c>
      <c r="BE3856" t="s">
        <v>1103</v>
      </c>
    </row>
    <row r="3857" spans="1:57" x14ac:dyDescent="0.35">
      <c r="A3857" t="s">
        <v>1097</v>
      </c>
      <c r="C3857" t="str">
        <f t="shared" si="60"/>
        <v>1-2023</v>
      </c>
      <c r="E3857" t="s">
        <v>979</v>
      </c>
      <c r="F3857">
        <v>9204</v>
      </c>
      <c r="G3857" t="s">
        <v>1104</v>
      </c>
      <c r="H3857" s="2">
        <v>44956</v>
      </c>
      <c r="I3857" t="s">
        <v>5259</v>
      </c>
      <c r="J3857" t="s">
        <v>1098</v>
      </c>
      <c r="K3857">
        <v>38.020000000000003</v>
      </c>
      <c r="L3857">
        <v>0</v>
      </c>
      <c r="P3857" s="2">
        <v>44932</v>
      </c>
      <c r="Q3857" t="s">
        <v>1098</v>
      </c>
      <c r="R3857" s="2">
        <v>44956</v>
      </c>
      <c r="Y3857" t="s">
        <v>1099</v>
      </c>
      <c r="AH3857" s="2">
        <v>44956</v>
      </c>
      <c r="AI3857" t="s">
        <v>1100</v>
      </c>
      <c r="AJ3857" t="s">
        <v>1101</v>
      </c>
      <c r="AK3857" t="s">
        <v>1236</v>
      </c>
      <c r="AN3857" t="s">
        <v>1102</v>
      </c>
      <c r="BE3857" t="s">
        <v>1103</v>
      </c>
    </row>
    <row r="3858" spans="1:57" x14ac:dyDescent="0.35">
      <c r="A3858" t="s">
        <v>1097</v>
      </c>
      <c r="C3858" t="str">
        <f t="shared" si="60"/>
        <v>1-2023</v>
      </c>
      <c r="E3858" t="s">
        <v>1006</v>
      </c>
      <c r="F3858">
        <v>9241</v>
      </c>
      <c r="G3858" t="s">
        <v>1104</v>
      </c>
      <c r="H3858" s="2">
        <v>44956</v>
      </c>
      <c r="I3858" t="s">
        <v>5260</v>
      </c>
      <c r="J3858" t="s">
        <v>1098</v>
      </c>
      <c r="K3858">
        <v>331.01</v>
      </c>
      <c r="L3858">
        <v>0</v>
      </c>
      <c r="P3858" s="2">
        <v>44932</v>
      </c>
      <c r="Q3858" t="s">
        <v>1098</v>
      </c>
      <c r="R3858" s="2">
        <v>44956</v>
      </c>
      <c r="Y3858" t="s">
        <v>1099</v>
      </c>
      <c r="AH3858" s="2">
        <v>44956</v>
      </c>
      <c r="AI3858" t="s">
        <v>1100</v>
      </c>
      <c r="AJ3858" t="s">
        <v>1101</v>
      </c>
      <c r="AK3858" t="s">
        <v>1236</v>
      </c>
      <c r="AN3858" t="s">
        <v>1102</v>
      </c>
      <c r="BE3858" t="s">
        <v>1103</v>
      </c>
    </row>
    <row r="3859" spans="1:57" x14ac:dyDescent="0.35">
      <c r="A3859" t="s">
        <v>1097</v>
      </c>
      <c r="C3859" t="str">
        <f t="shared" si="60"/>
        <v>1-2023</v>
      </c>
      <c r="E3859" t="s">
        <v>1006</v>
      </c>
      <c r="F3859">
        <v>9241</v>
      </c>
      <c r="G3859" t="s">
        <v>1104</v>
      </c>
      <c r="H3859" s="2">
        <v>44956</v>
      </c>
      <c r="I3859" t="s">
        <v>5261</v>
      </c>
      <c r="J3859" t="s">
        <v>1098</v>
      </c>
      <c r="K3859">
        <v>739</v>
      </c>
      <c r="L3859">
        <v>0</v>
      </c>
      <c r="P3859" s="2">
        <v>44932</v>
      </c>
      <c r="Q3859" t="s">
        <v>1098</v>
      </c>
      <c r="R3859" s="2">
        <v>44956</v>
      </c>
      <c r="Y3859" t="s">
        <v>1099</v>
      </c>
      <c r="AH3859" s="2">
        <v>44956</v>
      </c>
      <c r="AI3859" t="s">
        <v>1100</v>
      </c>
      <c r="AJ3859" t="s">
        <v>1101</v>
      </c>
      <c r="AK3859" t="s">
        <v>1236</v>
      </c>
      <c r="AN3859" t="s">
        <v>1102</v>
      </c>
      <c r="BE3859" t="s">
        <v>1103</v>
      </c>
    </row>
    <row r="3860" spans="1:57" x14ac:dyDescent="0.35">
      <c r="A3860" t="s">
        <v>1097</v>
      </c>
      <c r="C3860" t="str">
        <f t="shared" si="60"/>
        <v>1-2023</v>
      </c>
      <c r="E3860" t="s">
        <v>1009</v>
      </c>
      <c r="F3860">
        <v>9242</v>
      </c>
      <c r="G3860" t="s">
        <v>1104</v>
      </c>
      <c r="H3860" s="2">
        <v>44956</v>
      </c>
      <c r="I3860" t="s">
        <v>5262</v>
      </c>
      <c r="J3860" t="s">
        <v>1098</v>
      </c>
      <c r="K3860">
        <v>131.21</v>
      </c>
      <c r="L3860">
        <v>0</v>
      </c>
      <c r="P3860" s="2">
        <v>44932</v>
      </c>
      <c r="Q3860" t="s">
        <v>1098</v>
      </c>
      <c r="R3860" s="2">
        <v>44956</v>
      </c>
      <c r="Y3860" t="s">
        <v>1099</v>
      </c>
      <c r="AH3860" s="2">
        <v>44956</v>
      </c>
      <c r="AI3860" t="s">
        <v>1100</v>
      </c>
      <c r="AJ3860" t="s">
        <v>1101</v>
      </c>
      <c r="AK3860" t="s">
        <v>1236</v>
      </c>
      <c r="AN3860" t="s">
        <v>1102</v>
      </c>
      <c r="BE3860" t="s">
        <v>1103</v>
      </c>
    </row>
    <row r="3861" spans="1:57" x14ac:dyDescent="0.35">
      <c r="A3861" t="s">
        <v>1097</v>
      </c>
      <c r="C3861" t="str">
        <f t="shared" si="60"/>
        <v>1-2023</v>
      </c>
      <c r="E3861" t="s">
        <v>905</v>
      </c>
      <c r="F3861">
        <v>8164</v>
      </c>
      <c r="G3861" t="s">
        <v>1104</v>
      </c>
      <c r="H3861" s="2">
        <v>44956</v>
      </c>
      <c r="I3861" t="s">
        <v>5263</v>
      </c>
      <c r="J3861" t="s">
        <v>1098</v>
      </c>
      <c r="K3861">
        <v>750.04</v>
      </c>
      <c r="L3861">
        <v>0</v>
      </c>
      <c r="P3861" s="2">
        <v>44932</v>
      </c>
      <c r="Q3861" t="s">
        <v>1098</v>
      </c>
      <c r="R3861" s="2">
        <v>44956</v>
      </c>
      <c r="Y3861" t="s">
        <v>1099</v>
      </c>
      <c r="AH3861" s="2">
        <v>44956</v>
      </c>
      <c r="AI3861" t="s">
        <v>1100</v>
      </c>
      <c r="AJ3861" t="s">
        <v>1101</v>
      </c>
      <c r="AK3861" t="s">
        <v>1236</v>
      </c>
      <c r="AN3861" t="s">
        <v>1102</v>
      </c>
      <c r="BE3861" t="s">
        <v>1103</v>
      </c>
    </row>
    <row r="3862" spans="1:57" x14ac:dyDescent="0.35">
      <c r="A3862" t="s">
        <v>1097</v>
      </c>
      <c r="C3862" t="str">
        <f t="shared" si="60"/>
        <v>1-2023</v>
      </c>
      <c r="E3862" t="s">
        <v>909</v>
      </c>
      <c r="F3862">
        <v>9264</v>
      </c>
      <c r="G3862" t="s">
        <v>1104</v>
      </c>
      <c r="H3862" s="2">
        <v>44956</v>
      </c>
      <c r="I3862" t="s">
        <v>5264</v>
      </c>
      <c r="J3862" t="s">
        <v>1098</v>
      </c>
      <c r="K3862" s="3">
        <v>6541.27</v>
      </c>
      <c r="L3862">
        <v>0</v>
      </c>
      <c r="P3862" s="2">
        <v>44932</v>
      </c>
      <c r="Q3862" t="s">
        <v>1098</v>
      </c>
      <c r="R3862" s="2">
        <v>44956</v>
      </c>
      <c r="Y3862" t="s">
        <v>1099</v>
      </c>
      <c r="AH3862" s="2">
        <v>44956</v>
      </c>
      <c r="AI3862" t="s">
        <v>1100</v>
      </c>
      <c r="AJ3862" t="s">
        <v>1101</v>
      </c>
      <c r="AK3862" t="s">
        <v>1236</v>
      </c>
      <c r="AN3862" t="s">
        <v>1102</v>
      </c>
      <c r="BE3862" t="s">
        <v>1103</v>
      </c>
    </row>
    <row r="3863" spans="1:57" x14ac:dyDescent="0.35">
      <c r="A3863" t="s">
        <v>1097</v>
      </c>
      <c r="C3863" t="str">
        <f t="shared" si="60"/>
        <v>1-2023</v>
      </c>
      <c r="E3863" t="s">
        <v>50</v>
      </c>
      <c r="F3863">
        <v>9205</v>
      </c>
      <c r="G3863" t="s">
        <v>1104</v>
      </c>
      <c r="H3863" s="2">
        <v>44956</v>
      </c>
      <c r="I3863" t="s">
        <v>5265</v>
      </c>
      <c r="J3863" t="s">
        <v>1098</v>
      </c>
      <c r="K3863">
        <v>212.62</v>
      </c>
      <c r="L3863">
        <v>0</v>
      </c>
      <c r="P3863" s="2">
        <v>44932</v>
      </c>
      <c r="Q3863" t="s">
        <v>1098</v>
      </c>
      <c r="R3863" s="2">
        <v>44956</v>
      </c>
      <c r="Y3863" t="s">
        <v>1099</v>
      </c>
      <c r="AH3863" s="2">
        <v>44956</v>
      </c>
      <c r="AI3863" t="s">
        <v>1100</v>
      </c>
      <c r="AJ3863" t="s">
        <v>1101</v>
      </c>
      <c r="AK3863" t="s">
        <v>1236</v>
      </c>
      <c r="AN3863" t="s">
        <v>1102</v>
      </c>
      <c r="BE3863" t="s">
        <v>1103</v>
      </c>
    </row>
    <row r="3864" spans="1:57" x14ac:dyDescent="0.35">
      <c r="A3864" t="s">
        <v>1097</v>
      </c>
      <c r="C3864" t="str">
        <f t="shared" si="60"/>
        <v>1-2023</v>
      </c>
      <c r="E3864" t="s">
        <v>50</v>
      </c>
      <c r="F3864">
        <v>9205</v>
      </c>
      <c r="G3864" t="s">
        <v>1104</v>
      </c>
      <c r="H3864" s="2">
        <v>44956</v>
      </c>
      <c r="I3864" t="s">
        <v>5266</v>
      </c>
      <c r="J3864" t="s">
        <v>1098</v>
      </c>
      <c r="K3864">
        <v>996.67</v>
      </c>
      <c r="L3864">
        <v>0</v>
      </c>
      <c r="P3864" s="2">
        <v>44932</v>
      </c>
      <c r="Q3864" t="s">
        <v>1098</v>
      </c>
      <c r="R3864" s="2">
        <v>44956</v>
      </c>
      <c r="Y3864" t="s">
        <v>1099</v>
      </c>
      <c r="AH3864" s="2">
        <v>44956</v>
      </c>
      <c r="AI3864" t="s">
        <v>1100</v>
      </c>
      <c r="AJ3864" t="s">
        <v>1101</v>
      </c>
      <c r="AK3864" t="s">
        <v>1236</v>
      </c>
      <c r="AN3864" t="s">
        <v>1102</v>
      </c>
      <c r="BE3864" t="s">
        <v>1103</v>
      </c>
    </row>
    <row r="3865" spans="1:57" x14ac:dyDescent="0.35">
      <c r="A3865" t="s">
        <v>1097</v>
      </c>
      <c r="C3865" t="str">
        <f t="shared" si="60"/>
        <v>1-2023</v>
      </c>
      <c r="E3865" t="s">
        <v>685</v>
      </c>
      <c r="F3865">
        <v>9244</v>
      </c>
      <c r="G3865" t="s">
        <v>1104</v>
      </c>
      <c r="H3865" s="2">
        <v>44956</v>
      </c>
      <c r="I3865" t="s">
        <v>5267</v>
      </c>
      <c r="J3865" t="s">
        <v>1098</v>
      </c>
      <c r="K3865" s="3">
        <v>2893.76</v>
      </c>
      <c r="L3865">
        <v>0</v>
      </c>
      <c r="P3865" s="2">
        <v>44932</v>
      </c>
      <c r="Q3865" t="s">
        <v>1098</v>
      </c>
      <c r="R3865" s="2">
        <v>44956</v>
      </c>
      <c r="Y3865" t="s">
        <v>1099</v>
      </c>
      <c r="AH3865" s="2">
        <v>44956</v>
      </c>
      <c r="AI3865" t="s">
        <v>1100</v>
      </c>
      <c r="AJ3865" t="s">
        <v>1101</v>
      </c>
      <c r="AK3865" t="s">
        <v>1236</v>
      </c>
      <c r="AN3865" t="s">
        <v>1102</v>
      </c>
      <c r="BE3865" t="s">
        <v>1103</v>
      </c>
    </row>
    <row r="3866" spans="1:57" x14ac:dyDescent="0.35">
      <c r="A3866" t="s">
        <v>1097</v>
      </c>
      <c r="C3866" t="str">
        <f t="shared" si="60"/>
        <v>1-2023</v>
      </c>
      <c r="E3866" t="s">
        <v>216</v>
      </c>
      <c r="F3866">
        <v>9214</v>
      </c>
      <c r="G3866" t="s">
        <v>1104</v>
      </c>
      <c r="H3866" s="2">
        <v>44956</v>
      </c>
      <c r="I3866" t="s">
        <v>5268</v>
      </c>
      <c r="J3866" t="s">
        <v>1098</v>
      </c>
      <c r="K3866" s="3">
        <v>1249.3399999999999</v>
      </c>
      <c r="L3866">
        <v>0</v>
      </c>
      <c r="P3866" s="2">
        <v>44932</v>
      </c>
      <c r="Q3866" t="s">
        <v>1098</v>
      </c>
      <c r="R3866" s="2">
        <v>44956</v>
      </c>
      <c r="Y3866" t="s">
        <v>1099</v>
      </c>
      <c r="AH3866" s="2">
        <v>44956</v>
      </c>
      <c r="AI3866" t="s">
        <v>1100</v>
      </c>
      <c r="AJ3866" t="s">
        <v>1101</v>
      </c>
      <c r="AK3866" t="s">
        <v>1236</v>
      </c>
      <c r="AN3866" t="s">
        <v>1102</v>
      </c>
      <c r="BE3866" t="s">
        <v>1103</v>
      </c>
    </row>
    <row r="3867" spans="1:57" x14ac:dyDescent="0.35">
      <c r="A3867" t="s">
        <v>1097</v>
      </c>
      <c r="C3867" t="str">
        <f t="shared" si="60"/>
        <v>1-2023</v>
      </c>
      <c r="E3867" t="s">
        <v>1037</v>
      </c>
      <c r="F3867">
        <v>8144</v>
      </c>
      <c r="G3867" t="s">
        <v>1104</v>
      </c>
      <c r="H3867" s="2">
        <v>44956</v>
      </c>
      <c r="I3867" t="s">
        <v>5269</v>
      </c>
      <c r="J3867" t="s">
        <v>1098</v>
      </c>
      <c r="K3867">
        <v>59.54</v>
      </c>
      <c r="L3867">
        <v>0</v>
      </c>
      <c r="P3867" s="2">
        <v>44932</v>
      </c>
      <c r="Q3867" t="s">
        <v>1098</v>
      </c>
      <c r="R3867" s="2">
        <v>44956</v>
      </c>
      <c r="Y3867" t="s">
        <v>1099</v>
      </c>
      <c r="AH3867" s="2">
        <v>44956</v>
      </c>
      <c r="AI3867" t="s">
        <v>1100</v>
      </c>
      <c r="AJ3867" t="s">
        <v>1101</v>
      </c>
      <c r="AK3867" t="s">
        <v>1236</v>
      </c>
      <c r="AN3867" t="s">
        <v>1102</v>
      </c>
      <c r="BE3867" t="s">
        <v>1103</v>
      </c>
    </row>
    <row r="3868" spans="1:57" x14ac:dyDescent="0.35">
      <c r="A3868" t="s">
        <v>1097</v>
      </c>
      <c r="C3868" t="str">
        <f t="shared" si="60"/>
        <v>1-2023</v>
      </c>
      <c r="E3868" t="s">
        <v>1037</v>
      </c>
      <c r="F3868">
        <v>8144</v>
      </c>
      <c r="G3868" t="s">
        <v>1104</v>
      </c>
      <c r="H3868" s="2">
        <v>44956</v>
      </c>
      <c r="I3868" t="s">
        <v>5270</v>
      </c>
      <c r="J3868" t="s">
        <v>1098</v>
      </c>
      <c r="K3868">
        <v>63.62</v>
      </c>
      <c r="L3868">
        <v>0</v>
      </c>
      <c r="P3868" s="2">
        <v>44932</v>
      </c>
      <c r="Q3868" t="s">
        <v>1098</v>
      </c>
      <c r="R3868" s="2">
        <v>44956</v>
      </c>
      <c r="Y3868" t="s">
        <v>1099</v>
      </c>
      <c r="AH3868" s="2">
        <v>44956</v>
      </c>
      <c r="AI3868" t="s">
        <v>1100</v>
      </c>
      <c r="AJ3868" t="s">
        <v>1101</v>
      </c>
      <c r="AK3868" t="s">
        <v>1236</v>
      </c>
      <c r="AN3868" t="s">
        <v>1102</v>
      </c>
      <c r="BE3868" t="s">
        <v>1103</v>
      </c>
    </row>
    <row r="3869" spans="1:57" x14ac:dyDescent="0.35">
      <c r="A3869" t="s">
        <v>1097</v>
      </c>
      <c r="C3869" t="str">
        <f t="shared" si="60"/>
        <v>1-2023</v>
      </c>
      <c r="E3869" t="s">
        <v>72</v>
      </c>
      <c r="F3869">
        <v>3955</v>
      </c>
      <c r="G3869" t="s">
        <v>1104</v>
      </c>
      <c r="H3869" s="2">
        <v>44956</v>
      </c>
      <c r="I3869" t="s">
        <v>5271</v>
      </c>
      <c r="J3869" t="s">
        <v>1098</v>
      </c>
      <c r="K3869" s="3">
        <v>3994.55</v>
      </c>
      <c r="L3869">
        <v>0</v>
      </c>
      <c r="P3869" s="2">
        <v>44932</v>
      </c>
      <c r="Q3869" t="s">
        <v>1098</v>
      </c>
      <c r="R3869" s="2">
        <v>44956</v>
      </c>
      <c r="Y3869" t="s">
        <v>1099</v>
      </c>
      <c r="AH3869" s="2">
        <v>44956</v>
      </c>
      <c r="AI3869" t="s">
        <v>1100</v>
      </c>
      <c r="AJ3869" t="s">
        <v>1101</v>
      </c>
      <c r="AK3869" t="s">
        <v>1236</v>
      </c>
      <c r="AN3869" t="s">
        <v>1102</v>
      </c>
      <c r="BE3869" t="s">
        <v>1103</v>
      </c>
    </row>
    <row r="3870" spans="1:57" x14ac:dyDescent="0.35">
      <c r="A3870" t="s">
        <v>1097</v>
      </c>
      <c r="C3870" t="str">
        <f t="shared" si="60"/>
        <v>1-2023</v>
      </c>
      <c r="E3870" t="s">
        <v>76</v>
      </c>
      <c r="F3870">
        <v>9206</v>
      </c>
      <c r="G3870" t="s">
        <v>1104</v>
      </c>
      <c r="H3870" s="2">
        <v>44956</v>
      </c>
      <c r="I3870" t="s">
        <v>5272</v>
      </c>
      <c r="J3870" t="s">
        <v>1098</v>
      </c>
      <c r="K3870">
        <v>787.34</v>
      </c>
      <c r="L3870">
        <v>0</v>
      </c>
      <c r="P3870" s="2">
        <v>44932</v>
      </c>
      <c r="Q3870" t="s">
        <v>1098</v>
      </c>
      <c r="R3870" s="2">
        <v>44956</v>
      </c>
      <c r="Y3870" t="s">
        <v>1099</v>
      </c>
      <c r="AH3870" s="2">
        <v>44956</v>
      </c>
      <c r="AI3870" t="s">
        <v>1100</v>
      </c>
      <c r="AJ3870" t="s">
        <v>1101</v>
      </c>
      <c r="AK3870" t="s">
        <v>1236</v>
      </c>
      <c r="AN3870" t="s">
        <v>1102</v>
      </c>
      <c r="BE3870" t="s">
        <v>1103</v>
      </c>
    </row>
    <row r="3871" spans="1:57" x14ac:dyDescent="0.35">
      <c r="A3871" t="s">
        <v>1097</v>
      </c>
      <c r="C3871" t="str">
        <f t="shared" si="60"/>
        <v>1-2023</v>
      </c>
      <c r="E3871" t="s">
        <v>526</v>
      </c>
      <c r="F3871">
        <v>9229</v>
      </c>
      <c r="G3871" t="s">
        <v>1104</v>
      </c>
      <c r="H3871" s="2">
        <v>44956</v>
      </c>
      <c r="I3871" t="s">
        <v>5273</v>
      </c>
      <c r="J3871" t="s">
        <v>1098</v>
      </c>
      <c r="K3871" s="3">
        <v>1516.35</v>
      </c>
      <c r="L3871">
        <v>0</v>
      </c>
      <c r="P3871" s="2">
        <v>44932</v>
      </c>
      <c r="Q3871" t="s">
        <v>1098</v>
      </c>
      <c r="R3871" s="2">
        <v>44956</v>
      </c>
      <c r="Y3871" t="s">
        <v>1099</v>
      </c>
      <c r="AH3871" s="2">
        <v>44956</v>
      </c>
      <c r="AI3871" t="s">
        <v>1100</v>
      </c>
      <c r="AJ3871" t="s">
        <v>1101</v>
      </c>
      <c r="AK3871" t="s">
        <v>1236</v>
      </c>
      <c r="AN3871" t="s">
        <v>1102</v>
      </c>
      <c r="BE3871" t="s">
        <v>1103</v>
      </c>
    </row>
    <row r="3872" spans="1:57" x14ac:dyDescent="0.35">
      <c r="A3872" t="s">
        <v>1097</v>
      </c>
      <c r="C3872" t="str">
        <f t="shared" si="60"/>
        <v>1-2023</v>
      </c>
      <c r="E3872" t="s">
        <v>526</v>
      </c>
      <c r="F3872">
        <v>9229</v>
      </c>
      <c r="G3872" t="s">
        <v>1104</v>
      </c>
      <c r="H3872" s="2">
        <v>44956</v>
      </c>
      <c r="I3872" t="s">
        <v>5274</v>
      </c>
      <c r="J3872" t="s">
        <v>1098</v>
      </c>
      <c r="K3872" s="3">
        <v>1426.78</v>
      </c>
      <c r="L3872">
        <v>0</v>
      </c>
      <c r="P3872" s="2">
        <v>44932</v>
      </c>
      <c r="Q3872" t="s">
        <v>1098</v>
      </c>
      <c r="R3872" s="2">
        <v>44956</v>
      </c>
      <c r="Y3872" t="s">
        <v>1099</v>
      </c>
      <c r="AH3872" s="2">
        <v>44956</v>
      </c>
      <c r="AI3872" t="s">
        <v>1100</v>
      </c>
      <c r="AJ3872" t="s">
        <v>1101</v>
      </c>
      <c r="AK3872" t="s">
        <v>1236</v>
      </c>
      <c r="AN3872" t="s">
        <v>1102</v>
      </c>
      <c r="BE3872" t="s">
        <v>1103</v>
      </c>
    </row>
    <row r="3873" spans="1:57" x14ac:dyDescent="0.35">
      <c r="A3873" t="s">
        <v>1097</v>
      </c>
      <c r="C3873" t="str">
        <f t="shared" si="60"/>
        <v>1-2023</v>
      </c>
      <c r="E3873" t="s">
        <v>529</v>
      </c>
      <c r="F3873">
        <v>9230</v>
      </c>
      <c r="G3873" t="s">
        <v>1104</v>
      </c>
      <c r="H3873" s="2">
        <v>44956</v>
      </c>
      <c r="I3873" t="s">
        <v>5275</v>
      </c>
      <c r="J3873" t="s">
        <v>1098</v>
      </c>
      <c r="K3873">
        <v>106.18</v>
      </c>
      <c r="L3873">
        <v>0</v>
      </c>
      <c r="P3873" s="2">
        <v>44932</v>
      </c>
      <c r="Q3873" t="s">
        <v>1098</v>
      </c>
      <c r="R3873" s="2">
        <v>44956</v>
      </c>
      <c r="Y3873" t="s">
        <v>1099</v>
      </c>
      <c r="AH3873" s="2">
        <v>44956</v>
      </c>
      <c r="AI3873" t="s">
        <v>1100</v>
      </c>
      <c r="AJ3873" t="s">
        <v>1101</v>
      </c>
      <c r="AK3873" t="s">
        <v>1236</v>
      </c>
      <c r="AN3873" t="s">
        <v>1102</v>
      </c>
      <c r="BE3873" t="s">
        <v>1103</v>
      </c>
    </row>
    <row r="3874" spans="1:57" x14ac:dyDescent="0.35">
      <c r="A3874" t="s">
        <v>1097</v>
      </c>
      <c r="C3874" t="str">
        <f t="shared" si="60"/>
        <v>1-2023</v>
      </c>
      <c r="E3874" t="s">
        <v>694</v>
      </c>
      <c r="F3874">
        <v>9245</v>
      </c>
      <c r="G3874" t="s">
        <v>1104</v>
      </c>
      <c r="H3874" s="2">
        <v>44956</v>
      </c>
      <c r="I3874" t="s">
        <v>5276</v>
      </c>
      <c r="J3874" t="s">
        <v>1098</v>
      </c>
      <c r="K3874">
        <v>720.47</v>
      </c>
      <c r="L3874">
        <v>0</v>
      </c>
      <c r="P3874" s="2">
        <v>44932</v>
      </c>
      <c r="Q3874" t="s">
        <v>1098</v>
      </c>
      <c r="R3874" s="2">
        <v>44956</v>
      </c>
      <c r="Y3874" t="s">
        <v>1099</v>
      </c>
      <c r="AH3874" s="2">
        <v>44956</v>
      </c>
      <c r="AI3874" t="s">
        <v>1100</v>
      </c>
      <c r="AJ3874" t="s">
        <v>1101</v>
      </c>
      <c r="AK3874" t="s">
        <v>1236</v>
      </c>
      <c r="AN3874" t="s">
        <v>1102</v>
      </c>
      <c r="BE3874" t="s">
        <v>1103</v>
      </c>
    </row>
    <row r="3875" spans="1:57" x14ac:dyDescent="0.35">
      <c r="A3875" t="s">
        <v>1097</v>
      </c>
      <c r="C3875" t="str">
        <f t="shared" si="60"/>
        <v>1-2023</v>
      </c>
      <c r="E3875" t="s">
        <v>694</v>
      </c>
      <c r="F3875">
        <v>9245</v>
      </c>
      <c r="G3875" t="s">
        <v>1104</v>
      </c>
      <c r="H3875" s="2">
        <v>44956</v>
      </c>
      <c r="I3875" t="s">
        <v>5277</v>
      </c>
      <c r="J3875" t="s">
        <v>1098</v>
      </c>
      <c r="K3875">
        <v>653.05999999999995</v>
      </c>
      <c r="L3875">
        <v>0</v>
      </c>
      <c r="P3875" s="2">
        <v>44932</v>
      </c>
      <c r="Q3875" t="s">
        <v>1098</v>
      </c>
      <c r="R3875" s="2">
        <v>44956</v>
      </c>
      <c r="Y3875" t="s">
        <v>1099</v>
      </c>
      <c r="AH3875" s="2">
        <v>44956</v>
      </c>
      <c r="AI3875" t="s">
        <v>1100</v>
      </c>
      <c r="AJ3875" t="s">
        <v>1101</v>
      </c>
      <c r="AK3875" t="s">
        <v>1236</v>
      </c>
      <c r="AN3875" t="s">
        <v>1102</v>
      </c>
      <c r="BE3875" t="s">
        <v>1103</v>
      </c>
    </row>
    <row r="3876" spans="1:57" x14ac:dyDescent="0.35">
      <c r="A3876" t="s">
        <v>1097</v>
      </c>
      <c r="C3876" t="str">
        <f t="shared" si="60"/>
        <v>1-2023</v>
      </c>
      <c r="E3876" t="s">
        <v>694</v>
      </c>
      <c r="F3876">
        <v>9245</v>
      </c>
      <c r="G3876" t="s">
        <v>1104</v>
      </c>
      <c r="H3876" s="2">
        <v>44956</v>
      </c>
      <c r="I3876" t="s">
        <v>5278</v>
      </c>
      <c r="J3876" t="s">
        <v>1098</v>
      </c>
      <c r="K3876" s="3">
        <v>3052.12</v>
      </c>
      <c r="L3876">
        <v>0</v>
      </c>
      <c r="P3876" s="2">
        <v>44932</v>
      </c>
      <c r="Q3876" t="s">
        <v>1098</v>
      </c>
      <c r="R3876" s="2">
        <v>44956</v>
      </c>
      <c r="Y3876" t="s">
        <v>1099</v>
      </c>
      <c r="AH3876" s="2">
        <v>44956</v>
      </c>
      <c r="AI3876" t="s">
        <v>1100</v>
      </c>
      <c r="AJ3876" t="s">
        <v>1101</v>
      </c>
      <c r="AK3876" t="s">
        <v>1236</v>
      </c>
      <c r="AN3876" t="s">
        <v>1102</v>
      </c>
      <c r="BE3876" t="s">
        <v>1103</v>
      </c>
    </row>
    <row r="3877" spans="1:57" x14ac:dyDescent="0.35">
      <c r="A3877" t="s">
        <v>1097</v>
      </c>
      <c r="C3877" t="str">
        <f t="shared" si="60"/>
        <v>1-2023</v>
      </c>
      <c r="E3877" t="s">
        <v>979</v>
      </c>
      <c r="F3877">
        <v>9204</v>
      </c>
      <c r="G3877" t="s">
        <v>1104</v>
      </c>
      <c r="H3877" s="2">
        <v>44956</v>
      </c>
      <c r="I3877" t="s">
        <v>5279</v>
      </c>
      <c r="J3877" t="s">
        <v>1098</v>
      </c>
      <c r="K3877">
        <v>66.86</v>
      </c>
      <c r="L3877">
        <v>0</v>
      </c>
      <c r="P3877" s="2">
        <v>44932</v>
      </c>
      <c r="Q3877" t="s">
        <v>1098</v>
      </c>
      <c r="R3877" s="2">
        <v>44956</v>
      </c>
      <c r="Y3877" t="s">
        <v>1099</v>
      </c>
      <c r="AH3877" s="2">
        <v>44956</v>
      </c>
      <c r="AI3877" t="s">
        <v>1100</v>
      </c>
      <c r="AJ3877" t="s">
        <v>1101</v>
      </c>
      <c r="AK3877" t="s">
        <v>1236</v>
      </c>
      <c r="AN3877" t="s">
        <v>1102</v>
      </c>
      <c r="BE3877" t="s">
        <v>1103</v>
      </c>
    </row>
    <row r="3878" spans="1:57" x14ac:dyDescent="0.35">
      <c r="A3878" t="s">
        <v>1097</v>
      </c>
      <c r="C3878" t="str">
        <f t="shared" si="60"/>
        <v>1-2023</v>
      </c>
      <c r="E3878" t="s">
        <v>685</v>
      </c>
      <c r="F3878">
        <v>9244</v>
      </c>
      <c r="G3878" t="s">
        <v>1104</v>
      </c>
      <c r="H3878" s="2">
        <v>44956</v>
      </c>
      <c r="I3878" t="s">
        <v>5280</v>
      </c>
      <c r="J3878" t="s">
        <v>1098</v>
      </c>
      <c r="K3878" s="3">
        <v>3059.05</v>
      </c>
      <c r="L3878">
        <v>0</v>
      </c>
      <c r="P3878" s="2">
        <v>44932</v>
      </c>
      <c r="Q3878" t="s">
        <v>1098</v>
      </c>
      <c r="R3878" s="2">
        <v>44956</v>
      </c>
      <c r="Y3878" t="s">
        <v>1099</v>
      </c>
      <c r="AH3878" s="2">
        <v>44956</v>
      </c>
      <c r="AI3878" t="s">
        <v>1100</v>
      </c>
      <c r="AJ3878" t="s">
        <v>1101</v>
      </c>
      <c r="AK3878" t="s">
        <v>1236</v>
      </c>
      <c r="AN3878" t="s">
        <v>1102</v>
      </c>
      <c r="BE3878" t="s">
        <v>1103</v>
      </c>
    </row>
    <row r="3879" spans="1:57" x14ac:dyDescent="0.35">
      <c r="A3879" t="s">
        <v>1097</v>
      </c>
      <c r="C3879" t="str">
        <f t="shared" si="60"/>
        <v>1-2023</v>
      </c>
      <c r="E3879" t="s">
        <v>76</v>
      </c>
      <c r="F3879">
        <v>9206</v>
      </c>
      <c r="G3879" t="s">
        <v>1104</v>
      </c>
      <c r="H3879" s="2">
        <v>44956</v>
      </c>
      <c r="I3879" t="s">
        <v>5281</v>
      </c>
      <c r="J3879" t="s">
        <v>1098</v>
      </c>
      <c r="K3879">
        <v>776.69</v>
      </c>
      <c r="L3879">
        <v>0</v>
      </c>
      <c r="P3879" s="2">
        <v>44932</v>
      </c>
      <c r="Q3879" t="s">
        <v>1098</v>
      </c>
      <c r="R3879" s="2">
        <v>44956</v>
      </c>
      <c r="Y3879" t="s">
        <v>1099</v>
      </c>
      <c r="AH3879" s="2">
        <v>44956</v>
      </c>
      <c r="AI3879" t="s">
        <v>1100</v>
      </c>
      <c r="AJ3879" t="s">
        <v>1101</v>
      </c>
      <c r="AK3879" t="s">
        <v>1236</v>
      </c>
      <c r="AN3879" t="s">
        <v>1102</v>
      </c>
      <c r="BE3879" t="s">
        <v>1103</v>
      </c>
    </row>
    <row r="3880" spans="1:57" x14ac:dyDescent="0.35">
      <c r="A3880" t="s">
        <v>1097</v>
      </c>
      <c r="C3880" t="str">
        <f t="shared" si="60"/>
        <v>1-2023</v>
      </c>
      <c r="E3880" t="s">
        <v>529</v>
      </c>
      <c r="F3880">
        <v>9230</v>
      </c>
      <c r="G3880" t="s">
        <v>1104</v>
      </c>
      <c r="H3880" s="2">
        <v>44956</v>
      </c>
      <c r="I3880" t="s">
        <v>5282</v>
      </c>
      <c r="J3880" t="s">
        <v>1098</v>
      </c>
      <c r="K3880">
        <v>107.83</v>
      </c>
      <c r="L3880">
        <v>0</v>
      </c>
      <c r="P3880" s="2">
        <v>44932</v>
      </c>
      <c r="Q3880" t="s">
        <v>1098</v>
      </c>
      <c r="R3880" s="2">
        <v>44956</v>
      </c>
      <c r="Y3880" t="s">
        <v>1099</v>
      </c>
      <c r="AH3880" s="2">
        <v>44956</v>
      </c>
      <c r="AI3880" t="s">
        <v>1100</v>
      </c>
      <c r="AJ3880" t="s">
        <v>1101</v>
      </c>
      <c r="AK3880" t="s">
        <v>1236</v>
      </c>
      <c r="AN3880" t="s">
        <v>1102</v>
      </c>
      <c r="BE3880" t="s">
        <v>1103</v>
      </c>
    </row>
    <row r="3881" spans="1:57" x14ac:dyDescent="0.35">
      <c r="A3881" t="s">
        <v>1097</v>
      </c>
      <c r="C3881" t="str">
        <f t="shared" si="60"/>
        <v>1-2023</v>
      </c>
      <c r="E3881" t="s">
        <v>694</v>
      </c>
      <c r="F3881">
        <v>9245</v>
      </c>
      <c r="G3881" t="s">
        <v>1104</v>
      </c>
      <c r="H3881" s="2">
        <v>44956</v>
      </c>
      <c r="I3881" t="s">
        <v>5283</v>
      </c>
      <c r="J3881" t="s">
        <v>1098</v>
      </c>
      <c r="K3881">
        <v>689.99</v>
      </c>
      <c r="L3881">
        <v>0</v>
      </c>
      <c r="P3881" s="2">
        <v>44932</v>
      </c>
      <c r="Q3881" t="s">
        <v>1098</v>
      </c>
      <c r="R3881" s="2">
        <v>44956</v>
      </c>
      <c r="Y3881" t="s">
        <v>1099</v>
      </c>
      <c r="AH3881" s="2">
        <v>44956</v>
      </c>
      <c r="AI3881" t="s">
        <v>1100</v>
      </c>
      <c r="AJ3881" t="s">
        <v>1101</v>
      </c>
      <c r="AK3881" t="s">
        <v>1236</v>
      </c>
      <c r="AN3881" t="s">
        <v>1102</v>
      </c>
      <c r="BE3881" t="s">
        <v>1103</v>
      </c>
    </row>
    <row r="3882" spans="1:57" x14ac:dyDescent="0.35">
      <c r="A3882" t="s">
        <v>1097</v>
      </c>
      <c r="C3882" t="str">
        <f t="shared" si="60"/>
        <v>1-2023</v>
      </c>
      <c r="E3882" t="s">
        <v>124</v>
      </c>
      <c r="F3882">
        <v>8136</v>
      </c>
      <c r="G3882" t="s">
        <v>1104</v>
      </c>
      <c r="H3882" s="2">
        <v>44956</v>
      </c>
      <c r="I3882" t="s">
        <v>5284</v>
      </c>
      <c r="J3882" t="s">
        <v>1098</v>
      </c>
      <c r="K3882" s="3">
        <v>2012.23</v>
      </c>
      <c r="L3882">
        <v>0</v>
      </c>
      <c r="P3882" s="2">
        <v>44932</v>
      </c>
      <c r="Q3882" t="s">
        <v>1098</v>
      </c>
      <c r="R3882" s="2">
        <v>44956</v>
      </c>
      <c r="Y3882" t="s">
        <v>1099</v>
      </c>
      <c r="AH3882" s="2">
        <v>44956</v>
      </c>
      <c r="AI3882" t="s">
        <v>1100</v>
      </c>
      <c r="AJ3882" t="s">
        <v>1101</v>
      </c>
      <c r="AK3882" t="s">
        <v>1236</v>
      </c>
      <c r="AN3882" t="s">
        <v>1102</v>
      </c>
      <c r="BE3882" t="s">
        <v>1103</v>
      </c>
    </row>
    <row r="3883" spans="1:57" x14ac:dyDescent="0.35">
      <c r="A3883" t="s">
        <v>1097</v>
      </c>
      <c r="C3883" t="str">
        <f t="shared" si="60"/>
        <v>1-2023</v>
      </c>
      <c r="E3883" t="s">
        <v>124</v>
      </c>
      <c r="F3883">
        <v>8136</v>
      </c>
      <c r="G3883" t="s">
        <v>1104</v>
      </c>
      <c r="H3883" s="2">
        <v>44956</v>
      </c>
      <c r="I3883" t="s">
        <v>5285</v>
      </c>
      <c r="J3883" t="s">
        <v>1098</v>
      </c>
      <c r="K3883" s="3">
        <v>1574.49</v>
      </c>
      <c r="L3883">
        <v>0</v>
      </c>
      <c r="P3883" s="2">
        <v>44932</v>
      </c>
      <c r="Q3883" t="s">
        <v>1098</v>
      </c>
      <c r="R3883" s="2">
        <v>44956</v>
      </c>
      <c r="Y3883" t="s">
        <v>1099</v>
      </c>
      <c r="AH3883" s="2">
        <v>44956</v>
      </c>
      <c r="AI3883" t="s">
        <v>1100</v>
      </c>
      <c r="AJ3883" t="s">
        <v>1101</v>
      </c>
      <c r="AK3883" t="s">
        <v>1236</v>
      </c>
      <c r="AN3883" t="s">
        <v>1102</v>
      </c>
      <c r="BE3883" t="s">
        <v>1103</v>
      </c>
    </row>
    <row r="3884" spans="1:57" x14ac:dyDescent="0.35">
      <c r="A3884" t="s">
        <v>1097</v>
      </c>
      <c r="C3884" t="str">
        <f t="shared" si="60"/>
        <v>1-2023</v>
      </c>
      <c r="E3884" t="s">
        <v>550</v>
      </c>
      <c r="F3884">
        <v>9231</v>
      </c>
      <c r="G3884" t="s">
        <v>1104</v>
      </c>
      <c r="H3884" s="2">
        <v>44956</v>
      </c>
      <c r="I3884" t="s">
        <v>5286</v>
      </c>
      <c r="J3884" t="s">
        <v>1098</v>
      </c>
      <c r="K3884" s="3">
        <v>1120.06</v>
      </c>
      <c r="L3884">
        <v>0</v>
      </c>
      <c r="P3884" s="2">
        <v>44932</v>
      </c>
      <c r="Q3884" t="s">
        <v>1098</v>
      </c>
      <c r="R3884" s="2">
        <v>44956</v>
      </c>
      <c r="Y3884" t="s">
        <v>1099</v>
      </c>
      <c r="AH3884" s="2">
        <v>44956</v>
      </c>
      <c r="AI3884" t="s">
        <v>1100</v>
      </c>
      <c r="AJ3884" t="s">
        <v>1101</v>
      </c>
      <c r="AK3884" t="s">
        <v>1236</v>
      </c>
      <c r="AN3884" t="s">
        <v>1102</v>
      </c>
      <c r="BE3884" t="s">
        <v>1103</v>
      </c>
    </row>
    <row r="3885" spans="1:57" x14ac:dyDescent="0.35">
      <c r="A3885" t="s">
        <v>1097</v>
      </c>
      <c r="C3885" t="str">
        <f t="shared" si="60"/>
        <v>1-2023</v>
      </c>
      <c r="E3885" t="s">
        <v>216</v>
      </c>
      <c r="F3885">
        <v>9214</v>
      </c>
      <c r="G3885" t="s">
        <v>1104</v>
      </c>
      <c r="H3885" s="2">
        <v>44956</v>
      </c>
      <c r="I3885" t="s">
        <v>5287</v>
      </c>
      <c r="J3885" t="s">
        <v>1098</v>
      </c>
      <c r="K3885">
        <v>286.77</v>
      </c>
      <c r="L3885">
        <v>0</v>
      </c>
      <c r="P3885" s="2">
        <v>44932</v>
      </c>
      <c r="Q3885" t="s">
        <v>1098</v>
      </c>
      <c r="R3885" s="2">
        <v>44956</v>
      </c>
      <c r="Y3885" t="s">
        <v>1099</v>
      </c>
      <c r="AH3885" s="2">
        <v>44956</v>
      </c>
      <c r="AI3885" t="s">
        <v>1100</v>
      </c>
      <c r="AJ3885" t="s">
        <v>1101</v>
      </c>
      <c r="AK3885" t="s">
        <v>1236</v>
      </c>
      <c r="AN3885" t="s">
        <v>1102</v>
      </c>
      <c r="BE3885" t="s">
        <v>1103</v>
      </c>
    </row>
    <row r="3886" spans="1:57" x14ac:dyDescent="0.35">
      <c r="A3886" t="s">
        <v>1097</v>
      </c>
      <c r="C3886" t="str">
        <f t="shared" si="60"/>
        <v>1-2023</v>
      </c>
      <c r="E3886" t="s">
        <v>216</v>
      </c>
      <c r="F3886">
        <v>9214</v>
      </c>
      <c r="G3886" t="s">
        <v>1104</v>
      </c>
      <c r="H3886" s="2">
        <v>44956</v>
      </c>
      <c r="I3886" t="s">
        <v>5288</v>
      </c>
      <c r="J3886" t="s">
        <v>1098</v>
      </c>
      <c r="K3886" s="3">
        <v>2274.62</v>
      </c>
      <c r="L3886">
        <v>0</v>
      </c>
      <c r="P3886" s="2">
        <v>44932</v>
      </c>
      <c r="Q3886" t="s">
        <v>1098</v>
      </c>
      <c r="R3886" s="2">
        <v>44956</v>
      </c>
      <c r="Y3886" t="s">
        <v>1099</v>
      </c>
      <c r="AH3886" s="2">
        <v>44956</v>
      </c>
      <c r="AI3886" t="s">
        <v>1100</v>
      </c>
      <c r="AJ3886" t="s">
        <v>1101</v>
      </c>
      <c r="AK3886" t="s">
        <v>1236</v>
      </c>
      <c r="AN3886" t="s">
        <v>1102</v>
      </c>
      <c r="BE3886" t="s">
        <v>1103</v>
      </c>
    </row>
    <row r="3887" spans="1:57" x14ac:dyDescent="0.35">
      <c r="A3887" t="s">
        <v>1097</v>
      </c>
      <c r="C3887" t="str">
        <f t="shared" si="60"/>
        <v>1-2023</v>
      </c>
      <c r="E3887" t="s">
        <v>243</v>
      </c>
      <c r="F3887">
        <v>8141</v>
      </c>
      <c r="G3887" t="s">
        <v>1104</v>
      </c>
      <c r="H3887" s="2">
        <v>44956</v>
      </c>
      <c r="I3887" t="s">
        <v>5289</v>
      </c>
      <c r="J3887" t="s">
        <v>1098</v>
      </c>
      <c r="K3887">
        <v>360.1</v>
      </c>
      <c r="L3887">
        <v>0</v>
      </c>
      <c r="P3887" s="2">
        <v>44932</v>
      </c>
      <c r="Q3887" t="s">
        <v>1098</v>
      </c>
      <c r="R3887" s="2">
        <v>44956</v>
      </c>
      <c r="Y3887" t="s">
        <v>1099</v>
      </c>
      <c r="AH3887" s="2">
        <v>44956</v>
      </c>
      <c r="AI3887" t="s">
        <v>1100</v>
      </c>
      <c r="AJ3887" t="s">
        <v>1101</v>
      </c>
      <c r="AK3887" t="s">
        <v>1236</v>
      </c>
      <c r="AN3887" t="s">
        <v>1102</v>
      </c>
      <c r="BE3887" t="s">
        <v>1103</v>
      </c>
    </row>
    <row r="3888" spans="1:57" x14ac:dyDescent="0.35">
      <c r="A3888" t="s">
        <v>1097</v>
      </c>
      <c r="C3888" t="str">
        <f t="shared" si="60"/>
        <v>1-2023</v>
      </c>
      <c r="E3888" t="s">
        <v>247</v>
      </c>
      <c r="F3888">
        <v>14491</v>
      </c>
      <c r="G3888" t="s">
        <v>1104</v>
      </c>
      <c r="H3888" s="2">
        <v>44956</v>
      </c>
      <c r="I3888" t="s">
        <v>5290</v>
      </c>
      <c r="J3888" t="s">
        <v>1098</v>
      </c>
      <c r="K3888" s="3">
        <v>1594.86</v>
      </c>
      <c r="L3888">
        <v>0</v>
      </c>
      <c r="P3888" s="2">
        <v>44932</v>
      </c>
      <c r="Q3888" t="s">
        <v>1098</v>
      </c>
      <c r="R3888" s="2">
        <v>44956</v>
      </c>
      <c r="Y3888" t="s">
        <v>1099</v>
      </c>
      <c r="AH3888" s="2">
        <v>44956</v>
      </c>
      <c r="AI3888" t="s">
        <v>1100</v>
      </c>
      <c r="AJ3888" t="s">
        <v>1101</v>
      </c>
      <c r="AK3888" t="s">
        <v>1236</v>
      </c>
      <c r="AN3888" t="s">
        <v>1102</v>
      </c>
      <c r="BE3888" t="s">
        <v>1103</v>
      </c>
    </row>
    <row r="3889" spans="1:57" x14ac:dyDescent="0.35">
      <c r="A3889" t="s">
        <v>1097</v>
      </c>
      <c r="C3889" t="str">
        <f t="shared" si="60"/>
        <v>1-2023</v>
      </c>
      <c r="E3889" t="s">
        <v>996</v>
      </c>
      <c r="F3889">
        <v>9218</v>
      </c>
      <c r="G3889" t="s">
        <v>1104</v>
      </c>
      <c r="H3889" s="2">
        <v>44956</v>
      </c>
      <c r="I3889" t="s">
        <v>5291</v>
      </c>
      <c r="J3889" t="s">
        <v>1098</v>
      </c>
      <c r="K3889">
        <v>13.14</v>
      </c>
      <c r="L3889">
        <v>0</v>
      </c>
      <c r="P3889" s="2">
        <v>44932</v>
      </c>
      <c r="Q3889" t="s">
        <v>1098</v>
      </c>
      <c r="R3889" s="2">
        <v>44956</v>
      </c>
      <c r="Y3889" t="s">
        <v>1099</v>
      </c>
      <c r="AH3889" s="2">
        <v>44956</v>
      </c>
      <c r="AI3889" t="s">
        <v>1100</v>
      </c>
      <c r="AJ3889" t="s">
        <v>1101</v>
      </c>
      <c r="AK3889" t="s">
        <v>1236</v>
      </c>
      <c r="AN3889" t="s">
        <v>1102</v>
      </c>
      <c r="BE3889" t="s">
        <v>1103</v>
      </c>
    </row>
    <row r="3890" spans="1:57" x14ac:dyDescent="0.35">
      <c r="A3890" t="s">
        <v>1097</v>
      </c>
      <c r="C3890" t="str">
        <f t="shared" si="60"/>
        <v>1-2023</v>
      </c>
      <c r="E3890" t="s">
        <v>282</v>
      </c>
      <c r="F3890">
        <v>9217</v>
      </c>
      <c r="G3890" t="s">
        <v>1104</v>
      </c>
      <c r="H3890" s="2">
        <v>44956</v>
      </c>
      <c r="I3890" t="s">
        <v>5292</v>
      </c>
      <c r="J3890" t="s">
        <v>1098</v>
      </c>
      <c r="K3890">
        <v>180.52</v>
      </c>
      <c r="L3890">
        <v>0</v>
      </c>
      <c r="P3890" s="2">
        <v>44932</v>
      </c>
      <c r="Q3890" t="s">
        <v>1098</v>
      </c>
      <c r="R3890" s="2">
        <v>44956</v>
      </c>
      <c r="Y3890" t="s">
        <v>1099</v>
      </c>
      <c r="AH3890" s="2">
        <v>44956</v>
      </c>
      <c r="AI3890" t="s">
        <v>1100</v>
      </c>
      <c r="AJ3890" t="s">
        <v>1101</v>
      </c>
      <c r="AK3890" t="s">
        <v>1236</v>
      </c>
      <c r="AN3890" t="s">
        <v>1102</v>
      </c>
      <c r="BE3890" t="s">
        <v>1103</v>
      </c>
    </row>
    <row r="3891" spans="1:57" x14ac:dyDescent="0.35">
      <c r="A3891" t="s">
        <v>1097</v>
      </c>
      <c r="C3891" t="str">
        <f t="shared" si="60"/>
        <v>1-2023</v>
      </c>
      <c r="E3891" t="s">
        <v>282</v>
      </c>
      <c r="F3891">
        <v>9217</v>
      </c>
      <c r="G3891" t="s">
        <v>1104</v>
      </c>
      <c r="H3891" s="2">
        <v>44956</v>
      </c>
      <c r="I3891" t="s">
        <v>5293</v>
      </c>
      <c r="J3891" t="s">
        <v>1098</v>
      </c>
      <c r="K3891" s="3">
        <v>1082.69</v>
      </c>
      <c r="L3891">
        <v>0</v>
      </c>
      <c r="P3891" s="2">
        <v>44932</v>
      </c>
      <c r="Q3891" t="s">
        <v>1098</v>
      </c>
      <c r="R3891" s="2">
        <v>44956</v>
      </c>
      <c r="Y3891" t="s">
        <v>1099</v>
      </c>
      <c r="AH3891" s="2">
        <v>44956</v>
      </c>
      <c r="AI3891" t="s">
        <v>1100</v>
      </c>
      <c r="AJ3891" t="s">
        <v>1101</v>
      </c>
      <c r="AK3891" t="s">
        <v>1236</v>
      </c>
      <c r="AN3891" t="s">
        <v>1102</v>
      </c>
      <c r="BE3891" t="s">
        <v>1103</v>
      </c>
    </row>
    <row r="3892" spans="1:57" x14ac:dyDescent="0.35">
      <c r="A3892" t="s">
        <v>1097</v>
      </c>
      <c r="C3892" t="str">
        <f t="shared" si="60"/>
        <v>1-2023</v>
      </c>
      <c r="E3892" t="s">
        <v>1009</v>
      </c>
      <c r="F3892">
        <v>9242</v>
      </c>
      <c r="G3892" t="s">
        <v>1104</v>
      </c>
      <c r="H3892" s="2">
        <v>44956</v>
      </c>
      <c r="I3892" t="s">
        <v>5294</v>
      </c>
      <c r="J3892" t="s">
        <v>1098</v>
      </c>
      <c r="K3892">
        <v>188.97</v>
      </c>
      <c r="L3892">
        <v>0</v>
      </c>
      <c r="P3892" s="2">
        <v>44932</v>
      </c>
      <c r="Q3892" t="s">
        <v>1098</v>
      </c>
      <c r="R3892" s="2">
        <v>44956</v>
      </c>
      <c r="Y3892" t="s">
        <v>1099</v>
      </c>
      <c r="AH3892" s="2">
        <v>44956</v>
      </c>
      <c r="AI3892" t="s">
        <v>1100</v>
      </c>
      <c r="AJ3892" t="s">
        <v>1101</v>
      </c>
      <c r="AK3892" t="s">
        <v>1236</v>
      </c>
      <c r="AN3892" t="s">
        <v>1102</v>
      </c>
      <c r="BE3892" t="s">
        <v>1103</v>
      </c>
    </row>
    <row r="3893" spans="1:57" x14ac:dyDescent="0.35">
      <c r="A3893" t="s">
        <v>1097</v>
      </c>
      <c r="C3893" t="str">
        <f t="shared" si="60"/>
        <v>1-2023</v>
      </c>
      <c r="E3893" t="s">
        <v>124</v>
      </c>
      <c r="F3893">
        <v>8136</v>
      </c>
      <c r="G3893" t="s">
        <v>1104</v>
      </c>
      <c r="H3893" s="2">
        <v>44956</v>
      </c>
      <c r="I3893" t="s">
        <v>5295</v>
      </c>
      <c r="J3893" t="s">
        <v>1098</v>
      </c>
      <c r="K3893" s="3">
        <v>3668.16</v>
      </c>
      <c r="L3893">
        <v>0</v>
      </c>
      <c r="P3893" s="2">
        <v>44932</v>
      </c>
      <c r="Q3893" t="s">
        <v>1098</v>
      </c>
      <c r="R3893" s="2">
        <v>44956</v>
      </c>
      <c r="Y3893" t="s">
        <v>1099</v>
      </c>
      <c r="AH3893" s="2">
        <v>44956</v>
      </c>
      <c r="AI3893" t="s">
        <v>1100</v>
      </c>
      <c r="AJ3893" t="s">
        <v>1101</v>
      </c>
      <c r="AK3893" t="s">
        <v>1236</v>
      </c>
      <c r="AN3893" t="s">
        <v>1102</v>
      </c>
      <c r="BE3893" t="s">
        <v>1103</v>
      </c>
    </row>
    <row r="3894" spans="1:57" x14ac:dyDescent="0.35">
      <c r="A3894" t="s">
        <v>1097</v>
      </c>
      <c r="C3894" t="str">
        <f t="shared" si="60"/>
        <v>1-2023</v>
      </c>
      <c r="E3894" t="s">
        <v>124</v>
      </c>
      <c r="F3894">
        <v>8136</v>
      </c>
      <c r="G3894" t="s">
        <v>1104</v>
      </c>
      <c r="H3894" s="2">
        <v>44956</v>
      </c>
      <c r="I3894" t="s">
        <v>5296</v>
      </c>
      <c r="J3894" t="s">
        <v>1098</v>
      </c>
      <c r="K3894" s="3">
        <v>1229.3399999999999</v>
      </c>
      <c r="L3894">
        <v>0</v>
      </c>
      <c r="P3894" s="2">
        <v>44932</v>
      </c>
      <c r="Q3894" t="s">
        <v>1098</v>
      </c>
      <c r="R3894" s="2">
        <v>44956</v>
      </c>
      <c r="Y3894" t="s">
        <v>1099</v>
      </c>
      <c r="AH3894" s="2">
        <v>44956</v>
      </c>
      <c r="AI3894" t="s">
        <v>1100</v>
      </c>
      <c r="AJ3894" t="s">
        <v>1101</v>
      </c>
      <c r="AK3894" t="s">
        <v>1236</v>
      </c>
      <c r="AN3894" t="s">
        <v>1102</v>
      </c>
      <c r="BE3894" t="s">
        <v>1103</v>
      </c>
    </row>
    <row r="3895" spans="1:57" x14ac:dyDescent="0.35">
      <c r="A3895" t="s">
        <v>1097</v>
      </c>
      <c r="C3895" t="str">
        <f t="shared" si="60"/>
        <v>1-2023</v>
      </c>
      <c r="E3895" t="s">
        <v>128</v>
      </c>
      <c r="F3895">
        <v>8137</v>
      </c>
      <c r="G3895" t="s">
        <v>1104</v>
      </c>
      <c r="H3895" s="2">
        <v>44956</v>
      </c>
      <c r="I3895" t="s">
        <v>5297</v>
      </c>
      <c r="J3895" t="s">
        <v>1098</v>
      </c>
      <c r="K3895" s="3">
        <v>2878.09</v>
      </c>
      <c r="L3895">
        <v>0</v>
      </c>
      <c r="P3895" s="2">
        <v>44932</v>
      </c>
      <c r="Q3895" t="s">
        <v>1098</v>
      </c>
      <c r="R3895" s="2">
        <v>44956</v>
      </c>
      <c r="Y3895" t="s">
        <v>1099</v>
      </c>
      <c r="AH3895" s="2">
        <v>44956</v>
      </c>
      <c r="AI3895" t="s">
        <v>1100</v>
      </c>
      <c r="AJ3895" t="s">
        <v>1101</v>
      </c>
      <c r="AK3895" t="s">
        <v>1236</v>
      </c>
      <c r="AN3895" t="s">
        <v>1102</v>
      </c>
      <c r="BE3895" t="s">
        <v>1103</v>
      </c>
    </row>
    <row r="3896" spans="1:57" x14ac:dyDescent="0.35">
      <c r="A3896" t="s">
        <v>1097</v>
      </c>
      <c r="C3896" t="str">
        <f t="shared" si="60"/>
        <v>1-2023</v>
      </c>
      <c r="E3896" t="s">
        <v>128</v>
      </c>
      <c r="F3896">
        <v>8137</v>
      </c>
      <c r="G3896" t="s">
        <v>1104</v>
      </c>
      <c r="H3896" s="2">
        <v>44956</v>
      </c>
      <c r="I3896" t="s">
        <v>5298</v>
      </c>
      <c r="J3896" t="s">
        <v>1098</v>
      </c>
      <c r="K3896" s="3">
        <v>6683.71</v>
      </c>
      <c r="L3896">
        <v>0</v>
      </c>
      <c r="P3896" s="2">
        <v>44932</v>
      </c>
      <c r="Q3896" t="s">
        <v>1098</v>
      </c>
      <c r="R3896" s="2">
        <v>44956</v>
      </c>
      <c r="Y3896" t="s">
        <v>1099</v>
      </c>
      <c r="AH3896" s="2">
        <v>44956</v>
      </c>
      <c r="AI3896" t="s">
        <v>1100</v>
      </c>
      <c r="AJ3896" t="s">
        <v>1101</v>
      </c>
      <c r="AK3896" t="s">
        <v>1236</v>
      </c>
      <c r="AN3896" t="s">
        <v>1102</v>
      </c>
      <c r="BE3896" t="s">
        <v>1103</v>
      </c>
    </row>
    <row r="3897" spans="1:57" x14ac:dyDescent="0.35">
      <c r="A3897" t="s">
        <v>1097</v>
      </c>
      <c r="C3897" t="str">
        <f t="shared" si="60"/>
        <v>1-2023</v>
      </c>
      <c r="E3897" t="s">
        <v>550</v>
      </c>
      <c r="F3897">
        <v>9231</v>
      </c>
      <c r="G3897" t="s">
        <v>1104</v>
      </c>
      <c r="H3897" s="2">
        <v>44956</v>
      </c>
      <c r="I3897" t="s">
        <v>5299</v>
      </c>
      <c r="J3897" t="s">
        <v>1098</v>
      </c>
      <c r="K3897" s="3">
        <v>1119.83</v>
      </c>
      <c r="L3897">
        <v>0</v>
      </c>
      <c r="P3897" s="2">
        <v>44932</v>
      </c>
      <c r="Q3897" t="s">
        <v>1098</v>
      </c>
      <c r="R3897" s="2">
        <v>44956</v>
      </c>
      <c r="Y3897" t="s">
        <v>1099</v>
      </c>
      <c r="AH3897" s="2">
        <v>44956</v>
      </c>
      <c r="AI3897" t="s">
        <v>1100</v>
      </c>
      <c r="AJ3897" t="s">
        <v>1101</v>
      </c>
      <c r="AK3897" t="s">
        <v>1236</v>
      </c>
      <c r="AN3897" t="s">
        <v>1102</v>
      </c>
      <c r="BE3897" t="s">
        <v>1103</v>
      </c>
    </row>
    <row r="3898" spans="1:57" x14ac:dyDescent="0.35">
      <c r="A3898" t="s">
        <v>1097</v>
      </c>
      <c r="C3898" t="str">
        <f t="shared" si="60"/>
        <v>1-2023</v>
      </c>
      <c r="E3898" t="s">
        <v>550</v>
      </c>
      <c r="F3898">
        <v>9231</v>
      </c>
      <c r="G3898" t="s">
        <v>1104</v>
      </c>
      <c r="H3898" s="2">
        <v>44956</v>
      </c>
      <c r="I3898" t="s">
        <v>5300</v>
      </c>
      <c r="J3898" t="s">
        <v>1098</v>
      </c>
      <c r="K3898" s="3">
        <v>1344.15</v>
      </c>
      <c r="L3898">
        <v>0</v>
      </c>
      <c r="P3898" s="2">
        <v>44932</v>
      </c>
      <c r="Q3898" t="s">
        <v>1098</v>
      </c>
      <c r="R3898" s="2">
        <v>44956</v>
      </c>
      <c r="Y3898" t="s">
        <v>1099</v>
      </c>
      <c r="AH3898" s="2">
        <v>44956</v>
      </c>
      <c r="AI3898" t="s">
        <v>1100</v>
      </c>
      <c r="AJ3898" t="s">
        <v>1101</v>
      </c>
      <c r="AK3898" t="s">
        <v>1236</v>
      </c>
      <c r="AN3898" t="s">
        <v>1102</v>
      </c>
      <c r="BE3898" t="s">
        <v>1103</v>
      </c>
    </row>
    <row r="3899" spans="1:57" x14ac:dyDescent="0.35">
      <c r="A3899" t="s">
        <v>1097</v>
      </c>
      <c r="C3899" t="str">
        <f t="shared" si="60"/>
        <v>1-2023</v>
      </c>
      <c r="E3899" t="s">
        <v>554</v>
      </c>
      <c r="F3899">
        <v>9232</v>
      </c>
      <c r="G3899" t="s">
        <v>1104</v>
      </c>
      <c r="H3899" s="2">
        <v>44956</v>
      </c>
      <c r="I3899" t="s">
        <v>5301</v>
      </c>
      <c r="J3899" t="s">
        <v>1098</v>
      </c>
      <c r="K3899">
        <v>656.9</v>
      </c>
      <c r="L3899">
        <v>0</v>
      </c>
      <c r="P3899" s="2">
        <v>44932</v>
      </c>
      <c r="Q3899" t="s">
        <v>1098</v>
      </c>
      <c r="R3899" s="2">
        <v>44956</v>
      </c>
      <c r="Y3899" t="s">
        <v>1099</v>
      </c>
      <c r="AH3899" s="2">
        <v>44956</v>
      </c>
      <c r="AI3899" t="s">
        <v>1100</v>
      </c>
      <c r="AJ3899" t="s">
        <v>1101</v>
      </c>
      <c r="AK3899" t="s">
        <v>1236</v>
      </c>
      <c r="AN3899" t="s">
        <v>1102</v>
      </c>
      <c r="BE3899" t="s">
        <v>1103</v>
      </c>
    </row>
    <row r="3900" spans="1:57" x14ac:dyDescent="0.35">
      <c r="A3900" t="s">
        <v>1097</v>
      </c>
      <c r="C3900" t="str">
        <f t="shared" si="60"/>
        <v>1-2023</v>
      </c>
      <c r="E3900" t="s">
        <v>711</v>
      </c>
      <c r="F3900">
        <v>9247</v>
      </c>
      <c r="G3900" t="s">
        <v>1104</v>
      </c>
      <c r="H3900" s="2">
        <v>44956</v>
      </c>
      <c r="I3900" t="s">
        <v>5302</v>
      </c>
      <c r="J3900" t="s">
        <v>1098</v>
      </c>
      <c r="K3900">
        <v>465.1</v>
      </c>
      <c r="L3900">
        <v>0</v>
      </c>
      <c r="P3900" s="2">
        <v>44932</v>
      </c>
      <c r="Q3900" t="s">
        <v>1098</v>
      </c>
      <c r="R3900" s="2">
        <v>44956</v>
      </c>
      <c r="Y3900" t="s">
        <v>1099</v>
      </c>
      <c r="AH3900" s="2">
        <v>44956</v>
      </c>
      <c r="AI3900" t="s">
        <v>1100</v>
      </c>
      <c r="AJ3900" t="s">
        <v>1101</v>
      </c>
      <c r="AK3900" t="s">
        <v>1236</v>
      </c>
      <c r="AN3900" t="s">
        <v>1102</v>
      </c>
      <c r="BE3900" t="s">
        <v>1103</v>
      </c>
    </row>
    <row r="3901" spans="1:57" x14ac:dyDescent="0.35">
      <c r="A3901" t="s">
        <v>1097</v>
      </c>
      <c r="C3901" t="str">
        <f t="shared" si="60"/>
        <v>1-2023</v>
      </c>
      <c r="E3901" t="s">
        <v>711</v>
      </c>
      <c r="F3901">
        <v>9247</v>
      </c>
      <c r="G3901" t="s">
        <v>1104</v>
      </c>
      <c r="H3901" s="2">
        <v>44956</v>
      </c>
      <c r="I3901" t="s">
        <v>5303</v>
      </c>
      <c r="J3901" t="s">
        <v>1098</v>
      </c>
      <c r="K3901">
        <v>585.39</v>
      </c>
      <c r="L3901">
        <v>0</v>
      </c>
      <c r="P3901" s="2">
        <v>44932</v>
      </c>
      <c r="Q3901" t="s">
        <v>1098</v>
      </c>
      <c r="R3901" s="2">
        <v>44956</v>
      </c>
      <c r="Y3901" t="s">
        <v>1099</v>
      </c>
      <c r="AH3901" s="2">
        <v>44956</v>
      </c>
      <c r="AI3901" t="s">
        <v>1100</v>
      </c>
      <c r="AJ3901" t="s">
        <v>1101</v>
      </c>
      <c r="AK3901" t="s">
        <v>1236</v>
      </c>
      <c r="AN3901" t="s">
        <v>1102</v>
      </c>
      <c r="BE3901" t="s">
        <v>1103</v>
      </c>
    </row>
    <row r="3902" spans="1:57" x14ac:dyDescent="0.35">
      <c r="A3902" t="s">
        <v>1097</v>
      </c>
      <c r="C3902" t="str">
        <f t="shared" si="60"/>
        <v>1-2023</v>
      </c>
      <c r="E3902" t="s">
        <v>720</v>
      </c>
      <c r="F3902">
        <v>9248</v>
      </c>
      <c r="G3902" t="s">
        <v>1104</v>
      </c>
      <c r="H3902" s="2">
        <v>44956</v>
      </c>
      <c r="I3902" t="s">
        <v>5304</v>
      </c>
      <c r="J3902" t="s">
        <v>1098</v>
      </c>
      <c r="K3902" s="3">
        <v>2049.9899999999998</v>
      </c>
      <c r="L3902">
        <v>0</v>
      </c>
      <c r="P3902" s="2">
        <v>44932</v>
      </c>
      <c r="Q3902" t="s">
        <v>1098</v>
      </c>
      <c r="R3902" s="2">
        <v>44956</v>
      </c>
      <c r="Y3902" t="s">
        <v>1099</v>
      </c>
      <c r="AH3902" s="2">
        <v>44956</v>
      </c>
      <c r="AI3902" t="s">
        <v>1100</v>
      </c>
      <c r="AJ3902" t="s">
        <v>1101</v>
      </c>
      <c r="AK3902" t="s">
        <v>1236</v>
      </c>
      <c r="AN3902" t="s">
        <v>1102</v>
      </c>
      <c r="BE3902" t="s">
        <v>1103</v>
      </c>
    </row>
    <row r="3903" spans="1:57" x14ac:dyDescent="0.35">
      <c r="A3903" t="s">
        <v>1097</v>
      </c>
      <c r="C3903" t="str">
        <f t="shared" si="60"/>
        <v>1-2023</v>
      </c>
      <c r="E3903" t="s">
        <v>728</v>
      </c>
      <c r="F3903">
        <v>9250</v>
      </c>
      <c r="G3903" t="s">
        <v>1104</v>
      </c>
      <c r="H3903" s="2">
        <v>44956</v>
      </c>
      <c r="I3903" t="s">
        <v>5305</v>
      </c>
      <c r="J3903" t="s">
        <v>1098</v>
      </c>
      <c r="K3903">
        <v>401.22</v>
      </c>
      <c r="L3903">
        <v>0</v>
      </c>
      <c r="P3903" s="2">
        <v>44932</v>
      </c>
      <c r="Q3903" t="s">
        <v>1098</v>
      </c>
      <c r="R3903" s="2">
        <v>44956</v>
      </c>
      <c r="Y3903" t="s">
        <v>1099</v>
      </c>
      <c r="AH3903" s="2">
        <v>44956</v>
      </c>
      <c r="AI3903" t="s">
        <v>1100</v>
      </c>
      <c r="AJ3903" t="s">
        <v>1101</v>
      </c>
      <c r="AK3903" t="s">
        <v>1236</v>
      </c>
      <c r="AN3903" t="s">
        <v>1102</v>
      </c>
      <c r="BE3903" t="s">
        <v>1103</v>
      </c>
    </row>
    <row r="3904" spans="1:57" x14ac:dyDescent="0.35">
      <c r="A3904" t="s">
        <v>1097</v>
      </c>
      <c r="C3904" t="str">
        <f t="shared" si="60"/>
        <v>1-2023</v>
      </c>
      <c r="E3904" t="s">
        <v>554</v>
      </c>
      <c r="F3904">
        <v>9232</v>
      </c>
      <c r="G3904" t="s">
        <v>1104</v>
      </c>
      <c r="H3904" s="2">
        <v>44956</v>
      </c>
      <c r="I3904" t="s">
        <v>5306</v>
      </c>
      <c r="J3904" t="s">
        <v>1098</v>
      </c>
      <c r="K3904" s="3">
        <v>1093.93</v>
      </c>
      <c r="L3904">
        <v>0</v>
      </c>
      <c r="P3904" s="2">
        <v>44932</v>
      </c>
      <c r="Q3904" t="s">
        <v>1098</v>
      </c>
      <c r="R3904" s="2">
        <v>44956</v>
      </c>
      <c r="Y3904" t="s">
        <v>1099</v>
      </c>
      <c r="AH3904" s="2">
        <v>44956</v>
      </c>
      <c r="AI3904" t="s">
        <v>1100</v>
      </c>
      <c r="AJ3904" t="s">
        <v>1101</v>
      </c>
      <c r="AK3904" t="s">
        <v>1236</v>
      </c>
      <c r="AN3904" t="s">
        <v>1102</v>
      </c>
      <c r="BE3904" t="s">
        <v>1103</v>
      </c>
    </row>
    <row r="3905" spans="1:57" x14ac:dyDescent="0.35">
      <c r="A3905" t="s">
        <v>1097</v>
      </c>
      <c r="C3905" t="str">
        <f t="shared" si="60"/>
        <v>1-2023</v>
      </c>
      <c r="E3905" t="s">
        <v>711</v>
      </c>
      <c r="F3905">
        <v>9247</v>
      </c>
      <c r="G3905" t="s">
        <v>1104</v>
      </c>
      <c r="H3905" s="2">
        <v>44956</v>
      </c>
      <c r="I3905" t="s">
        <v>5307</v>
      </c>
      <c r="J3905" t="s">
        <v>1098</v>
      </c>
      <c r="K3905" s="3">
        <v>1044.71</v>
      </c>
      <c r="L3905">
        <v>0</v>
      </c>
      <c r="P3905" s="2">
        <v>44932</v>
      </c>
      <c r="Q3905" t="s">
        <v>1098</v>
      </c>
      <c r="R3905" s="2">
        <v>44956</v>
      </c>
      <c r="Y3905" t="s">
        <v>1099</v>
      </c>
      <c r="AH3905" s="2">
        <v>44956</v>
      </c>
      <c r="AI3905" t="s">
        <v>1100</v>
      </c>
      <c r="AJ3905" t="s">
        <v>1101</v>
      </c>
      <c r="AK3905" t="s">
        <v>1236</v>
      </c>
      <c r="AN3905" t="s">
        <v>1102</v>
      </c>
      <c r="BE3905" t="s">
        <v>1103</v>
      </c>
    </row>
    <row r="3906" spans="1:57" x14ac:dyDescent="0.35">
      <c r="A3906" t="s">
        <v>1097</v>
      </c>
      <c r="C3906" t="str">
        <f t="shared" si="60"/>
        <v>1-2023</v>
      </c>
      <c r="E3906" t="s">
        <v>711</v>
      </c>
      <c r="F3906">
        <v>9247</v>
      </c>
      <c r="G3906" t="s">
        <v>1104</v>
      </c>
      <c r="H3906" s="2">
        <v>44956</v>
      </c>
      <c r="I3906" t="s">
        <v>5308</v>
      </c>
      <c r="J3906" t="s">
        <v>1098</v>
      </c>
      <c r="K3906" s="3">
        <v>2821.31</v>
      </c>
      <c r="L3906">
        <v>0</v>
      </c>
      <c r="P3906" s="2">
        <v>44932</v>
      </c>
      <c r="Q3906" t="s">
        <v>1098</v>
      </c>
      <c r="R3906" s="2">
        <v>44956</v>
      </c>
      <c r="Y3906" t="s">
        <v>1099</v>
      </c>
      <c r="AH3906" s="2">
        <v>44956</v>
      </c>
      <c r="AI3906" t="s">
        <v>1100</v>
      </c>
      <c r="AJ3906" t="s">
        <v>1101</v>
      </c>
      <c r="AK3906" t="s">
        <v>1236</v>
      </c>
      <c r="AN3906" t="s">
        <v>1102</v>
      </c>
      <c r="BE3906" t="s">
        <v>1103</v>
      </c>
    </row>
    <row r="3907" spans="1:57" x14ac:dyDescent="0.35">
      <c r="A3907" t="s">
        <v>1097</v>
      </c>
      <c r="C3907" t="str">
        <f t="shared" ref="C3907:C3970" si="61">CONCATENATE(MONTH(H3907),"-",YEAR(H3907))</f>
        <v>1-2023</v>
      </c>
      <c r="E3907" t="s">
        <v>720</v>
      </c>
      <c r="F3907">
        <v>9248</v>
      </c>
      <c r="G3907" t="s">
        <v>1104</v>
      </c>
      <c r="H3907" s="2">
        <v>44956</v>
      </c>
      <c r="I3907" t="s">
        <v>5309</v>
      </c>
      <c r="J3907" t="s">
        <v>1098</v>
      </c>
      <c r="K3907" s="3">
        <v>2230.9899999999998</v>
      </c>
      <c r="L3907">
        <v>0</v>
      </c>
      <c r="P3907" s="2">
        <v>44932</v>
      </c>
      <c r="Q3907" t="s">
        <v>1098</v>
      </c>
      <c r="R3907" s="2">
        <v>44956</v>
      </c>
      <c r="Y3907" t="s">
        <v>1099</v>
      </c>
      <c r="AH3907" s="2">
        <v>44956</v>
      </c>
      <c r="AI3907" t="s">
        <v>1100</v>
      </c>
      <c r="AJ3907" t="s">
        <v>1101</v>
      </c>
      <c r="AK3907" t="s">
        <v>1236</v>
      </c>
      <c r="AN3907" t="s">
        <v>1102</v>
      </c>
      <c r="BE3907" t="s">
        <v>1103</v>
      </c>
    </row>
    <row r="3908" spans="1:57" x14ac:dyDescent="0.35">
      <c r="A3908" t="s">
        <v>1097</v>
      </c>
      <c r="C3908" t="str">
        <f t="shared" si="61"/>
        <v>1-2023</v>
      </c>
      <c r="E3908" t="s">
        <v>720</v>
      </c>
      <c r="F3908">
        <v>9248</v>
      </c>
      <c r="G3908" t="s">
        <v>1104</v>
      </c>
      <c r="H3908" s="2">
        <v>44956</v>
      </c>
      <c r="I3908" t="s">
        <v>5310</v>
      </c>
      <c r="J3908" t="s">
        <v>1098</v>
      </c>
      <c r="K3908" s="3">
        <v>8698.0400000000009</v>
      </c>
      <c r="L3908">
        <v>0</v>
      </c>
      <c r="P3908" s="2">
        <v>44932</v>
      </c>
      <c r="Q3908" t="s">
        <v>1098</v>
      </c>
      <c r="R3908" s="2">
        <v>44956</v>
      </c>
      <c r="Y3908" t="s">
        <v>1099</v>
      </c>
      <c r="AH3908" s="2">
        <v>44956</v>
      </c>
      <c r="AI3908" t="s">
        <v>1100</v>
      </c>
      <c r="AJ3908" t="s">
        <v>1101</v>
      </c>
      <c r="AK3908" t="s">
        <v>1236</v>
      </c>
      <c r="AN3908" t="s">
        <v>1102</v>
      </c>
      <c r="BE3908" t="s">
        <v>1103</v>
      </c>
    </row>
    <row r="3909" spans="1:57" x14ac:dyDescent="0.35">
      <c r="A3909" t="s">
        <v>1097</v>
      </c>
      <c r="C3909" t="str">
        <f t="shared" si="61"/>
        <v>1-2023</v>
      </c>
      <c r="E3909" t="s">
        <v>590</v>
      </c>
      <c r="F3909">
        <v>9234</v>
      </c>
      <c r="G3909" t="s">
        <v>1104</v>
      </c>
      <c r="H3909" s="2">
        <v>44956</v>
      </c>
      <c r="I3909" t="s">
        <v>5311</v>
      </c>
      <c r="J3909" t="s">
        <v>1098</v>
      </c>
      <c r="K3909" s="3">
        <v>5449.2</v>
      </c>
      <c r="L3909">
        <v>0</v>
      </c>
      <c r="P3909" s="2">
        <v>44932</v>
      </c>
      <c r="Q3909" t="s">
        <v>1098</v>
      </c>
      <c r="R3909" s="2">
        <v>44956</v>
      </c>
      <c r="Y3909" t="s">
        <v>1099</v>
      </c>
      <c r="AH3909" s="2">
        <v>44956</v>
      </c>
      <c r="AI3909" t="s">
        <v>1100</v>
      </c>
      <c r="AJ3909" t="s">
        <v>1101</v>
      </c>
      <c r="AK3909" t="s">
        <v>1236</v>
      </c>
      <c r="AN3909" t="s">
        <v>1102</v>
      </c>
      <c r="BE3909" t="s">
        <v>1103</v>
      </c>
    </row>
    <row r="3910" spans="1:57" x14ac:dyDescent="0.35">
      <c r="A3910" t="s">
        <v>1097</v>
      </c>
      <c r="C3910" t="str">
        <f t="shared" si="61"/>
        <v>1-2023</v>
      </c>
      <c r="E3910" t="s">
        <v>177</v>
      </c>
      <c r="F3910">
        <v>8138</v>
      </c>
      <c r="G3910" t="s">
        <v>1104</v>
      </c>
      <c r="H3910" s="2">
        <v>44956</v>
      </c>
      <c r="I3910" t="s">
        <v>5312</v>
      </c>
      <c r="J3910" t="s">
        <v>1098</v>
      </c>
      <c r="K3910" s="3">
        <v>3011.45</v>
      </c>
      <c r="L3910">
        <v>0</v>
      </c>
      <c r="P3910" s="2">
        <v>44932</v>
      </c>
      <c r="Q3910" t="s">
        <v>1098</v>
      </c>
      <c r="R3910" s="2">
        <v>44956</v>
      </c>
      <c r="Y3910" t="s">
        <v>1099</v>
      </c>
      <c r="AH3910" s="2">
        <v>44956</v>
      </c>
      <c r="AI3910" t="s">
        <v>1100</v>
      </c>
      <c r="AJ3910" t="s">
        <v>1101</v>
      </c>
      <c r="AK3910" t="s">
        <v>1236</v>
      </c>
      <c r="AN3910" t="s">
        <v>1102</v>
      </c>
      <c r="BE3910" t="s">
        <v>1103</v>
      </c>
    </row>
    <row r="3911" spans="1:57" x14ac:dyDescent="0.35">
      <c r="A3911" t="s">
        <v>1097</v>
      </c>
      <c r="C3911" t="str">
        <f t="shared" si="61"/>
        <v>1-2023</v>
      </c>
      <c r="E3911" t="s">
        <v>197</v>
      </c>
      <c r="F3911">
        <v>8139</v>
      </c>
      <c r="G3911" t="s">
        <v>1104</v>
      </c>
      <c r="H3911" s="2">
        <v>44956</v>
      </c>
      <c r="I3911" t="s">
        <v>5313</v>
      </c>
      <c r="J3911" t="s">
        <v>1098</v>
      </c>
      <c r="K3911" s="3">
        <v>1216.4000000000001</v>
      </c>
      <c r="L3911">
        <v>0</v>
      </c>
      <c r="P3911" s="2">
        <v>44932</v>
      </c>
      <c r="Q3911" t="s">
        <v>1098</v>
      </c>
      <c r="R3911" s="2">
        <v>44956</v>
      </c>
      <c r="Y3911" t="s">
        <v>1099</v>
      </c>
      <c r="AH3911" s="2">
        <v>44956</v>
      </c>
      <c r="AI3911" t="s">
        <v>1100</v>
      </c>
      <c r="AJ3911" t="s">
        <v>1101</v>
      </c>
      <c r="AK3911" t="s">
        <v>1236</v>
      </c>
      <c r="AN3911" t="s">
        <v>1102</v>
      </c>
      <c r="BE3911" t="s">
        <v>1103</v>
      </c>
    </row>
    <row r="3912" spans="1:57" x14ac:dyDescent="0.35">
      <c r="A3912" t="s">
        <v>1097</v>
      </c>
      <c r="C3912" t="str">
        <f t="shared" si="61"/>
        <v>1-2023</v>
      </c>
      <c r="E3912" t="s">
        <v>364</v>
      </c>
      <c r="F3912">
        <v>9223</v>
      </c>
      <c r="G3912" t="s">
        <v>1104</v>
      </c>
      <c r="H3912" s="2">
        <v>44956</v>
      </c>
      <c r="I3912" t="s">
        <v>5314</v>
      </c>
      <c r="J3912" t="s">
        <v>1098</v>
      </c>
      <c r="K3912">
        <v>676.53</v>
      </c>
      <c r="L3912">
        <v>0</v>
      </c>
      <c r="P3912" s="2">
        <v>44932</v>
      </c>
      <c r="Q3912" t="s">
        <v>1098</v>
      </c>
      <c r="R3912" s="2">
        <v>44956</v>
      </c>
      <c r="Y3912" t="s">
        <v>1099</v>
      </c>
      <c r="AH3912" s="2">
        <v>44956</v>
      </c>
      <c r="AI3912" t="s">
        <v>1100</v>
      </c>
      <c r="AJ3912" t="s">
        <v>1101</v>
      </c>
      <c r="AK3912" t="s">
        <v>1236</v>
      </c>
      <c r="AN3912" t="s">
        <v>1102</v>
      </c>
      <c r="BE3912" t="s">
        <v>1103</v>
      </c>
    </row>
    <row r="3913" spans="1:57" x14ac:dyDescent="0.35">
      <c r="A3913" t="s">
        <v>1097</v>
      </c>
      <c r="C3913" t="str">
        <f t="shared" si="61"/>
        <v>1-2023</v>
      </c>
      <c r="E3913" t="s">
        <v>782</v>
      </c>
      <c r="F3913">
        <v>9257</v>
      </c>
      <c r="G3913" t="s">
        <v>1104</v>
      </c>
      <c r="H3913" s="2">
        <v>44956</v>
      </c>
      <c r="I3913" t="s">
        <v>5315</v>
      </c>
      <c r="J3913" t="s">
        <v>1098</v>
      </c>
      <c r="K3913" s="3">
        <v>4302.2700000000004</v>
      </c>
      <c r="L3913">
        <v>0</v>
      </c>
      <c r="P3913" s="2">
        <v>44932</v>
      </c>
      <c r="Q3913" t="s">
        <v>1098</v>
      </c>
      <c r="R3913" s="2">
        <v>44956</v>
      </c>
      <c r="Y3913" t="s">
        <v>1099</v>
      </c>
      <c r="AH3913" s="2">
        <v>44956</v>
      </c>
      <c r="AI3913" t="s">
        <v>1100</v>
      </c>
      <c r="AJ3913" t="s">
        <v>1101</v>
      </c>
      <c r="AK3913" t="s">
        <v>1236</v>
      </c>
      <c r="AN3913" t="s">
        <v>1102</v>
      </c>
      <c r="BE3913" t="s">
        <v>1103</v>
      </c>
    </row>
    <row r="3914" spans="1:57" x14ac:dyDescent="0.35">
      <c r="A3914" t="s">
        <v>1097</v>
      </c>
      <c r="C3914" t="str">
        <f t="shared" si="61"/>
        <v>1-2023</v>
      </c>
      <c r="E3914" t="s">
        <v>887</v>
      </c>
      <c r="F3914">
        <v>9263</v>
      </c>
      <c r="G3914" t="s">
        <v>1104</v>
      </c>
      <c r="H3914" s="2">
        <v>44956</v>
      </c>
      <c r="I3914" t="s">
        <v>5316</v>
      </c>
      <c r="J3914" t="s">
        <v>1098</v>
      </c>
      <c r="K3914">
        <v>299.54000000000002</v>
      </c>
      <c r="L3914">
        <v>0</v>
      </c>
      <c r="P3914" s="2">
        <v>44932</v>
      </c>
      <c r="Q3914" t="s">
        <v>1098</v>
      </c>
      <c r="R3914" s="2">
        <v>44956</v>
      </c>
      <c r="Y3914" t="s">
        <v>1099</v>
      </c>
      <c r="AH3914" s="2">
        <v>44956</v>
      </c>
      <c r="AI3914" t="s">
        <v>1100</v>
      </c>
      <c r="AJ3914" t="s">
        <v>1101</v>
      </c>
      <c r="AK3914" t="s">
        <v>1236</v>
      </c>
      <c r="AN3914" t="s">
        <v>1102</v>
      </c>
      <c r="BE3914" t="s">
        <v>1103</v>
      </c>
    </row>
    <row r="3915" spans="1:57" x14ac:dyDescent="0.35">
      <c r="A3915" t="s">
        <v>1097</v>
      </c>
      <c r="C3915" t="str">
        <f t="shared" si="61"/>
        <v>1-2023</v>
      </c>
      <c r="E3915" t="s">
        <v>913</v>
      </c>
      <c r="F3915">
        <v>8165</v>
      </c>
      <c r="G3915" t="s">
        <v>1104</v>
      </c>
      <c r="H3915" s="2">
        <v>44956</v>
      </c>
      <c r="I3915" t="s">
        <v>5317</v>
      </c>
      <c r="J3915" t="s">
        <v>1098</v>
      </c>
      <c r="K3915" s="3">
        <v>8589.9599999999991</v>
      </c>
      <c r="L3915">
        <v>0</v>
      </c>
      <c r="P3915" s="2">
        <v>44932</v>
      </c>
      <c r="Q3915" t="s">
        <v>1098</v>
      </c>
      <c r="R3915" s="2">
        <v>44956</v>
      </c>
      <c r="Y3915" t="s">
        <v>1099</v>
      </c>
      <c r="AH3915" s="2">
        <v>44956</v>
      </c>
      <c r="AI3915" t="s">
        <v>1100</v>
      </c>
      <c r="AJ3915" t="s">
        <v>1101</v>
      </c>
      <c r="AK3915" t="s">
        <v>1236</v>
      </c>
      <c r="AN3915" t="s">
        <v>1102</v>
      </c>
      <c r="BE3915" t="s">
        <v>1103</v>
      </c>
    </row>
    <row r="3916" spans="1:57" x14ac:dyDescent="0.35">
      <c r="A3916" t="s">
        <v>1097</v>
      </c>
      <c r="C3916" t="str">
        <f t="shared" si="61"/>
        <v>1-2023</v>
      </c>
      <c r="E3916" t="s">
        <v>953</v>
      </c>
      <c r="F3916">
        <v>9265</v>
      </c>
      <c r="G3916" t="s">
        <v>1104</v>
      </c>
      <c r="H3916" s="2">
        <v>44956</v>
      </c>
      <c r="I3916" t="s">
        <v>5318</v>
      </c>
      <c r="J3916" t="s">
        <v>1098</v>
      </c>
      <c r="K3916">
        <v>422.89</v>
      </c>
      <c r="L3916">
        <v>0</v>
      </c>
      <c r="P3916" s="2">
        <v>44932</v>
      </c>
      <c r="Q3916" t="s">
        <v>1098</v>
      </c>
      <c r="R3916" s="2">
        <v>44956</v>
      </c>
      <c r="Y3916" t="s">
        <v>1099</v>
      </c>
      <c r="AH3916" s="2">
        <v>44956</v>
      </c>
      <c r="AI3916" t="s">
        <v>1100</v>
      </c>
      <c r="AJ3916" t="s">
        <v>1101</v>
      </c>
      <c r="AK3916" t="s">
        <v>1236</v>
      </c>
      <c r="AN3916" t="s">
        <v>1102</v>
      </c>
      <c r="BE3916" t="s">
        <v>1103</v>
      </c>
    </row>
    <row r="3917" spans="1:57" x14ac:dyDescent="0.35">
      <c r="A3917" t="s">
        <v>1097</v>
      </c>
      <c r="C3917" t="str">
        <f t="shared" si="61"/>
        <v>1-2023</v>
      </c>
      <c r="E3917" t="s">
        <v>76</v>
      </c>
      <c r="F3917">
        <v>9206</v>
      </c>
      <c r="G3917" t="s">
        <v>1104</v>
      </c>
      <c r="H3917" s="2">
        <v>44956</v>
      </c>
      <c r="I3917" t="s">
        <v>5319</v>
      </c>
      <c r="J3917" t="s">
        <v>1098</v>
      </c>
      <c r="K3917">
        <v>757.15</v>
      </c>
      <c r="L3917">
        <v>0</v>
      </c>
      <c r="P3917" s="2">
        <v>44932</v>
      </c>
      <c r="Q3917" t="s">
        <v>1098</v>
      </c>
      <c r="R3917" s="2">
        <v>44956</v>
      </c>
      <c r="Y3917" t="s">
        <v>1099</v>
      </c>
      <c r="AH3917" s="2">
        <v>44956</v>
      </c>
      <c r="AI3917" t="s">
        <v>1100</v>
      </c>
      <c r="AJ3917" t="s">
        <v>1101</v>
      </c>
      <c r="AK3917" t="s">
        <v>1236</v>
      </c>
      <c r="AN3917" t="s">
        <v>1102</v>
      </c>
      <c r="BE3917" t="s">
        <v>1103</v>
      </c>
    </row>
    <row r="3918" spans="1:57" x14ac:dyDescent="0.35">
      <c r="A3918" t="s">
        <v>1097</v>
      </c>
      <c r="C3918" t="str">
        <f t="shared" si="61"/>
        <v>1-2023</v>
      </c>
      <c r="E3918" t="s">
        <v>1002</v>
      </c>
      <c r="F3918">
        <v>9235</v>
      </c>
      <c r="G3918" t="s">
        <v>1104</v>
      </c>
      <c r="H3918" s="2">
        <v>44956</v>
      </c>
      <c r="I3918" t="s">
        <v>5320</v>
      </c>
      <c r="J3918" t="s">
        <v>1098</v>
      </c>
      <c r="K3918">
        <v>96.24</v>
      </c>
      <c r="L3918">
        <v>0</v>
      </c>
      <c r="P3918" s="2">
        <v>44932</v>
      </c>
      <c r="Q3918" t="s">
        <v>1098</v>
      </c>
      <c r="R3918" s="2">
        <v>44956</v>
      </c>
      <c r="Y3918" t="s">
        <v>1099</v>
      </c>
      <c r="AH3918" s="2">
        <v>44956</v>
      </c>
      <c r="AI3918" t="s">
        <v>1100</v>
      </c>
      <c r="AJ3918" t="s">
        <v>1101</v>
      </c>
      <c r="AK3918" t="s">
        <v>1236</v>
      </c>
      <c r="AN3918" t="s">
        <v>1102</v>
      </c>
      <c r="BE3918" t="s">
        <v>1103</v>
      </c>
    </row>
    <row r="3919" spans="1:57" x14ac:dyDescent="0.35">
      <c r="A3919" t="s">
        <v>1097</v>
      </c>
      <c r="C3919" t="str">
        <f t="shared" si="61"/>
        <v>1-2023</v>
      </c>
      <c r="E3919" t="s">
        <v>590</v>
      </c>
      <c r="F3919">
        <v>9234</v>
      </c>
      <c r="G3919" t="s">
        <v>1104</v>
      </c>
      <c r="H3919" s="2">
        <v>44956</v>
      </c>
      <c r="I3919" t="s">
        <v>5321</v>
      </c>
      <c r="J3919" t="s">
        <v>1098</v>
      </c>
      <c r="K3919" s="3">
        <v>3764.87</v>
      </c>
      <c r="L3919">
        <v>0</v>
      </c>
      <c r="P3919" s="2">
        <v>44932</v>
      </c>
      <c r="Q3919" t="s">
        <v>1098</v>
      </c>
      <c r="R3919" s="2">
        <v>44956</v>
      </c>
      <c r="Y3919" t="s">
        <v>1099</v>
      </c>
      <c r="AH3919" s="2">
        <v>44956</v>
      </c>
      <c r="AI3919" t="s">
        <v>1100</v>
      </c>
      <c r="AJ3919" t="s">
        <v>1101</v>
      </c>
      <c r="AK3919" t="s">
        <v>1236</v>
      </c>
      <c r="AN3919" t="s">
        <v>1102</v>
      </c>
      <c r="BE3919" t="s">
        <v>1103</v>
      </c>
    </row>
    <row r="3920" spans="1:57" x14ac:dyDescent="0.35">
      <c r="A3920" t="s">
        <v>1097</v>
      </c>
      <c r="C3920" t="str">
        <f t="shared" si="61"/>
        <v>1-2023</v>
      </c>
      <c r="E3920" t="s">
        <v>742</v>
      </c>
      <c r="F3920">
        <v>9198</v>
      </c>
      <c r="G3920" t="s">
        <v>1104</v>
      </c>
      <c r="H3920" s="2">
        <v>44956</v>
      </c>
      <c r="I3920" t="s">
        <v>5322</v>
      </c>
      <c r="J3920" t="s">
        <v>1098</v>
      </c>
      <c r="K3920" s="3">
        <v>29903.119999999999</v>
      </c>
      <c r="L3920">
        <v>0</v>
      </c>
      <c r="P3920" s="2">
        <v>44932</v>
      </c>
      <c r="Q3920" t="s">
        <v>1098</v>
      </c>
      <c r="R3920" s="2">
        <v>44956</v>
      </c>
      <c r="Y3920" t="s">
        <v>1099</v>
      </c>
      <c r="AH3920" s="2">
        <v>44956</v>
      </c>
      <c r="AI3920" t="s">
        <v>1100</v>
      </c>
      <c r="AJ3920" t="s">
        <v>1101</v>
      </c>
      <c r="AK3920" t="s">
        <v>1236</v>
      </c>
      <c r="AN3920" t="s">
        <v>1102</v>
      </c>
      <c r="BE3920" t="s">
        <v>1103</v>
      </c>
    </row>
    <row r="3921" spans="1:57" x14ac:dyDescent="0.35">
      <c r="A3921" t="s">
        <v>1097</v>
      </c>
      <c r="C3921" t="str">
        <f t="shared" si="61"/>
        <v>1-2023</v>
      </c>
      <c r="E3921" t="s">
        <v>173</v>
      </c>
      <c r="F3921">
        <v>9212</v>
      </c>
      <c r="G3921" t="s">
        <v>1104</v>
      </c>
      <c r="H3921" s="2">
        <v>44956</v>
      </c>
      <c r="I3921" t="s">
        <v>5323</v>
      </c>
      <c r="J3921" t="s">
        <v>1098</v>
      </c>
      <c r="K3921" s="3">
        <v>1247.1400000000001</v>
      </c>
      <c r="L3921">
        <v>0</v>
      </c>
      <c r="P3921" s="2">
        <v>44932</v>
      </c>
      <c r="Q3921" t="s">
        <v>1098</v>
      </c>
      <c r="R3921" s="2">
        <v>44956</v>
      </c>
      <c r="Y3921" t="s">
        <v>1099</v>
      </c>
      <c r="AH3921" s="2">
        <v>44956</v>
      </c>
      <c r="AI3921" t="s">
        <v>1100</v>
      </c>
      <c r="AJ3921" t="s">
        <v>1101</v>
      </c>
      <c r="AK3921" t="s">
        <v>1236</v>
      </c>
      <c r="AN3921" t="s">
        <v>1102</v>
      </c>
      <c r="BE3921" t="s">
        <v>1103</v>
      </c>
    </row>
    <row r="3922" spans="1:57" x14ac:dyDescent="0.35">
      <c r="A3922" t="s">
        <v>1097</v>
      </c>
      <c r="C3922" t="str">
        <f t="shared" si="61"/>
        <v>1-2023</v>
      </c>
      <c r="E3922" t="s">
        <v>173</v>
      </c>
      <c r="F3922">
        <v>9212</v>
      </c>
      <c r="G3922" t="s">
        <v>1104</v>
      </c>
      <c r="H3922" s="2">
        <v>44956</v>
      </c>
      <c r="I3922" t="s">
        <v>5324</v>
      </c>
      <c r="J3922" t="s">
        <v>1098</v>
      </c>
      <c r="K3922" s="3">
        <v>1206.07</v>
      </c>
      <c r="L3922">
        <v>0</v>
      </c>
      <c r="P3922" s="2">
        <v>44932</v>
      </c>
      <c r="Q3922" t="s">
        <v>1098</v>
      </c>
      <c r="R3922" s="2">
        <v>44956</v>
      </c>
      <c r="Y3922" t="s">
        <v>1099</v>
      </c>
      <c r="AH3922" s="2">
        <v>44956</v>
      </c>
      <c r="AI3922" t="s">
        <v>1100</v>
      </c>
      <c r="AJ3922" t="s">
        <v>1101</v>
      </c>
      <c r="AK3922" t="s">
        <v>1236</v>
      </c>
      <c r="AN3922" t="s">
        <v>1102</v>
      </c>
      <c r="BE3922" t="s">
        <v>1103</v>
      </c>
    </row>
    <row r="3923" spans="1:57" x14ac:dyDescent="0.35">
      <c r="A3923" t="s">
        <v>1097</v>
      </c>
      <c r="C3923" t="str">
        <f t="shared" si="61"/>
        <v>1-2023</v>
      </c>
      <c r="E3923" t="s">
        <v>173</v>
      </c>
      <c r="F3923">
        <v>9212</v>
      </c>
      <c r="G3923" t="s">
        <v>1104</v>
      </c>
      <c r="H3923" s="2">
        <v>44956</v>
      </c>
      <c r="I3923" t="s">
        <v>5325</v>
      </c>
      <c r="J3923" t="s">
        <v>1098</v>
      </c>
      <c r="K3923" s="3">
        <v>1275.56</v>
      </c>
      <c r="L3923">
        <v>0</v>
      </c>
      <c r="P3923" s="2">
        <v>44932</v>
      </c>
      <c r="Q3923" t="s">
        <v>1098</v>
      </c>
      <c r="R3923" s="2">
        <v>44956</v>
      </c>
      <c r="Y3923" t="s">
        <v>1099</v>
      </c>
      <c r="AH3923" s="2">
        <v>44956</v>
      </c>
      <c r="AI3923" t="s">
        <v>1100</v>
      </c>
      <c r="AJ3923" t="s">
        <v>1101</v>
      </c>
      <c r="AK3923" t="s">
        <v>1236</v>
      </c>
      <c r="AN3923" t="s">
        <v>1102</v>
      </c>
      <c r="BE3923" t="s">
        <v>1103</v>
      </c>
    </row>
    <row r="3924" spans="1:57" x14ac:dyDescent="0.35">
      <c r="A3924" t="s">
        <v>1097</v>
      </c>
      <c r="C3924" t="str">
        <f t="shared" si="61"/>
        <v>1-2023</v>
      </c>
      <c r="E3924" t="s">
        <v>177</v>
      </c>
      <c r="F3924">
        <v>8138</v>
      </c>
      <c r="G3924" t="s">
        <v>1104</v>
      </c>
      <c r="H3924" s="2">
        <v>44956</v>
      </c>
      <c r="I3924" t="s">
        <v>5326</v>
      </c>
      <c r="J3924" t="s">
        <v>1098</v>
      </c>
      <c r="K3924" s="3">
        <v>1837.25</v>
      </c>
      <c r="L3924">
        <v>0</v>
      </c>
      <c r="P3924" s="2">
        <v>44932</v>
      </c>
      <c r="Q3924" t="s">
        <v>1098</v>
      </c>
      <c r="R3924" s="2">
        <v>44956</v>
      </c>
      <c r="Y3924" t="s">
        <v>1099</v>
      </c>
      <c r="AH3924" s="2">
        <v>44956</v>
      </c>
      <c r="AI3924" t="s">
        <v>1100</v>
      </c>
      <c r="AJ3924" t="s">
        <v>1101</v>
      </c>
      <c r="AK3924" t="s">
        <v>1236</v>
      </c>
      <c r="AN3924" t="s">
        <v>1102</v>
      </c>
      <c r="BE3924" t="s">
        <v>1103</v>
      </c>
    </row>
    <row r="3925" spans="1:57" x14ac:dyDescent="0.35">
      <c r="A3925" t="s">
        <v>1097</v>
      </c>
      <c r="C3925" t="str">
        <f t="shared" si="61"/>
        <v>1-2023</v>
      </c>
      <c r="E3925" t="s">
        <v>243</v>
      </c>
      <c r="F3925">
        <v>8141</v>
      </c>
      <c r="G3925" t="s">
        <v>1104</v>
      </c>
      <c r="H3925" s="2">
        <v>44956</v>
      </c>
      <c r="I3925" t="s">
        <v>5327</v>
      </c>
      <c r="J3925" t="s">
        <v>1098</v>
      </c>
      <c r="K3925">
        <v>50.33</v>
      </c>
      <c r="L3925">
        <v>0</v>
      </c>
      <c r="P3925" s="2">
        <v>44932</v>
      </c>
      <c r="Q3925" t="s">
        <v>1098</v>
      </c>
      <c r="R3925" s="2">
        <v>44956</v>
      </c>
      <c r="Y3925" t="s">
        <v>1099</v>
      </c>
      <c r="AH3925" s="2">
        <v>44956</v>
      </c>
      <c r="AI3925" t="s">
        <v>1100</v>
      </c>
      <c r="AJ3925" t="s">
        <v>1101</v>
      </c>
      <c r="AK3925" t="s">
        <v>1236</v>
      </c>
      <c r="AN3925" t="s">
        <v>1102</v>
      </c>
      <c r="BE3925" t="s">
        <v>1103</v>
      </c>
    </row>
    <row r="3926" spans="1:57" x14ac:dyDescent="0.35">
      <c r="A3926" t="s">
        <v>1097</v>
      </c>
      <c r="C3926" t="str">
        <f t="shared" si="61"/>
        <v>1-2023</v>
      </c>
      <c r="E3926" t="s">
        <v>243</v>
      </c>
      <c r="F3926">
        <v>8141</v>
      </c>
      <c r="G3926" t="s">
        <v>1104</v>
      </c>
      <c r="H3926" s="2">
        <v>44956</v>
      </c>
      <c r="I3926" t="s">
        <v>5328</v>
      </c>
      <c r="J3926" t="s">
        <v>1098</v>
      </c>
      <c r="K3926">
        <v>52.32</v>
      </c>
      <c r="L3926">
        <v>0</v>
      </c>
      <c r="P3926" s="2">
        <v>44932</v>
      </c>
      <c r="Q3926" t="s">
        <v>1098</v>
      </c>
      <c r="R3926" s="2">
        <v>44956</v>
      </c>
      <c r="Y3926" t="s">
        <v>1099</v>
      </c>
      <c r="AH3926" s="2">
        <v>44956</v>
      </c>
      <c r="AI3926" t="s">
        <v>1100</v>
      </c>
      <c r="AJ3926" t="s">
        <v>1101</v>
      </c>
      <c r="AK3926" t="s">
        <v>1236</v>
      </c>
      <c r="AN3926" t="s">
        <v>1102</v>
      </c>
      <c r="BE3926" t="s">
        <v>1103</v>
      </c>
    </row>
    <row r="3927" spans="1:57" x14ac:dyDescent="0.35">
      <c r="A3927" t="s">
        <v>1097</v>
      </c>
      <c r="C3927" t="str">
        <f t="shared" si="61"/>
        <v>1-2023</v>
      </c>
      <c r="E3927" t="s">
        <v>247</v>
      </c>
      <c r="F3927">
        <v>14491</v>
      </c>
      <c r="G3927" t="s">
        <v>1104</v>
      </c>
      <c r="H3927" s="2">
        <v>44956</v>
      </c>
      <c r="I3927" t="s">
        <v>5329</v>
      </c>
      <c r="J3927" t="s">
        <v>1098</v>
      </c>
      <c r="K3927">
        <v>610.24</v>
      </c>
      <c r="L3927">
        <v>0</v>
      </c>
      <c r="P3927" s="2">
        <v>44932</v>
      </c>
      <c r="Q3927" t="s">
        <v>1098</v>
      </c>
      <c r="R3927" s="2">
        <v>44956</v>
      </c>
      <c r="Y3927" t="s">
        <v>1099</v>
      </c>
      <c r="AH3927" s="2">
        <v>44956</v>
      </c>
      <c r="AI3927" t="s">
        <v>1100</v>
      </c>
      <c r="AJ3927" t="s">
        <v>1101</v>
      </c>
      <c r="AK3927" t="s">
        <v>1236</v>
      </c>
      <c r="AN3927" t="s">
        <v>1102</v>
      </c>
      <c r="BE3927" t="s">
        <v>1103</v>
      </c>
    </row>
    <row r="3928" spans="1:57" x14ac:dyDescent="0.35">
      <c r="A3928" t="s">
        <v>1097</v>
      </c>
      <c r="C3928" t="str">
        <f t="shared" si="61"/>
        <v>1-2023</v>
      </c>
      <c r="E3928" t="s">
        <v>247</v>
      </c>
      <c r="F3928">
        <v>14491</v>
      </c>
      <c r="G3928" t="s">
        <v>1104</v>
      </c>
      <c r="H3928" s="2">
        <v>44956</v>
      </c>
      <c r="I3928" t="s">
        <v>5330</v>
      </c>
      <c r="J3928" t="s">
        <v>1098</v>
      </c>
      <c r="K3928" s="3">
        <v>3553.91</v>
      </c>
      <c r="L3928">
        <v>0</v>
      </c>
      <c r="P3928" s="2">
        <v>44932</v>
      </c>
      <c r="Q3928" t="s">
        <v>1098</v>
      </c>
      <c r="R3928" s="2">
        <v>44956</v>
      </c>
      <c r="Y3928" t="s">
        <v>1099</v>
      </c>
      <c r="AH3928" s="2">
        <v>44956</v>
      </c>
      <c r="AI3928" t="s">
        <v>1100</v>
      </c>
      <c r="AJ3928" t="s">
        <v>1101</v>
      </c>
      <c r="AK3928" t="s">
        <v>1236</v>
      </c>
      <c r="AN3928" t="s">
        <v>1102</v>
      </c>
      <c r="BE3928" t="s">
        <v>1103</v>
      </c>
    </row>
    <row r="3929" spans="1:57" x14ac:dyDescent="0.35">
      <c r="A3929" t="s">
        <v>1097</v>
      </c>
      <c r="C3929" t="str">
        <f t="shared" si="61"/>
        <v>1-2023</v>
      </c>
      <c r="E3929" t="s">
        <v>1037</v>
      </c>
      <c r="F3929">
        <v>8144</v>
      </c>
      <c r="G3929" t="s">
        <v>1104</v>
      </c>
      <c r="H3929" s="2">
        <v>44956</v>
      </c>
      <c r="I3929" t="s">
        <v>5331</v>
      </c>
      <c r="J3929" t="s">
        <v>1098</v>
      </c>
      <c r="K3929">
        <v>38.24</v>
      </c>
      <c r="L3929">
        <v>0</v>
      </c>
      <c r="P3929" s="2">
        <v>44932</v>
      </c>
      <c r="Q3929" t="s">
        <v>1098</v>
      </c>
      <c r="R3929" s="2">
        <v>44956</v>
      </c>
      <c r="Y3929" t="s">
        <v>1099</v>
      </c>
      <c r="AH3929" s="2">
        <v>44956</v>
      </c>
      <c r="AI3929" t="s">
        <v>1100</v>
      </c>
      <c r="AJ3929" t="s">
        <v>1101</v>
      </c>
      <c r="AK3929" t="s">
        <v>1236</v>
      </c>
      <c r="AN3929" t="s">
        <v>1102</v>
      </c>
      <c r="BE3929" t="s">
        <v>1103</v>
      </c>
    </row>
    <row r="3930" spans="1:57" x14ac:dyDescent="0.35">
      <c r="A3930" t="s">
        <v>1097</v>
      </c>
      <c r="C3930" t="str">
        <f t="shared" si="61"/>
        <v>1-2023</v>
      </c>
      <c r="E3930" t="s">
        <v>243</v>
      </c>
      <c r="F3930">
        <v>8141</v>
      </c>
      <c r="G3930" t="s">
        <v>1104</v>
      </c>
      <c r="H3930" s="2">
        <v>44956</v>
      </c>
      <c r="I3930" t="s">
        <v>5332</v>
      </c>
      <c r="J3930" t="s">
        <v>1098</v>
      </c>
      <c r="K3930">
        <v>477.88</v>
      </c>
      <c r="L3930">
        <v>0</v>
      </c>
      <c r="P3930" s="2">
        <v>44932</v>
      </c>
      <c r="Q3930" t="s">
        <v>1098</v>
      </c>
      <c r="R3930" s="2">
        <v>44956</v>
      </c>
      <c r="Y3930" t="s">
        <v>1099</v>
      </c>
      <c r="AH3930" s="2">
        <v>44956</v>
      </c>
      <c r="AI3930" t="s">
        <v>1100</v>
      </c>
      <c r="AJ3930" t="s">
        <v>1101</v>
      </c>
      <c r="AK3930" t="s">
        <v>1236</v>
      </c>
      <c r="AN3930" t="s">
        <v>1102</v>
      </c>
      <c r="BE3930" t="s">
        <v>1103</v>
      </c>
    </row>
    <row r="3931" spans="1:57" x14ac:dyDescent="0.35">
      <c r="A3931" t="s">
        <v>1097</v>
      </c>
      <c r="C3931" t="str">
        <f t="shared" si="61"/>
        <v>1-2023</v>
      </c>
      <c r="E3931" t="s">
        <v>247</v>
      </c>
      <c r="F3931">
        <v>14491</v>
      </c>
      <c r="G3931" t="s">
        <v>1104</v>
      </c>
      <c r="H3931" s="2">
        <v>44956</v>
      </c>
      <c r="I3931" t="s">
        <v>5333</v>
      </c>
      <c r="J3931" t="s">
        <v>1098</v>
      </c>
      <c r="K3931">
        <v>564.42999999999995</v>
      </c>
      <c r="L3931">
        <v>0</v>
      </c>
      <c r="P3931" s="2">
        <v>44932</v>
      </c>
      <c r="Q3931" t="s">
        <v>1098</v>
      </c>
      <c r="R3931" s="2">
        <v>44956</v>
      </c>
      <c r="Y3931" t="s">
        <v>1099</v>
      </c>
      <c r="AH3931" s="2">
        <v>44956</v>
      </c>
      <c r="AI3931" t="s">
        <v>1100</v>
      </c>
      <c r="AJ3931" t="s">
        <v>1101</v>
      </c>
      <c r="AK3931" t="s">
        <v>1236</v>
      </c>
      <c r="AN3931" t="s">
        <v>1102</v>
      </c>
      <c r="BE3931" t="s">
        <v>1103</v>
      </c>
    </row>
    <row r="3932" spans="1:57" x14ac:dyDescent="0.35">
      <c r="A3932" t="s">
        <v>1097</v>
      </c>
      <c r="C3932" t="str">
        <f t="shared" si="61"/>
        <v>1-2023</v>
      </c>
      <c r="E3932" t="s">
        <v>256</v>
      </c>
      <c r="F3932">
        <v>9216</v>
      </c>
      <c r="G3932" t="s">
        <v>1104</v>
      </c>
      <c r="H3932" s="2">
        <v>44956</v>
      </c>
      <c r="I3932" t="s">
        <v>5334</v>
      </c>
      <c r="J3932" t="s">
        <v>1098</v>
      </c>
      <c r="K3932" s="3">
        <v>2089.3200000000002</v>
      </c>
      <c r="L3932">
        <v>0</v>
      </c>
      <c r="P3932" s="2">
        <v>44932</v>
      </c>
      <c r="Q3932" t="s">
        <v>1098</v>
      </c>
      <c r="R3932" s="2">
        <v>44956</v>
      </c>
      <c r="Y3932" t="s">
        <v>1099</v>
      </c>
      <c r="AH3932" s="2">
        <v>44956</v>
      </c>
      <c r="AI3932" t="s">
        <v>1100</v>
      </c>
      <c r="AJ3932" t="s">
        <v>1101</v>
      </c>
      <c r="AK3932" t="s">
        <v>1236</v>
      </c>
      <c r="AN3932" t="s">
        <v>1102</v>
      </c>
      <c r="BE3932" t="s">
        <v>1103</v>
      </c>
    </row>
    <row r="3933" spans="1:57" x14ac:dyDescent="0.35">
      <c r="A3933" t="s">
        <v>1097</v>
      </c>
      <c r="C3933" t="str">
        <f t="shared" si="61"/>
        <v>1-2023</v>
      </c>
      <c r="E3933" t="s">
        <v>1037</v>
      </c>
      <c r="F3933">
        <v>8144</v>
      </c>
      <c r="G3933" t="s">
        <v>1104</v>
      </c>
      <c r="H3933" s="2">
        <v>44956</v>
      </c>
      <c r="I3933" t="s">
        <v>5335</v>
      </c>
      <c r="J3933" t="s">
        <v>1098</v>
      </c>
      <c r="K3933">
        <v>86.53</v>
      </c>
      <c r="L3933">
        <v>0</v>
      </c>
      <c r="P3933" s="2">
        <v>44932</v>
      </c>
      <c r="Q3933" t="s">
        <v>1098</v>
      </c>
      <c r="R3933" s="2">
        <v>44956</v>
      </c>
      <c r="Y3933" t="s">
        <v>1099</v>
      </c>
      <c r="AH3933" s="2">
        <v>44956</v>
      </c>
      <c r="AI3933" t="s">
        <v>1100</v>
      </c>
      <c r="AJ3933" t="s">
        <v>1101</v>
      </c>
      <c r="AK3933" t="s">
        <v>1236</v>
      </c>
      <c r="AN3933" t="s">
        <v>1102</v>
      </c>
      <c r="BE3933" t="s">
        <v>1103</v>
      </c>
    </row>
    <row r="3934" spans="1:57" x14ac:dyDescent="0.35">
      <c r="A3934" t="s">
        <v>1097</v>
      </c>
      <c r="C3934" t="str">
        <f t="shared" si="61"/>
        <v>1-2023</v>
      </c>
      <c r="E3934" t="s">
        <v>526</v>
      </c>
      <c r="F3934">
        <v>9229</v>
      </c>
      <c r="G3934" t="s">
        <v>1104</v>
      </c>
      <c r="H3934" s="2">
        <v>44956</v>
      </c>
      <c r="I3934" t="s">
        <v>5336</v>
      </c>
      <c r="J3934" t="s">
        <v>1098</v>
      </c>
      <c r="K3934" s="3">
        <v>1352.27</v>
      </c>
      <c r="L3934">
        <v>0</v>
      </c>
      <c r="P3934" s="2">
        <v>44932</v>
      </c>
      <c r="Q3934" t="s">
        <v>1098</v>
      </c>
      <c r="R3934" s="2">
        <v>44956</v>
      </c>
      <c r="Y3934" t="s">
        <v>1099</v>
      </c>
      <c r="AH3934" s="2">
        <v>44956</v>
      </c>
      <c r="AI3934" t="s">
        <v>1100</v>
      </c>
      <c r="AJ3934" t="s">
        <v>1101</v>
      </c>
      <c r="AK3934" t="s">
        <v>1236</v>
      </c>
      <c r="AN3934" t="s">
        <v>1102</v>
      </c>
      <c r="BE3934" t="s">
        <v>1103</v>
      </c>
    </row>
    <row r="3935" spans="1:57" x14ac:dyDescent="0.35">
      <c r="A3935" t="s">
        <v>1097</v>
      </c>
      <c r="C3935" t="str">
        <f t="shared" si="61"/>
        <v>1-2023</v>
      </c>
      <c r="E3935" t="s">
        <v>529</v>
      </c>
      <c r="F3935">
        <v>9230</v>
      </c>
      <c r="G3935" t="s">
        <v>1104</v>
      </c>
      <c r="H3935" s="2">
        <v>44956</v>
      </c>
      <c r="I3935" t="s">
        <v>5337</v>
      </c>
      <c r="J3935" t="s">
        <v>1098</v>
      </c>
      <c r="K3935" s="3">
        <v>2354.63</v>
      </c>
      <c r="L3935">
        <v>0</v>
      </c>
      <c r="P3935" s="2">
        <v>44932</v>
      </c>
      <c r="Q3935" t="s">
        <v>1098</v>
      </c>
      <c r="R3935" s="2">
        <v>44956</v>
      </c>
      <c r="Y3935" t="s">
        <v>1099</v>
      </c>
      <c r="AH3935" s="2">
        <v>44956</v>
      </c>
      <c r="AI3935" t="s">
        <v>1100</v>
      </c>
      <c r="AJ3935" t="s">
        <v>1101</v>
      </c>
      <c r="AK3935" t="s">
        <v>1236</v>
      </c>
      <c r="AN3935" t="s">
        <v>1102</v>
      </c>
      <c r="BE3935" t="s">
        <v>1103</v>
      </c>
    </row>
    <row r="3936" spans="1:57" x14ac:dyDescent="0.35">
      <c r="A3936" t="s">
        <v>1097</v>
      </c>
      <c r="C3936" t="str">
        <f t="shared" si="61"/>
        <v>1-2023</v>
      </c>
      <c r="E3936" t="s">
        <v>694</v>
      </c>
      <c r="F3936">
        <v>9245</v>
      </c>
      <c r="G3936" t="s">
        <v>1104</v>
      </c>
      <c r="H3936" s="2">
        <v>44956</v>
      </c>
      <c r="I3936" t="s">
        <v>5338</v>
      </c>
      <c r="J3936" t="s">
        <v>1098</v>
      </c>
      <c r="K3936" s="3">
        <v>1329.61</v>
      </c>
      <c r="L3936">
        <v>0</v>
      </c>
      <c r="P3936" s="2">
        <v>44932</v>
      </c>
      <c r="Q3936" t="s">
        <v>1098</v>
      </c>
      <c r="R3936" s="2">
        <v>44956</v>
      </c>
      <c r="Y3936" t="s">
        <v>1099</v>
      </c>
      <c r="AH3936" s="2">
        <v>44956</v>
      </c>
      <c r="AI3936" t="s">
        <v>1100</v>
      </c>
      <c r="AJ3936" t="s">
        <v>1101</v>
      </c>
      <c r="AK3936" t="s">
        <v>1236</v>
      </c>
      <c r="AN3936" t="s">
        <v>1102</v>
      </c>
      <c r="BE3936" t="s">
        <v>1103</v>
      </c>
    </row>
    <row r="3937" spans="1:57" x14ac:dyDescent="0.35">
      <c r="A3937" t="s">
        <v>1097</v>
      </c>
      <c r="C3937" t="str">
        <f t="shared" si="61"/>
        <v>1-2023</v>
      </c>
      <c r="E3937" t="s">
        <v>953</v>
      </c>
      <c r="F3937">
        <v>9265</v>
      </c>
      <c r="G3937" t="s">
        <v>1104</v>
      </c>
      <c r="H3937" s="2">
        <v>44956</v>
      </c>
      <c r="I3937" t="s">
        <v>5339</v>
      </c>
      <c r="J3937" t="s">
        <v>1098</v>
      </c>
      <c r="K3937">
        <v>417.99</v>
      </c>
      <c r="L3937">
        <v>0</v>
      </c>
      <c r="P3937" s="2">
        <v>44932</v>
      </c>
      <c r="Q3937" t="s">
        <v>1098</v>
      </c>
      <c r="R3937" s="2">
        <v>44956</v>
      </c>
      <c r="Y3937" t="s">
        <v>1099</v>
      </c>
      <c r="AH3937" s="2">
        <v>44956</v>
      </c>
      <c r="AI3937" t="s">
        <v>1100</v>
      </c>
      <c r="AJ3937" t="s">
        <v>1101</v>
      </c>
      <c r="AK3937" t="s">
        <v>1236</v>
      </c>
      <c r="AN3937" t="s">
        <v>1102</v>
      </c>
      <c r="BE3937" t="s">
        <v>1103</v>
      </c>
    </row>
    <row r="3938" spans="1:57" x14ac:dyDescent="0.35">
      <c r="A3938" t="s">
        <v>1097</v>
      </c>
      <c r="C3938" t="str">
        <f t="shared" si="61"/>
        <v>1-2023</v>
      </c>
      <c r="E3938" t="s">
        <v>124</v>
      </c>
      <c r="F3938">
        <v>8136</v>
      </c>
      <c r="G3938" t="s">
        <v>1104</v>
      </c>
      <c r="H3938" s="2">
        <v>44956</v>
      </c>
      <c r="I3938" t="s">
        <v>5340</v>
      </c>
      <c r="J3938" t="s">
        <v>1098</v>
      </c>
      <c r="K3938" s="3">
        <v>14278.51</v>
      </c>
      <c r="L3938">
        <v>0</v>
      </c>
      <c r="P3938" s="2">
        <v>44932</v>
      </c>
      <c r="Q3938" t="s">
        <v>1098</v>
      </c>
      <c r="R3938" s="2">
        <v>44956</v>
      </c>
      <c r="Y3938" t="s">
        <v>1099</v>
      </c>
      <c r="AH3938" s="2">
        <v>44956</v>
      </c>
      <c r="AI3938" t="s">
        <v>1100</v>
      </c>
      <c r="AJ3938" t="s">
        <v>1101</v>
      </c>
      <c r="AK3938" t="s">
        <v>1236</v>
      </c>
      <c r="AN3938" t="s">
        <v>1102</v>
      </c>
      <c r="BE3938" t="s">
        <v>1103</v>
      </c>
    </row>
    <row r="3939" spans="1:57" x14ac:dyDescent="0.35">
      <c r="A3939" t="s">
        <v>1097</v>
      </c>
      <c r="C3939" t="str">
        <f t="shared" si="61"/>
        <v>1-2023</v>
      </c>
      <c r="E3939" t="s">
        <v>124</v>
      </c>
      <c r="F3939">
        <v>8136</v>
      </c>
      <c r="G3939" t="s">
        <v>1104</v>
      </c>
      <c r="H3939" s="2">
        <v>44956</v>
      </c>
      <c r="I3939" t="s">
        <v>5341</v>
      </c>
      <c r="J3939" t="s">
        <v>1098</v>
      </c>
      <c r="K3939" s="3">
        <v>1106.42</v>
      </c>
      <c r="L3939">
        <v>0</v>
      </c>
      <c r="P3939" s="2">
        <v>44932</v>
      </c>
      <c r="Q3939" t="s">
        <v>1098</v>
      </c>
      <c r="R3939" s="2">
        <v>44956</v>
      </c>
      <c r="Y3939" t="s">
        <v>1099</v>
      </c>
      <c r="AH3939" s="2">
        <v>44956</v>
      </c>
      <c r="AI3939" t="s">
        <v>1100</v>
      </c>
      <c r="AJ3939" t="s">
        <v>1101</v>
      </c>
      <c r="AK3939" t="s">
        <v>1236</v>
      </c>
      <c r="AN3939" t="s">
        <v>1102</v>
      </c>
      <c r="BE3939" t="s">
        <v>1103</v>
      </c>
    </row>
    <row r="3940" spans="1:57" x14ac:dyDescent="0.35">
      <c r="A3940" t="s">
        <v>1097</v>
      </c>
      <c r="C3940" t="str">
        <f t="shared" si="61"/>
        <v>1-2023</v>
      </c>
      <c r="E3940" t="s">
        <v>124</v>
      </c>
      <c r="F3940">
        <v>8136</v>
      </c>
      <c r="G3940" t="s">
        <v>1104</v>
      </c>
      <c r="H3940" s="2">
        <v>44956</v>
      </c>
      <c r="I3940" t="s">
        <v>5342</v>
      </c>
      <c r="J3940" t="s">
        <v>1098</v>
      </c>
      <c r="K3940" s="3">
        <v>4279.57</v>
      </c>
      <c r="L3940">
        <v>0</v>
      </c>
      <c r="P3940" s="2">
        <v>44932</v>
      </c>
      <c r="Q3940" t="s">
        <v>1098</v>
      </c>
      <c r="R3940" s="2">
        <v>44956</v>
      </c>
      <c r="Y3940" t="s">
        <v>1099</v>
      </c>
      <c r="AH3940" s="2">
        <v>44956</v>
      </c>
      <c r="AI3940" t="s">
        <v>1100</v>
      </c>
      <c r="AJ3940" t="s">
        <v>1101</v>
      </c>
      <c r="AK3940" t="s">
        <v>1236</v>
      </c>
      <c r="AN3940" t="s">
        <v>1102</v>
      </c>
      <c r="BE3940" t="s">
        <v>1103</v>
      </c>
    </row>
    <row r="3941" spans="1:57" x14ac:dyDescent="0.35">
      <c r="A3941" t="s">
        <v>1097</v>
      </c>
      <c r="C3941" t="str">
        <f t="shared" si="61"/>
        <v>1-2023</v>
      </c>
      <c r="E3941" t="s">
        <v>554</v>
      </c>
      <c r="F3941">
        <v>9232</v>
      </c>
      <c r="G3941" t="s">
        <v>1104</v>
      </c>
      <c r="H3941" s="2">
        <v>44956</v>
      </c>
      <c r="I3941" t="s">
        <v>5343</v>
      </c>
      <c r="J3941" t="s">
        <v>1098</v>
      </c>
      <c r="K3941">
        <v>709.05</v>
      </c>
      <c r="L3941">
        <v>0</v>
      </c>
      <c r="P3941" s="2">
        <v>44932</v>
      </c>
      <c r="Q3941" t="s">
        <v>1098</v>
      </c>
      <c r="R3941" s="2">
        <v>44956</v>
      </c>
      <c r="Y3941" t="s">
        <v>1099</v>
      </c>
      <c r="AH3941" s="2">
        <v>44956</v>
      </c>
      <c r="AI3941" t="s">
        <v>1100</v>
      </c>
      <c r="AJ3941" t="s">
        <v>1101</v>
      </c>
      <c r="AK3941" t="s">
        <v>1236</v>
      </c>
      <c r="AN3941" t="s">
        <v>1102</v>
      </c>
      <c r="BE3941" t="s">
        <v>1103</v>
      </c>
    </row>
    <row r="3942" spans="1:57" x14ac:dyDescent="0.35">
      <c r="A3942" t="s">
        <v>1097</v>
      </c>
      <c r="C3942" t="str">
        <f t="shared" si="61"/>
        <v>1-2023</v>
      </c>
      <c r="E3942" t="s">
        <v>720</v>
      </c>
      <c r="F3942">
        <v>9248</v>
      </c>
      <c r="G3942" t="s">
        <v>1104</v>
      </c>
      <c r="H3942" s="2">
        <v>44956</v>
      </c>
      <c r="I3942" t="s">
        <v>5344</v>
      </c>
      <c r="J3942" t="s">
        <v>1098</v>
      </c>
      <c r="K3942" s="3">
        <v>2105.5300000000002</v>
      </c>
      <c r="L3942">
        <v>0</v>
      </c>
      <c r="P3942" s="2">
        <v>44932</v>
      </c>
      <c r="Q3942" t="s">
        <v>1098</v>
      </c>
      <c r="R3942" s="2">
        <v>44956</v>
      </c>
      <c r="Y3942" t="s">
        <v>1099</v>
      </c>
      <c r="AH3942" s="2">
        <v>44956</v>
      </c>
      <c r="AI3942" t="s">
        <v>1100</v>
      </c>
      <c r="AJ3942" t="s">
        <v>1101</v>
      </c>
      <c r="AK3942" t="s">
        <v>1236</v>
      </c>
      <c r="AN3942" t="s">
        <v>1102</v>
      </c>
      <c r="BE3942" t="s">
        <v>1103</v>
      </c>
    </row>
    <row r="3943" spans="1:57" x14ac:dyDescent="0.35">
      <c r="A3943" t="s">
        <v>1097</v>
      </c>
      <c r="C3943" t="str">
        <f t="shared" si="61"/>
        <v>1-2023</v>
      </c>
      <c r="E3943" t="s">
        <v>1037</v>
      </c>
      <c r="F3943">
        <v>8144</v>
      </c>
      <c r="G3943" t="s">
        <v>1104</v>
      </c>
      <c r="H3943" s="2">
        <v>44956</v>
      </c>
      <c r="I3943" t="s">
        <v>5345</v>
      </c>
      <c r="J3943" t="s">
        <v>1098</v>
      </c>
      <c r="K3943">
        <v>88.97</v>
      </c>
      <c r="L3943">
        <v>0</v>
      </c>
      <c r="P3943" s="2">
        <v>44932</v>
      </c>
      <c r="Q3943" t="s">
        <v>1098</v>
      </c>
      <c r="R3943" s="2">
        <v>44956</v>
      </c>
      <c r="Y3943" t="s">
        <v>1099</v>
      </c>
      <c r="AH3943" s="2">
        <v>44956</v>
      </c>
      <c r="AI3943" t="s">
        <v>1100</v>
      </c>
      <c r="AJ3943" t="s">
        <v>1101</v>
      </c>
      <c r="AK3943" t="s">
        <v>1236</v>
      </c>
      <c r="AN3943" t="s">
        <v>1102</v>
      </c>
      <c r="BE3943" t="s">
        <v>1103</v>
      </c>
    </row>
    <row r="3944" spans="1:57" x14ac:dyDescent="0.35">
      <c r="A3944" t="s">
        <v>1097</v>
      </c>
      <c r="C3944" t="str">
        <f t="shared" si="61"/>
        <v>1-2023</v>
      </c>
      <c r="E3944" t="s">
        <v>1037</v>
      </c>
      <c r="F3944">
        <v>8144</v>
      </c>
      <c r="G3944" t="s">
        <v>1104</v>
      </c>
      <c r="H3944" s="2">
        <v>44956</v>
      </c>
      <c r="I3944" t="s">
        <v>5346</v>
      </c>
      <c r="J3944" t="s">
        <v>1098</v>
      </c>
      <c r="K3944">
        <v>160.15</v>
      </c>
      <c r="L3944">
        <v>0</v>
      </c>
      <c r="P3944" s="2">
        <v>44932</v>
      </c>
      <c r="Q3944" t="s">
        <v>1098</v>
      </c>
      <c r="R3944" s="2">
        <v>44956</v>
      </c>
      <c r="Y3944" t="s">
        <v>1099</v>
      </c>
      <c r="AH3944" s="2">
        <v>44956</v>
      </c>
      <c r="AI3944" t="s">
        <v>1100</v>
      </c>
      <c r="AJ3944" t="s">
        <v>1101</v>
      </c>
      <c r="AK3944" t="s">
        <v>1236</v>
      </c>
      <c r="AN3944" t="s">
        <v>1102</v>
      </c>
      <c r="BE3944" t="s">
        <v>1103</v>
      </c>
    </row>
    <row r="3945" spans="1:57" x14ac:dyDescent="0.35">
      <c r="A3945" t="s">
        <v>1097</v>
      </c>
      <c r="C3945" t="str">
        <f t="shared" si="61"/>
        <v>1-2023</v>
      </c>
      <c r="E3945" t="s">
        <v>1037</v>
      </c>
      <c r="F3945">
        <v>8144</v>
      </c>
      <c r="G3945" t="s">
        <v>1104</v>
      </c>
      <c r="H3945" s="2">
        <v>44956</v>
      </c>
      <c r="I3945" t="s">
        <v>5347</v>
      </c>
      <c r="J3945" t="s">
        <v>1098</v>
      </c>
      <c r="K3945">
        <v>388.15</v>
      </c>
      <c r="L3945">
        <v>0</v>
      </c>
      <c r="P3945" s="2">
        <v>44932</v>
      </c>
      <c r="Q3945" t="s">
        <v>1098</v>
      </c>
      <c r="R3945" s="2">
        <v>44956</v>
      </c>
      <c r="Y3945" t="s">
        <v>1099</v>
      </c>
      <c r="AH3945" s="2">
        <v>44956</v>
      </c>
      <c r="AI3945" t="s">
        <v>1100</v>
      </c>
      <c r="AJ3945" t="s">
        <v>1101</v>
      </c>
      <c r="AK3945" t="s">
        <v>1236</v>
      </c>
      <c r="AN3945" t="s">
        <v>1102</v>
      </c>
      <c r="BE3945" t="s">
        <v>1103</v>
      </c>
    </row>
    <row r="3946" spans="1:57" x14ac:dyDescent="0.35">
      <c r="A3946" t="s">
        <v>1097</v>
      </c>
      <c r="C3946" t="str">
        <f t="shared" si="61"/>
        <v>1-2023</v>
      </c>
      <c r="E3946" t="s">
        <v>282</v>
      </c>
      <c r="F3946">
        <v>9217</v>
      </c>
      <c r="G3946" t="s">
        <v>1104</v>
      </c>
      <c r="H3946" s="2">
        <v>44956</v>
      </c>
      <c r="I3946" t="s">
        <v>5348</v>
      </c>
      <c r="J3946" t="s">
        <v>1098</v>
      </c>
      <c r="K3946">
        <v>271.12</v>
      </c>
      <c r="L3946">
        <v>0</v>
      </c>
      <c r="P3946" s="2">
        <v>44932</v>
      </c>
      <c r="Q3946" t="s">
        <v>1098</v>
      </c>
      <c r="R3946" s="2">
        <v>44956</v>
      </c>
      <c r="Y3946" t="s">
        <v>1099</v>
      </c>
      <c r="AH3946" s="2">
        <v>44956</v>
      </c>
      <c r="AI3946" t="s">
        <v>1100</v>
      </c>
      <c r="AJ3946" t="s">
        <v>1101</v>
      </c>
      <c r="AK3946" t="s">
        <v>1236</v>
      </c>
      <c r="AN3946" t="s">
        <v>1102</v>
      </c>
      <c r="BE3946" t="s">
        <v>1103</v>
      </c>
    </row>
    <row r="3947" spans="1:57" x14ac:dyDescent="0.35">
      <c r="A3947" t="s">
        <v>1097</v>
      </c>
      <c r="C3947" t="str">
        <f t="shared" si="61"/>
        <v>1-2023</v>
      </c>
      <c r="E3947" t="s">
        <v>996</v>
      </c>
      <c r="F3947">
        <v>9218</v>
      </c>
      <c r="G3947" t="s">
        <v>1104</v>
      </c>
      <c r="H3947" s="2">
        <v>44956</v>
      </c>
      <c r="I3947" t="s">
        <v>5349</v>
      </c>
      <c r="J3947" t="s">
        <v>1098</v>
      </c>
      <c r="K3947">
        <v>15.58</v>
      </c>
      <c r="L3947">
        <v>0</v>
      </c>
      <c r="P3947" s="2">
        <v>44932</v>
      </c>
      <c r="Q3947" t="s">
        <v>1098</v>
      </c>
      <c r="R3947" s="2">
        <v>44956</v>
      </c>
      <c r="Y3947" t="s">
        <v>1099</v>
      </c>
      <c r="AH3947" s="2">
        <v>44956</v>
      </c>
      <c r="AI3947" t="s">
        <v>1100</v>
      </c>
      <c r="AJ3947" t="s">
        <v>1101</v>
      </c>
      <c r="AK3947" t="s">
        <v>1236</v>
      </c>
      <c r="AN3947" t="s">
        <v>1102</v>
      </c>
      <c r="BE3947" t="s">
        <v>1103</v>
      </c>
    </row>
    <row r="3948" spans="1:57" x14ac:dyDescent="0.35">
      <c r="A3948" t="s">
        <v>1097</v>
      </c>
      <c r="C3948" t="str">
        <f t="shared" si="61"/>
        <v>1-2023</v>
      </c>
      <c r="E3948" t="s">
        <v>1038</v>
      </c>
      <c r="F3948">
        <v>9219</v>
      </c>
      <c r="G3948" t="s">
        <v>1104</v>
      </c>
      <c r="H3948" s="2">
        <v>44956</v>
      </c>
      <c r="I3948" t="s">
        <v>5350</v>
      </c>
      <c r="J3948" t="s">
        <v>1098</v>
      </c>
      <c r="K3948">
        <v>95.46</v>
      </c>
      <c r="L3948">
        <v>0</v>
      </c>
      <c r="P3948" s="2">
        <v>44932</v>
      </c>
      <c r="Q3948" t="s">
        <v>1098</v>
      </c>
      <c r="R3948" s="2">
        <v>44956</v>
      </c>
      <c r="Y3948" t="s">
        <v>1099</v>
      </c>
      <c r="AH3948" s="2">
        <v>44956</v>
      </c>
      <c r="AI3948" t="s">
        <v>1100</v>
      </c>
      <c r="AJ3948" t="s">
        <v>1101</v>
      </c>
      <c r="AK3948" t="s">
        <v>1236</v>
      </c>
      <c r="AN3948" t="s">
        <v>1102</v>
      </c>
      <c r="BE3948" t="s">
        <v>1103</v>
      </c>
    </row>
    <row r="3949" spans="1:57" x14ac:dyDescent="0.35">
      <c r="A3949" t="s">
        <v>1097</v>
      </c>
      <c r="C3949" t="str">
        <f t="shared" si="61"/>
        <v>1-2023</v>
      </c>
      <c r="E3949" t="s">
        <v>766</v>
      </c>
      <c r="F3949">
        <v>9254</v>
      </c>
      <c r="G3949" t="s">
        <v>1104</v>
      </c>
      <c r="H3949" s="2">
        <v>44956</v>
      </c>
      <c r="I3949" t="s">
        <v>5351</v>
      </c>
      <c r="J3949" t="s">
        <v>1098</v>
      </c>
      <c r="K3949" s="3">
        <v>2480.5</v>
      </c>
      <c r="L3949">
        <v>0</v>
      </c>
      <c r="P3949" s="2">
        <v>44932</v>
      </c>
      <c r="Q3949" t="s">
        <v>1098</v>
      </c>
      <c r="R3949" s="2">
        <v>44956</v>
      </c>
      <c r="Y3949" t="s">
        <v>1099</v>
      </c>
      <c r="AH3949" s="2">
        <v>44956</v>
      </c>
      <c r="AI3949" t="s">
        <v>1100</v>
      </c>
      <c r="AJ3949" t="s">
        <v>1101</v>
      </c>
      <c r="AK3949" t="s">
        <v>1236</v>
      </c>
      <c r="AN3949" t="s">
        <v>1102</v>
      </c>
      <c r="BE3949" t="s">
        <v>1103</v>
      </c>
    </row>
    <row r="3950" spans="1:57" x14ac:dyDescent="0.35">
      <c r="A3950" t="s">
        <v>1097</v>
      </c>
      <c r="C3950" t="str">
        <f t="shared" si="61"/>
        <v>1-2023</v>
      </c>
      <c r="E3950" t="s">
        <v>340</v>
      </c>
      <c r="F3950">
        <v>9220</v>
      </c>
      <c r="G3950" t="s">
        <v>1104</v>
      </c>
      <c r="H3950" s="2">
        <v>44956</v>
      </c>
      <c r="I3950" t="s">
        <v>5352</v>
      </c>
      <c r="J3950" t="s">
        <v>1098</v>
      </c>
      <c r="K3950" s="3">
        <v>4275.09</v>
      </c>
      <c r="L3950">
        <v>0</v>
      </c>
      <c r="P3950" s="2">
        <v>44932</v>
      </c>
      <c r="Q3950" t="s">
        <v>1098</v>
      </c>
      <c r="R3950" s="2">
        <v>44956</v>
      </c>
      <c r="Y3950" t="s">
        <v>1099</v>
      </c>
      <c r="AH3950" s="2">
        <v>44956</v>
      </c>
      <c r="AI3950" t="s">
        <v>1100</v>
      </c>
      <c r="AJ3950" t="s">
        <v>1101</v>
      </c>
      <c r="AK3950" t="s">
        <v>1236</v>
      </c>
      <c r="AN3950" t="s">
        <v>1102</v>
      </c>
      <c r="BE3950" t="s">
        <v>1103</v>
      </c>
    </row>
    <row r="3951" spans="1:57" x14ac:dyDescent="0.35">
      <c r="A3951" t="s">
        <v>1097</v>
      </c>
      <c r="C3951" t="str">
        <f t="shared" si="61"/>
        <v>1-2023</v>
      </c>
      <c r="E3951" t="s">
        <v>766</v>
      </c>
      <c r="F3951">
        <v>9254</v>
      </c>
      <c r="G3951" t="s">
        <v>1104</v>
      </c>
      <c r="H3951" s="2">
        <v>44956</v>
      </c>
      <c r="I3951" t="s">
        <v>5353</v>
      </c>
      <c r="J3951" t="s">
        <v>1098</v>
      </c>
      <c r="K3951" s="3">
        <v>2555.9</v>
      </c>
      <c r="L3951">
        <v>0</v>
      </c>
      <c r="P3951" s="2">
        <v>44932</v>
      </c>
      <c r="Q3951" t="s">
        <v>1098</v>
      </c>
      <c r="R3951" s="2">
        <v>44956</v>
      </c>
      <c r="Y3951" t="s">
        <v>1099</v>
      </c>
      <c r="AH3951" s="2">
        <v>44956</v>
      </c>
      <c r="AI3951" t="s">
        <v>1100</v>
      </c>
      <c r="AJ3951" t="s">
        <v>1101</v>
      </c>
      <c r="AK3951" t="s">
        <v>1236</v>
      </c>
      <c r="AN3951" t="s">
        <v>1102</v>
      </c>
      <c r="BE3951" t="s">
        <v>1103</v>
      </c>
    </row>
    <row r="3952" spans="1:57" x14ac:dyDescent="0.35">
      <c r="A3952" t="s">
        <v>1097</v>
      </c>
      <c r="C3952" t="str">
        <f t="shared" si="61"/>
        <v>1-2023</v>
      </c>
      <c r="E3952" t="s">
        <v>766</v>
      </c>
      <c r="F3952">
        <v>9254</v>
      </c>
      <c r="G3952" t="s">
        <v>1104</v>
      </c>
      <c r="H3952" s="2">
        <v>44956</v>
      </c>
      <c r="I3952" t="s">
        <v>5354</v>
      </c>
      <c r="J3952" t="s">
        <v>1098</v>
      </c>
      <c r="K3952" s="3">
        <v>12129.78</v>
      </c>
      <c r="L3952">
        <v>0</v>
      </c>
      <c r="P3952" s="2">
        <v>44932</v>
      </c>
      <c r="Q3952" t="s">
        <v>1098</v>
      </c>
      <c r="R3952" s="2">
        <v>44956</v>
      </c>
      <c r="Y3952" t="s">
        <v>1099</v>
      </c>
      <c r="AH3952" s="2">
        <v>44956</v>
      </c>
      <c r="AI3952" t="s">
        <v>1100</v>
      </c>
      <c r="AJ3952" t="s">
        <v>1101</v>
      </c>
      <c r="AK3952" t="s">
        <v>1236</v>
      </c>
      <c r="AN3952" t="s">
        <v>1102</v>
      </c>
      <c r="BE3952" t="s">
        <v>1103</v>
      </c>
    </row>
    <row r="3953" spans="1:57" x14ac:dyDescent="0.35">
      <c r="A3953" t="s">
        <v>1097</v>
      </c>
      <c r="C3953" t="str">
        <f t="shared" si="61"/>
        <v>1-2023</v>
      </c>
      <c r="E3953" t="s">
        <v>770</v>
      </c>
      <c r="F3953">
        <v>9255</v>
      </c>
      <c r="G3953" t="s">
        <v>1104</v>
      </c>
      <c r="H3953" s="2">
        <v>44956</v>
      </c>
      <c r="I3953" t="s">
        <v>5355</v>
      </c>
      <c r="J3953" t="s">
        <v>1098</v>
      </c>
      <c r="K3953" s="3">
        <v>1004.11</v>
      </c>
      <c r="L3953">
        <v>0</v>
      </c>
      <c r="P3953" s="2">
        <v>44932</v>
      </c>
      <c r="Q3953" t="s">
        <v>1098</v>
      </c>
      <c r="R3953" s="2">
        <v>44956</v>
      </c>
      <c r="Y3953" t="s">
        <v>1099</v>
      </c>
      <c r="AH3953" s="2">
        <v>44956</v>
      </c>
      <c r="AI3953" t="s">
        <v>1100</v>
      </c>
      <c r="AJ3953" t="s">
        <v>1101</v>
      </c>
      <c r="AK3953" t="s">
        <v>1236</v>
      </c>
      <c r="AN3953" t="s">
        <v>1102</v>
      </c>
      <c r="BE3953" t="s">
        <v>1103</v>
      </c>
    </row>
    <row r="3954" spans="1:57" x14ac:dyDescent="0.35">
      <c r="A3954" t="s">
        <v>1097</v>
      </c>
      <c r="C3954" t="str">
        <f t="shared" si="61"/>
        <v>1-2023</v>
      </c>
      <c r="E3954" t="s">
        <v>770</v>
      </c>
      <c r="F3954">
        <v>9255</v>
      </c>
      <c r="G3954" t="s">
        <v>1104</v>
      </c>
      <c r="H3954" s="2">
        <v>44956</v>
      </c>
      <c r="I3954" t="s">
        <v>5356</v>
      </c>
      <c r="J3954" t="s">
        <v>1098</v>
      </c>
      <c r="K3954" s="3">
        <v>4049.55</v>
      </c>
      <c r="L3954">
        <v>0</v>
      </c>
      <c r="P3954" s="2">
        <v>44932</v>
      </c>
      <c r="Q3954" t="s">
        <v>1098</v>
      </c>
      <c r="R3954" s="2">
        <v>44956</v>
      </c>
      <c r="Y3954" t="s">
        <v>1099</v>
      </c>
      <c r="AH3954" s="2">
        <v>44956</v>
      </c>
      <c r="AI3954" t="s">
        <v>1100</v>
      </c>
      <c r="AJ3954" t="s">
        <v>1101</v>
      </c>
      <c r="AK3954" t="s">
        <v>1236</v>
      </c>
      <c r="AN3954" t="s">
        <v>1102</v>
      </c>
      <c r="BE3954" t="s">
        <v>1103</v>
      </c>
    </row>
    <row r="3955" spans="1:57" x14ac:dyDescent="0.35">
      <c r="A3955" t="s">
        <v>1097</v>
      </c>
      <c r="C3955" t="str">
        <f t="shared" si="61"/>
        <v>1-2023</v>
      </c>
      <c r="E3955" t="s">
        <v>364</v>
      </c>
      <c r="F3955">
        <v>9223</v>
      </c>
      <c r="G3955" t="s">
        <v>1104</v>
      </c>
      <c r="H3955" s="2">
        <v>44956</v>
      </c>
      <c r="I3955" t="s">
        <v>5357</v>
      </c>
      <c r="J3955" t="s">
        <v>1098</v>
      </c>
      <c r="K3955">
        <v>366.37</v>
      </c>
      <c r="L3955">
        <v>0</v>
      </c>
      <c r="P3955" s="2">
        <v>44932</v>
      </c>
      <c r="Q3955" t="s">
        <v>1098</v>
      </c>
      <c r="R3955" s="2">
        <v>44956</v>
      </c>
      <c r="Y3955" t="s">
        <v>1099</v>
      </c>
      <c r="AH3955" s="2">
        <v>44956</v>
      </c>
      <c r="AI3955" t="s">
        <v>1100</v>
      </c>
      <c r="AJ3955" t="s">
        <v>1101</v>
      </c>
      <c r="AK3955" t="s">
        <v>1236</v>
      </c>
      <c r="AN3955" t="s">
        <v>1102</v>
      </c>
      <c r="BE3955" t="s">
        <v>1103</v>
      </c>
    </row>
    <row r="3956" spans="1:57" x14ac:dyDescent="0.35">
      <c r="A3956" t="s">
        <v>1097</v>
      </c>
      <c r="C3956" t="str">
        <f t="shared" si="61"/>
        <v>1-2023</v>
      </c>
      <c r="E3956" t="s">
        <v>364</v>
      </c>
      <c r="F3956">
        <v>9223</v>
      </c>
      <c r="G3956" t="s">
        <v>1104</v>
      </c>
      <c r="H3956" s="2">
        <v>44956</v>
      </c>
      <c r="I3956" t="s">
        <v>5358</v>
      </c>
      <c r="J3956" t="s">
        <v>1098</v>
      </c>
      <c r="K3956" s="3">
        <v>1499.38</v>
      </c>
      <c r="L3956">
        <v>0</v>
      </c>
      <c r="P3956" s="2">
        <v>44932</v>
      </c>
      <c r="Q3956" t="s">
        <v>1098</v>
      </c>
      <c r="R3956" s="2">
        <v>44956</v>
      </c>
      <c r="Y3956" t="s">
        <v>1099</v>
      </c>
      <c r="AH3956" s="2">
        <v>44956</v>
      </c>
      <c r="AI3956" t="s">
        <v>1100</v>
      </c>
      <c r="AJ3956" t="s">
        <v>1101</v>
      </c>
      <c r="AK3956" t="s">
        <v>1236</v>
      </c>
      <c r="AN3956" t="s">
        <v>1102</v>
      </c>
      <c r="BE3956" t="s">
        <v>1103</v>
      </c>
    </row>
    <row r="3957" spans="1:57" x14ac:dyDescent="0.35">
      <c r="A3957" t="s">
        <v>1097</v>
      </c>
      <c r="C3957" t="str">
        <f t="shared" si="61"/>
        <v>1-2023</v>
      </c>
      <c r="E3957" t="s">
        <v>364</v>
      </c>
      <c r="F3957">
        <v>9223</v>
      </c>
      <c r="G3957" t="s">
        <v>1104</v>
      </c>
      <c r="H3957" s="2">
        <v>44956</v>
      </c>
      <c r="I3957" t="s">
        <v>5359</v>
      </c>
      <c r="J3957" t="s">
        <v>1098</v>
      </c>
      <c r="K3957" s="3">
        <v>2753.15</v>
      </c>
      <c r="L3957">
        <v>0</v>
      </c>
      <c r="P3957" s="2">
        <v>44932</v>
      </c>
      <c r="Q3957" t="s">
        <v>1098</v>
      </c>
      <c r="R3957" s="2">
        <v>44956</v>
      </c>
      <c r="Y3957" t="s">
        <v>1099</v>
      </c>
      <c r="AH3957" s="2">
        <v>44956</v>
      </c>
      <c r="AI3957" t="s">
        <v>1100</v>
      </c>
      <c r="AJ3957" t="s">
        <v>1101</v>
      </c>
      <c r="AK3957" t="s">
        <v>1236</v>
      </c>
      <c r="AN3957" t="s">
        <v>1102</v>
      </c>
      <c r="BE3957" t="s">
        <v>1103</v>
      </c>
    </row>
    <row r="3958" spans="1:57" x14ac:dyDescent="0.35">
      <c r="A3958" t="s">
        <v>1097</v>
      </c>
      <c r="C3958" t="str">
        <f t="shared" si="61"/>
        <v>1-2023</v>
      </c>
      <c r="E3958" t="s">
        <v>1000</v>
      </c>
      <c r="F3958">
        <v>9224</v>
      </c>
      <c r="G3958" t="s">
        <v>1104</v>
      </c>
      <c r="H3958" s="2">
        <v>44956</v>
      </c>
      <c r="I3958" t="s">
        <v>5360</v>
      </c>
      <c r="J3958" t="s">
        <v>1098</v>
      </c>
      <c r="K3958">
        <v>161.6</v>
      </c>
      <c r="L3958">
        <v>0</v>
      </c>
      <c r="P3958" s="2">
        <v>44932</v>
      </c>
      <c r="Q3958" t="s">
        <v>1098</v>
      </c>
      <c r="R3958" s="2">
        <v>44956</v>
      </c>
      <c r="Y3958" t="s">
        <v>1099</v>
      </c>
      <c r="AH3958" s="2">
        <v>44956</v>
      </c>
      <c r="AI3958" t="s">
        <v>1100</v>
      </c>
      <c r="AJ3958" t="s">
        <v>1101</v>
      </c>
      <c r="AK3958" t="s">
        <v>1236</v>
      </c>
      <c r="AN3958" t="s">
        <v>1102</v>
      </c>
      <c r="BE3958" t="s">
        <v>1103</v>
      </c>
    </row>
    <row r="3959" spans="1:57" x14ac:dyDescent="0.35">
      <c r="A3959" t="s">
        <v>1097</v>
      </c>
      <c r="C3959" t="str">
        <f t="shared" si="61"/>
        <v>1-2023</v>
      </c>
      <c r="E3959" t="s">
        <v>770</v>
      </c>
      <c r="F3959">
        <v>9255</v>
      </c>
      <c r="G3959" t="s">
        <v>1104</v>
      </c>
      <c r="H3959" s="2">
        <v>44956</v>
      </c>
      <c r="I3959" t="s">
        <v>5361</v>
      </c>
      <c r="J3959" t="s">
        <v>1098</v>
      </c>
      <c r="K3959" s="3">
        <v>1022.09</v>
      </c>
      <c r="L3959">
        <v>0</v>
      </c>
      <c r="P3959" s="2">
        <v>44932</v>
      </c>
      <c r="Q3959" t="s">
        <v>1098</v>
      </c>
      <c r="R3959" s="2">
        <v>44956</v>
      </c>
      <c r="Y3959" t="s">
        <v>1099</v>
      </c>
      <c r="AH3959" s="2">
        <v>44956</v>
      </c>
      <c r="AI3959" t="s">
        <v>1100</v>
      </c>
      <c r="AJ3959" t="s">
        <v>1101</v>
      </c>
      <c r="AK3959" t="s">
        <v>1236</v>
      </c>
      <c r="AN3959" t="s">
        <v>1102</v>
      </c>
      <c r="BE3959" t="s">
        <v>1103</v>
      </c>
    </row>
    <row r="3960" spans="1:57" x14ac:dyDescent="0.35">
      <c r="A3960" t="s">
        <v>1097</v>
      </c>
      <c r="C3960" t="str">
        <f t="shared" si="61"/>
        <v>1-2023</v>
      </c>
      <c r="E3960" t="s">
        <v>364</v>
      </c>
      <c r="F3960">
        <v>9223</v>
      </c>
      <c r="G3960" t="s">
        <v>1104</v>
      </c>
      <c r="H3960" s="2">
        <v>44956</v>
      </c>
      <c r="I3960" t="s">
        <v>5362</v>
      </c>
      <c r="J3960" t="s">
        <v>1098</v>
      </c>
      <c r="K3960">
        <v>7.18</v>
      </c>
      <c r="L3960">
        <v>0</v>
      </c>
      <c r="P3960" s="2">
        <v>44932</v>
      </c>
      <c r="Q3960" t="s">
        <v>1098</v>
      </c>
      <c r="R3960" s="2">
        <v>44956</v>
      </c>
      <c r="Y3960" t="s">
        <v>1099</v>
      </c>
      <c r="AH3960" s="2">
        <v>44956</v>
      </c>
      <c r="AI3960" t="s">
        <v>1100</v>
      </c>
      <c r="AJ3960" t="s">
        <v>1101</v>
      </c>
      <c r="AK3960" t="s">
        <v>1236</v>
      </c>
      <c r="AN3960" t="s">
        <v>1102</v>
      </c>
      <c r="BE3960" t="s">
        <v>1103</v>
      </c>
    </row>
    <row r="3961" spans="1:57" x14ac:dyDescent="0.35">
      <c r="A3961" t="s">
        <v>1097</v>
      </c>
      <c r="C3961" t="str">
        <f t="shared" si="61"/>
        <v>1-2023</v>
      </c>
      <c r="E3961" t="s">
        <v>364</v>
      </c>
      <c r="F3961">
        <v>9223</v>
      </c>
      <c r="G3961" t="s">
        <v>1104</v>
      </c>
      <c r="H3961" s="2">
        <v>44956</v>
      </c>
      <c r="I3961" t="s">
        <v>5363</v>
      </c>
      <c r="J3961" t="s">
        <v>1098</v>
      </c>
      <c r="K3961">
        <v>34.6</v>
      </c>
      <c r="L3961">
        <v>0</v>
      </c>
      <c r="P3961" s="2">
        <v>44932</v>
      </c>
      <c r="Q3961" t="s">
        <v>1098</v>
      </c>
      <c r="R3961" s="2">
        <v>44956</v>
      </c>
      <c r="Y3961" t="s">
        <v>1099</v>
      </c>
      <c r="AH3961" s="2">
        <v>44956</v>
      </c>
      <c r="AI3961" t="s">
        <v>1100</v>
      </c>
      <c r="AJ3961" t="s">
        <v>1101</v>
      </c>
      <c r="AK3961" t="s">
        <v>1236</v>
      </c>
      <c r="AN3961" t="s">
        <v>1102</v>
      </c>
      <c r="BE3961" t="s">
        <v>1103</v>
      </c>
    </row>
    <row r="3962" spans="1:57" x14ac:dyDescent="0.35">
      <c r="A3962" t="s">
        <v>1097</v>
      </c>
      <c r="C3962" t="str">
        <f t="shared" si="61"/>
        <v>1-2023</v>
      </c>
      <c r="E3962" t="s">
        <v>364</v>
      </c>
      <c r="F3962">
        <v>9223</v>
      </c>
      <c r="G3962" t="s">
        <v>1104</v>
      </c>
      <c r="H3962" s="2">
        <v>44956</v>
      </c>
      <c r="I3962" t="s">
        <v>5364</v>
      </c>
      <c r="J3962" t="s">
        <v>1098</v>
      </c>
      <c r="K3962">
        <v>415.47</v>
      </c>
      <c r="L3962">
        <v>0</v>
      </c>
      <c r="P3962" s="2">
        <v>44932</v>
      </c>
      <c r="Q3962" t="s">
        <v>1098</v>
      </c>
      <c r="R3962" s="2">
        <v>44956</v>
      </c>
      <c r="Y3962" t="s">
        <v>1099</v>
      </c>
      <c r="AH3962" s="2">
        <v>44956</v>
      </c>
      <c r="AI3962" t="s">
        <v>1100</v>
      </c>
      <c r="AJ3962" t="s">
        <v>1101</v>
      </c>
      <c r="AK3962" t="s">
        <v>1236</v>
      </c>
      <c r="AN3962" t="s">
        <v>1102</v>
      </c>
      <c r="BE3962" t="s">
        <v>1103</v>
      </c>
    </row>
    <row r="3963" spans="1:57" x14ac:dyDescent="0.35">
      <c r="A3963" t="s">
        <v>1097</v>
      </c>
      <c r="C3963" t="str">
        <f t="shared" si="61"/>
        <v>1-2023</v>
      </c>
      <c r="E3963" t="s">
        <v>790</v>
      </c>
      <c r="F3963">
        <v>8160</v>
      </c>
      <c r="G3963" t="s">
        <v>1104</v>
      </c>
      <c r="H3963" s="2">
        <v>44956</v>
      </c>
      <c r="I3963" t="s">
        <v>5365</v>
      </c>
      <c r="J3963" t="s">
        <v>1098</v>
      </c>
      <c r="K3963">
        <v>266.98</v>
      </c>
      <c r="L3963">
        <v>0</v>
      </c>
      <c r="P3963" s="2">
        <v>44932</v>
      </c>
      <c r="Q3963" t="s">
        <v>1098</v>
      </c>
      <c r="R3963" s="2">
        <v>44956</v>
      </c>
      <c r="Y3963" t="s">
        <v>1099</v>
      </c>
      <c r="AH3963" s="2">
        <v>44956</v>
      </c>
      <c r="AI3963" t="s">
        <v>1100</v>
      </c>
      <c r="AJ3963" t="s">
        <v>1101</v>
      </c>
      <c r="AK3963" t="s">
        <v>1236</v>
      </c>
      <c r="AN3963" t="s">
        <v>1102</v>
      </c>
      <c r="BE3963" t="s">
        <v>1103</v>
      </c>
    </row>
    <row r="3964" spans="1:57" x14ac:dyDescent="0.35">
      <c r="A3964" t="s">
        <v>1097</v>
      </c>
      <c r="C3964" t="str">
        <f t="shared" si="61"/>
        <v>1-2023</v>
      </c>
      <c r="E3964" t="s">
        <v>790</v>
      </c>
      <c r="F3964">
        <v>8160</v>
      </c>
      <c r="G3964" t="s">
        <v>1104</v>
      </c>
      <c r="H3964" s="2">
        <v>44956</v>
      </c>
      <c r="I3964" t="s">
        <v>5366</v>
      </c>
      <c r="J3964" t="s">
        <v>1098</v>
      </c>
      <c r="K3964">
        <v>304.60000000000002</v>
      </c>
      <c r="L3964">
        <v>0</v>
      </c>
      <c r="P3964" s="2">
        <v>44932</v>
      </c>
      <c r="Q3964" t="s">
        <v>1098</v>
      </c>
      <c r="R3964" s="2">
        <v>44956</v>
      </c>
      <c r="Y3964" t="s">
        <v>1099</v>
      </c>
      <c r="AH3964" s="2">
        <v>44956</v>
      </c>
      <c r="AI3964" t="s">
        <v>1100</v>
      </c>
      <c r="AJ3964" t="s">
        <v>1101</v>
      </c>
      <c r="AK3964" t="s">
        <v>1236</v>
      </c>
      <c r="AN3964" t="s">
        <v>1102</v>
      </c>
      <c r="BE3964" t="s">
        <v>1103</v>
      </c>
    </row>
    <row r="3965" spans="1:57" x14ac:dyDescent="0.35">
      <c r="A3965" t="s">
        <v>1097</v>
      </c>
      <c r="C3965" t="str">
        <f t="shared" si="61"/>
        <v>1-2023</v>
      </c>
      <c r="E3965" t="s">
        <v>384</v>
      </c>
      <c r="F3965">
        <v>8147</v>
      </c>
      <c r="G3965" t="s">
        <v>1104</v>
      </c>
      <c r="H3965" s="2">
        <v>44956</v>
      </c>
      <c r="I3965" t="s">
        <v>5367</v>
      </c>
      <c r="J3965" t="s">
        <v>1098</v>
      </c>
      <c r="K3965">
        <v>705.55</v>
      </c>
      <c r="L3965">
        <v>0</v>
      </c>
      <c r="P3965" s="2">
        <v>44932</v>
      </c>
      <c r="Q3965" t="s">
        <v>1098</v>
      </c>
      <c r="R3965" s="2">
        <v>44956</v>
      </c>
      <c r="Y3965" t="s">
        <v>1099</v>
      </c>
      <c r="AH3965" s="2">
        <v>44956</v>
      </c>
      <c r="AI3965" t="s">
        <v>1100</v>
      </c>
      <c r="AJ3965" t="s">
        <v>1101</v>
      </c>
      <c r="AK3965" t="s">
        <v>1236</v>
      </c>
      <c r="AN3965" t="s">
        <v>1102</v>
      </c>
      <c r="BE3965" t="s">
        <v>1103</v>
      </c>
    </row>
    <row r="3966" spans="1:57" x14ac:dyDescent="0.35">
      <c r="A3966" t="s">
        <v>1097</v>
      </c>
      <c r="C3966" t="str">
        <f t="shared" si="61"/>
        <v>1-2023</v>
      </c>
      <c r="E3966" t="s">
        <v>782</v>
      </c>
      <c r="F3966">
        <v>9257</v>
      </c>
      <c r="G3966" t="s">
        <v>1104</v>
      </c>
      <c r="H3966" s="2">
        <v>44956</v>
      </c>
      <c r="I3966" t="s">
        <v>5368</v>
      </c>
      <c r="J3966" t="s">
        <v>1098</v>
      </c>
      <c r="K3966" s="3">
        <v>1463.25</v>
      </c>
      <c r="L3966">
        <v>0</v>
      </c>
      <c r="P3966" s="2">
        <v>44932</v>
      </c>
      <c r="Q3966" t="s">
        <v>1098</v>
      </c>
      <c r="R3966" s="2">
        <v>44956</v>
      </c>
      <c r="Y3966" t="s">
        <v>1099</v>
      </c>
      <c r="AH3966" s="2">
        <v>44956</v>
      </c>
      <c r="AI3966" t="s">
        <v>1100</v>
      </c>
      <c r="AJ3966" t="s">
        <v>1101</v>
      </c>
      <c r="AK3966" t="s">
        <v>1236</v>
      </c>
      <c r="AN3966" t="s">
        <v>1102</v>
      </c>
      <c r="BE3966" t="s">
        <v>1103</v>
      </c>
    </row>
    <row r="3967" spans="1:57" x14ac:dyDescent="0.35">
      <c r="A3967" t="s">
        <v>1097</v>
      </c>
      <c r="C3967" t="str">
        <f t="shared" si="61"/>
        <v>1-2023</v>
      </c>
      <c r="E3967" t="s">
        <v>782</v>
      </c>
      <c r="F3967">
        <v>9257</v>
      </c>
      <c r="G3967" t="s">
        <v>1104</v>
      </c>
      <c r="H3967" s="2">
        <v>44956</v>
      </c>
      <c r="I3967" t="s">
        <v>5369</v>
      </c>
      <c r="J3967" t="s">
        <v>1098</v>
      </c>
      <c r="K3967" s="3">
        <v>1896.24</v>
      </c>
      <c r="L3967">
        <v>0</v>
      </c>
      <c r="P3967" s="2">
        <v>44932</v>
      </c>
      <c r="Q3967" t="s">
        <v>1098</v>
      </c>
      <c r="R3967" s="2">
        <v>44956</v>
      </c>
      <c r="Y3967" t="s">
        <v>1099</v>
      </c>
      <c r="AH3967" s="2">
        <v>44956</v>
      </c>
      <c r="AI3967" t="s">
        <v>1100</v>
      </c>
      <c r="AJ3967" t="s">
        <v>1101</v>
      </c>
      <c r="AK3967" t="s">
        <v>1236</v>
      </c>
      <c r="AN3967" t="s">
        <v>1102</v>
      </c>
      <c r="BE3967" t="s">
        <v>1103</v>
      </c>
    </row>
    <row r="3968" spans="1:57" x14ac:dyDescent="0.35">
      <c r="A3968" t="s">
        <v>1097</v>
      </c>
      <c r="C3968" t="str">
        <f t="shared" si="61"/>
        <v>1-2023</v>
      </c>
      <c r="E3968" t="s">
        <v>790</v>
      </c>
      <c r="F3968">
        <v>8160</v>
      </c>
      <c r="G3968" t="s">
        <v>1104</v>
      </c>
      <c r="H3968" s="2">
        <v>44956</v>
      </c>
      <c r="I3968" t="s">
        <v>5370</v>
      </c>
      <c r="J3968" t="s">
        <v>1098</v>
      </c>
      <c r="K3968">
        <v>373.91</v>
      </c>
      <c r="L3968">
        <v>0</v>
      </c>
      <c r="P3968" s="2">
        <v>44932</v>
      </c>
      <c r="Q3968" t="s">
        <v>1098</v>
      </c>
      <c r="R3968" s="2">
        <v>44956</v>
      </c>
      <c r="Y3968" t="s">
        <v>1099</v>
      </c>
      <c r="AH3968" s="2">
        <v>44956</v>
      </c>
      <c r="AI3968" t="s">
        <v>1100</v>
      </c>
      <c r="AJ3968" t="s">
        <v>1101</v>
      </c>
      <c r="AK3968" t="s">
        <v>1236</v>
      </c>
      <c r="AN3968" t="s">
        <v>1102</v>
      </c>
      <c r="BE3968" t="s">
        <v>1103</v>
      </c>
    </row>
    <row r="3969" spans="1:57" x14ac:dyDescent="0.35">
      <c r="A3969" t="s">
        <v>1097</v>
      </c>
      <c r="C3969" t="str">
        <f t="shared" si="61"/>
        <v>1-2023</v>
      </c>
      <c r="E3969" t="s">
        <v>602</v>
      </c>
      <c r="F3969">
        <v>9237</v>
      </c>
      <c r="G3969" t="s">
        <v>1104</v>
      </c>
      <c r="H3969" s="2">
        <v>44956</v>
      </c>
      <c r="I3969" t="s">
        <v>5371</v>
      </c>
      <c r="J3969" t="s">
        <v>1098</v>
      </c>
      <c r="K3969" s="3">
        <v>24847.57</v>
      </c>
      <c r="L3969">
        <v>0</v>
      </c>
      <c r="P3969" s="2">
        <v>44932</v>
      </c>
      <c r="Q3969" t="s">
        <v>1098</v>
      </c>
      <c r="R3969" s="2">
        <v>44956</v>
      </c>
      <c r="Y3969" t="s">
        <v>1099</v>
      </c>
      <c r="AH3969" s="2">
        <v>44956</v>
      </c>
      <c r="AI3969" t="s">
        <v>1100</v>
      </c>
      <c r="AJ3969" t="s">
        <v>1101</v>
      </c>
      <c r="AK3969" t="s">
        <v>1236</v>
      </c>
      <c r="AN3969" t="s">
        <v>1102</v>
      </c>
      <c r="BE3969" t="s">
        <v>1103</v>
      </c>
    </row>
    <row r="3970" spans="1:57" x14ac:dyDescent="0.35">
      <c r="A3970" t="s">
        <v>1097</v>
      </c>
      <c r="C3970" t="str">
        <f t="shared" si="61"/>
        <v>1-2023</v>
      </c>
      <c r="E3970" t="s">
        <v>607</v>
      </c>
      <c r="F3970">
        <v>9238</v>
      </c>
      <c r="G3970" t="s">
        <v>1104</v>
      </c>
      <c r="H3970" s="2">
        <v>44956</v>
      </c>
      <c r="I3970" t="s">
        <v>5372</v>
      </c>
      <c r="J3970" t="s">
        <v>1098</v>
      </c>
      <c r="K3970" s="3">
        <v>1182.1300000000001</v>
      </c>
      <c r="L3970">
        <v>0</v>
      </c>
      <c r="P3970" s="2">
        <v>44932</v>
      </c>
      <c r="Q3970" t="s">
        <v>1098</v>
      </c>
      <c r="R3970" s="2">
        <v>44956</v>
      </c>
      <c r="Y3970" t="s">
        <v>1099</v>
      </c>
      <c r="AH3970" s="2">
        <v>44956</v>
      </c>
      <c r="AI3970" t="s">
        <v>1100</v>
      </c>
      <c r="AJ3970" t="s">
        <v>1101</v>
      </c>
      <c r="AK3970" t="s">
        <v>1236</v>
      </c>
      <c r="AN3970" t="s">
        <v>1102</v>
      </c>
      <c r="BE3970" t="s">
        <v>1103</v>
      </c>
    </row>
    <row r="3971" spans="1:57" x14ac:dyDescent="0.35">
      <c r="A3971" t="s">
        <v>1097</v>
      </c>
      <c r="C3971" t="str">
        <f t="shared" ref="C3971:C4034" si="62">CONCATENATE(MONTH(H3971),"-",YEAR(H3971))</f>
        <v>1-2023</v>
      </c>
      <c r="E3971" t="s">
        <v>863</v>
      </c>
      <c r="F3971">
        <v>9259</v>
      </c>
      <c r="G3971" t="s">
        <v>1104</v>
      </c>
      <c r="H3971" s="2">
        <v>44956</v>
      </c>
      <c r="I3971" t="s">
        <v>5373</v>
      </c>
      <c r="J3971" t="s">
        <v>1098</v>
      </c>
      <c r="K3971">
        <v>582.11</v>
      </c>
      <c r="L3971">
        <v>0</v>
      </c>
      <c r="P3971" s="2">
        <v>44932</v>
      </c>
      <c r="Q3971" t="s">
        <v>1098</v>
      </c>
      <c r="R3971" s="2">
        <v>44956</v>
      </c>
      <c r="Y3971" t="s">
        <v>1099</v>
      </c>
      <c r="AH3971" s="2">
        <v>44956</v>
      </c>
      <c r="AI3971" t="s">
        <v>1100</v>
      </c>
      <c r="AJ3971" t="s">
        <v>1101</v>
      </c>
      <c r="AK3971" t="s">
        <v>1236</v>
      </c>
      <c r="AN3971" t="s">
        <v>1102</v>
      </c>
      <c r="BE3971" t="s">
        <v>1103</v>
      </c>
    </row>
    <row r="3972" spans="1:57" x14ac:dyDescent="0.35">
      <c r="A3972" t="s">
        <v>1097</v>
      </c>
      <c r="C3972" t="str">
        <f t="shared" si="62"/>
        <v>1-2023</v>
      </c>
      <c r="E3972" t="s">
        <v>22</v>
      </c>
      <c r="F3972">
        <v>9202</v>
      </c>
      <c r="G3972" t="s">
        <v>1104</v>
      </c>
      <c r="H3972" s="2">
        <v>44956</v>
      </c>
      <c r="I3972" t="s">
        <v>5374</v>
      </c>
      <c r="J3972" t="s">
        <v>1098</v>
      </c>
      <c r="K3972">
        <v>118.52</v>
      </c>
      <c r="L3972">
        <v>0</v>
      </c>
      <c r="P3972" s="2">
        <v>44932</v>
      </c>
      <c r="Q3972" t="s">
        <v>1098</v>
      </c>
      <c r="R3972" s="2">
        <v>44956</v>
      </c>
      <c r="Y3972" t="s">
        <v>1099</v>
      </c>
      <c r="AH3972" s="2">
        <v>44956</v>
      </c>
      <c r="AI3972" t="s">
        <v>1100</v>
      </c>
      <c r="AJ3972" t="s">
        <v>1101</v>
      </c>
      <c r="AK3972" t="s">
        <v>1236</v>
      </c>
      <c r="AN3972" t="s">
        <v>1102</v>
      </c>
      <c r="BE3972" t="s">
        <v>1103</v>
      </c>
    </row>
    <row r="3973" spans="1:57" x14ac:dyDescent="0.35">
      <c r="A3973" t="s">
        <v>1097</v>
      </c>
      <c r="C3973" t="str">
        <f t="shared" si="62"/>
        <v>1-2023</v>
      </c>
      <c r="E3973" t="s">
        <v>436</v>
      </c>
      <c r="F3973">
        <v>9225</v>
      </c>
      <c r="G3973" t="s">
        <v>1104</v>
      </c>
      <c r="H3973" s="2">
        <v>44956</v>
      </c>
      <c r="I3973" t="s">
        <v>5375</v>
      </c>
      <c r="J3973" t="s">
        <v>1098</v>
      </c>
      <c r="K3973">
        <v>72.67</v>
      </c>
      <c r="L3973">
        <v>0</v>
      </c>
      <c r="P3973" s="2">
        <v>44932</v>
      </c>
      <c r="Q3973" t="s">
        <v>1098</v>
      </c>
      <c r="R3973" s="2">
        <v>44956</v>
      </c>
      <c r="Y3973" t="s">
        <v>1099</v>
      </c>
      <c r="AH3973" s="2">
        <v>44956</v>
      </c>
      <c r="AI3973" t="s">
        <v>1100</v>
      </c>
      <c r="AJ3973" t="s">
        <v>1101</v>
      </c>
      <c r="AK3973" t="s">
        <v>1236</v>
      </c>
      <c r="AN3973" t="s">
        <v>1102</v>
      </c>
      <c r="BE3973" t="s">
        <v>1103</v>
      </c>
    </row>
    <row r="3974" spans="1:57" x14ac:dyDescent="0.35">
      <c r="A3974" t="s">
        <v>1097</v>
      </c>
      <c r="C3974" t="str">
        <f t="shared" si="62"/>
        <v>1-2023</v>
      </c>
      <c r="E3974" t="s">
        <v>985</v>
      </c>
      <c r="F3974">
        <v>9208</v>
      </c>
      <c r="G3974" t="s">
        <v>1104</v>
      </c>
      <c r="H3974" s="2">
        <v>44956</v>
      </c>
      <c r="I3974" t="s">
        <v>5376</v>
      </c>
      <c r="J3974" t="s">
        <v>1098</v>
      </c>
      <c r="K3974">
        <v>183.55</v>
      </c>
      <c r="L3974">
        <v>0</v>
      </c>
      <c r="P3974" s="2">
        <v>44932</v>
      </c>
      <c r="Q3974" t="s">
        <v>1098</v>
      </c>
      <c r="R3974" s="2">
        <v>44956</v>
      </c>
      <c r="Y3974" t="s">
        <v>1099</v>
      </c>
      <c r="AH3974" s="2">
        <v>44956</v>
      </c>
      <c r="AI3974" t="s">
        <v>1100</v>
      </c>
      <c r="AJ3974" t="s">
        <v>1101</v>
      </c>
      <c r="AK3974" t="s">
        <v>1236</v>
      </c>
      <c r="AN3974" t="s">
        <v>1102</v>
      </c>
      <c r="BE3974" t="s">
        <v>1103</v>
      </c>
    </row>
    <row r="3975" spans="1:57" x14ac:dyDescent="0.35">
      <c r="A3975" t="s">
        <v>1097</v>
      </c>
      <c r="C3975" t="str">
        <f t="shared" si="62"/>
        <v>1-2023</v>
      </c>
      <c r="E3975" t="s">
        <v>529</v>
      </c>
      <c r="F3975">
        <v>9230</v>
      </c>
      <c r="G3975" t="s">
        <v>1104</v>
      </c>
      <c r="H3975" s="2">
        <v>44956</v>
      </c>
      <c r="I3975" t="s">
        <v>5377</v>
      </c>
      <c r="J3975" t="s">
        <v>1098</v>
      </c>
      <c r="K3975">
        <v>168.37</v>
      </c>
      <c r="L3975">
        <v>0</v>
      </c>
      <c r="P3975" s="2">
        <v>44932</v>
      </c>
      <c r="Q3975" t="s">
        <v>1098</v>
      </c>
      <c r="R3975" s="2">
        <v>44956</v>
      </c>
      <c r="Y3975" t="s">
        <v>1099</v>
      </c>
      <c r="AH3975" s="2">
        <v>44956</v>
      </c>
      <c r="AI3975" t="s">
        <v>1100</v>
      </c>
      <c r="AJ3975" t="s">
        <v>1101</v>
      </c>
      <c r="AK3975" t="s">
        <v>1236</v>
      </c>
      <c r="AN3975" t="s">
        <v>1102</v>
      </c>
      <c r="BE3975" t="s">
        <v>1103</v>
      </c>
    </row>
    <row r="3976" spans="1:57" x14ac:dyDescent="0.35">
      <c r="A3976" t="s">
        <v>1097</v>
      </c>
      <c r="C3976" t="str">
        <f t="shared" si="62"/>
        <v>1-2023</v>
      </c>
      <c r="E3976" t="s">
        <v>529</v>
      </c>
      <c r="F3976">
        <v>9230</v>
      </c>
      <c r="G3976" t="s">
        <v>1104</v>
      </c>
      <c r="H3976" s="2">
        <v>44956</v>
      </c>
      <c r="I3976" t="s">
        <v>5378</v>
      </c>
      <c r="J3976" t="s">
        <v>1098</v>
      </c>
      <c r="K3976" s="3">
        <v>5025.76</v>
      </c>
      <c r="L3976">
        <v>0</v>
      </c>
      <c r="P3976" s="2">
        <v>44932</v>
      </c>
      <c r="Q3976" t="s">
        <v>1098</v>
      </c>
      <c r="R3976" s="2">
        <v>44956</v>
      </c>
      <c r="Y3976" t="s">
        <v>1099</v>
      </c>
      <c r="AH3976" s="2">
        <v>44956</v>
      </c>
      <c r="AI3976" t="s">
        <v>1100</v>
      </c>
      <c r="AJ3976" t="s">
        <v>1101</v>
      </c>
      <c r="AK3976" t="s">
        <v>1236</v>
      </c>
      <c r="AN3976" t="s">
        <v>1102</v>
      </c>
      <c r="BE3976" t="s">
        <v>1103</v>
      </c>
    </row>
    <row r="3977" spans="1:57" x14ac:dyDescent="0.35">
      <c r="A3977" t="s">
        <v>1097</v>
      </c>
      <c r="C3977" t="str">
        <f t="shared" si="62"/>
        <v>1-2023</v>
      </c>
      <c r="E3977" t="s">
        <v>602</v>
      </c>
      <c r="F3977">
        <v>9237</v>
      </c>
      <c r="G3977" t="s">
        <v>1104</v>
      </c>
      <c r="H3977" s="2">
        <v>44956</v>
      </c>
      <c r="I3977" t="s">
        <v>5379</v>
      </c>
      <c r="J3977" t="s">
        <v>1098</v>
      </c>
      <c r="K3977" s="3">
        <v>47045.36</v>
      </c>
      <c r="L3977">
        <v>0</v>
      </c>
      <c r="P3977" s="2">
        <v>44932</v>
      </c>
      <c r="Q3977" t="s">
        <v>1098</v>
      </c>
      <c r="R3977" s="2">
        <v>44956</v>
      </c>
      <c r="Y3977" t="s">
        <v>1099</v>
      </c>
      <c r="AH3977" s="2">
        <v>44956</v>
      </c>
      <c r="AI3977" t="s">
        <v>1100</v>
      </c>
      <c r="AJ3977" t="s">
        <v>1101</v>
      </c>
      <c r="AK3977" t="s">
        <v>1236</v>
      </c>
      <c r="AN3977" t="s">
        <v>1102</v>
      </c>
      <c r="BE3977" t="s">
        <v>1103</v>
      </c>
    </row>
    <row r="3978" spans="1:57" x14ac:dyDescent="0.35">
      <c r="A3978" t="s">
        <v>1097</v>
      </c>
      <c r="C3978" t="str">
        <f t="shared" si="62"/>
        <v>1-2023</v>
      </c>
      <c r="E3978" t="s">
        <v>607</v>
      </c>
      <c r="F3978">
        <v>9238</v>
      </c>
      <c r="G3978" t="s">
        <v>1104</v>
      </c>
      <c r="H3978" s="2">
        <v>44956</v>
      </c>
      <c r="I3978" t="s">
        <v>5380</v>
      </c>
      <c r="J3978" t="s">
        <v>1098</v>
      </c>
      <c r="K3978">
        <v>851.95</v>
      </c>
      <c r="L3978">
        <v>0</v>
      </c>
      <c r="P3978" s="2">
        <v>44932</v>
      </c>
      <c r="Q3978" t="s">
        <v>1098</v>
      </c>
      <c r="R3978" s="2">
        <v>44956</v>
      </c>
      <c r="Y3978" t="s">
        <v>1099</v>
      </c>
      <c r="AH3978" s="2">
        <v>44956</v>
      </c>
      <c r="AI3978" t="s">
        <v>1100</v>
      </c>
      <c r="AJ3978" t="s">
        <v>1101</v>
      </c>
      <c r="AK3978" t="s">
        <v>1236</v>
      </c>
      <c r="AN3978" t="s">
        <v>1102</v>
      </c>
      <c r="BE3978" t="s">
        <v>1103</v>
      </c>
    </row>
    <row r="3979" spans="1:57" x14ac:dyDescent="0.35">
      <c r="A3979" t="s">
        <v>1097</v>
      </c>
      <c r="C3979" t="str">
        <f t="shared" si="62"/>
        <v>1-2023</v>
      </c>
      <c r="E3979" t="s">
        <v>840</v>
      </c>
      <c r="F3979">
        <v>3768</v>
      </c>
      <c r="G3979" t="s">
        <v>1104</v>
      </c>
      <c r="H3979" s="2">
        <v>44956</v>
      </c>
      <c r="I3979" t="s">
        <v>5381</v>
      </c>
      <c r="J3979" t="s">
        <v>1098</v>
      </c>
      <c r="K3979" s="3">
        <v>10598.09</v>
      </c>
      <c r="L3979">
        <v>0</v>
      </c>
      <c r="P3979" s="2">
        <v>44932</v>
      </c>
      <c r="Q3979" t="s">
        <v>1098</v>
      </c>
      <c r="R3979" s="2">
        <v>44956</v>
      </c>
      <c r="Y3979" t="s">
        <v>1099</v>
      </c>
      <c r="AH3979" s="2">
        <v>44956</v>
      </c>
      <c r="AI3979" t="s">
        <v>1100</v>
      </c>
      <c r="AJ3979" t="s">
        <v>1101</v>
      </c>
      <c r="AK3979" t="s">
        <v>1236</v>
      </c>
      <c r="AN3979" t="s">
        <v>1102</v>
      </c>
      <c r="BE3979" t="s">
        <v>1103</v>
      </c>
    </row>
    <row r="3980" spans="1:57" x14ac:dyDescent="0.35">
      <c r="A3980" t="s">
        <v>1097</v>
      </c>
      <c r="C3980" t="str">
        <f t="shared" si="62"/>
        <v>1-2023</v>
      </c>
      <c r="E3980" t="s">
        <v>432</v>
      </c>
      <c r="F3980">
        <v>9179</v>
      </c>
      <c r="G3980" t="s">
        <v>1104</v>
      </c>
      <c r="H3980" s="2">
        <v>44956</v>
      </c>
      <c r="I3980" t="s">
        <v>5382</v>
      </c>
      <c r="J3980" t="s">
        <v>1098</v>
      </c>
      <c r="K3980">
        <v>413.77</v>
      </c>
      <c r="L3980">
        <v>0</v>
      </c>
      <c r="P3980" s="2">
        <v>44932</v>
      </c>
      <c r="Q3980" t="s">
        <v>1098</v>
      </c>
      <c r="R3980" s="2">
        <v>44956</v>
      </c>
      <c r="Y3980" t="s">
        <v>1099</v>
      </c>
      <c r="AH3980" s="2">
        <v>44956</v>
      </c>
      <c r="AI3980" t="s">
        <v>1100</v>
      </c>
      <c r="AJ3980" t="s">
        <v>1101</v>
      </c>
      <c r="AK3980" t="s">
        <v>1236</v>
      </c>
      <c r="AN3980" t="s">
        <v>1102</v>
      </c>
      <c r="BE3980" t="s">
        <v>1103</v>
      </c>
    </row>
    <row r="3981" spans="1:57" x14ac:dyDescent="0.35">
      <c r="A3981" t="s">
        <v>1097</v>
      </c>
      <c r="C3981" t="str">
        <f t="shared" si="62"/>
        <v>1-2023</v>
      </c>
      <c r="E3981" t="s">
        <v>446</v>
      </c>
      <c r="F3981">
        <v>8149</v>
      </c>
      <c r="G3981" t="s">
        <v>1104</v>
      </c>
      <c r="H3981" s="2">
        <v>44956</v>
      </c>
      <c r="I3981" t="s">
        <v>5383</v>
      </c>
      <c r="J3981" t="s">
        <v>1098</v>
      </c>
      <c r="K3981" s="3">
        <v>1743.14</v>
      </c>
      <c r="L3981">
        <v>0</v>
      </c>
      <c r="P3981" s="2">
        <v>44932</v>
      </c>
      <c r="Q3981" t="s">
        <v>1098</v>
      </c>
      <c r="R3981" s="2">
        <v>44956</v>
      </c>
      <c r="Y3981" t="s">
        <v>1099</v>
      </c>
      <c r="AH3981" s="2">
        <v>44956</v>
      </c>
      <c r="AI3981" t="s">
        <v>1100</v>
      </c>
      <c r="AJ3981" t="s">
        <v>1101</v>
      </c>
      <c r="AK3981" t="s">
        <v>1236</v>
      </c>
      <c r="AN3981" t="s">
        <v>1102</v>
      </c>
      <c r="BE3981" t="s">
        <v>1103</v>
      </c>
    </row>
    <row r="3982" spans="1:57" x14ac:dyDescent="0.35">
      <c r="A3982" t="s">
        <v>1097</v>
      </c>
      <c r="C3982" t="str">
        <f t="shared" si="62"/>
        <v>1-2023</v>
      </c>
      <c r="E3982" t="s">
        <v>457</v>
      </c>
      <c r="F3982">
        <v>9157</v>
      </c>
      <c r="G3982" t="s">
        <v>1104</v>
      </c>
      <c r="H3982" s="2">
        <v>44956</v>
      </c>
      <c r="I3982" t="s">
        <v>5384</v>
      </c>
      <c r="J3982" t="s">
        <v>1098</v>
      </c>
      <c r="K3982" s="3">
        <v>46937.84</v>
      </c>
      <c r="L3982">
        <v>0</v>
      </c>
      <c r="P3982" s="2">
        <v>44932</v>
      </c>
      <c r="Q3982" t="s">
        <v>1098</v>
      </c>
      <c r="R3982" s="2">
        <v>44956</v>
      </c>
      <c r="Y3982" t="s">
        <v>1099</v>
      </c>
      <c r="AH3982" s="2">
        <v>44956</v>
      </c>
      <c r="AI3982" t="s">
        <v>1100</v>
      </c>
      <c r="AJ3982" t="s">
        <v>1101</v>
      </c>
      <c r="AK3982" t="s">
        <v>1236</v>
      </c>
      <c r="AN3982" t="s">
        <v>1102</v>
      </c>
      <c r="BE3982" t="s">
        <v>1103</v>
      </c>
    </row>
    <row r="3983" spans="1:57" x14ac:dyDescent="0.35">
      <c r="A3983" t="s">
        <v>1097</v>
      </c>
      <c r="C3983" t="str">
        <f t="shared" si="62"/>
        <v>1-2023</v>
      </c>
      <c r="E3983" t="s">
        <v>619</v>
      </c>
      <c r="F3983">
        <v>8155</v>
      </c>
      <c r="G3983" t="s">
        <v>1104</v>
      </c>
      <c r="H3983" s="2">
        <v>44956</v>
      </c>
      <c r="I3983" t="s">
        <v>5385</v>
      </c>
      <c r="J3983" t="s">
        <v>1098</v>
      </c>
      <c r="K3983">
        <v>367.15</v>
      </c>
      <c r="L3983">
        <v>0</v>
      </c>
      <c r="P3983" s="2">
        <v>44932</v>
      </c>
      <c r="Q3983" t="s">
        <v>1098</v>
      </c>
      <c r="R3983" s="2">
        <v>44956</v>
      </c>
      <c r="Y3983" t="s">
        <v>1099</v>
      </c>
      <c r="AH3983" s="2">
        <v>44956</v>
      </c>
      <c r="AI3983" t="s">
        <v>1100</v>
      </c>
      <c r="AJ3983" t="s">
        <v>1101</v>
      </c>
      <c r="AK3983" t="s">
        <v>1236</v>
      </c>
      <c r="AN3983" t="s">
        <v>1102</v>
      </c>
      <c r="BE3983" t="s">
        <v>1103</v>
      </c>
    </row>
    <row r="3984" spans="1:57" x14ac:dyDescent="0.35">
      <c r="A3984" t="s">
        <v>1097</v>
      </c>
      <c r="C3984" t="str">
        <f t="shared" si="62"/>
        <v>1-2023</v>
      </c>
      <c r="E3984" t="s">
        <v>626</v>
      </c>
      <c r="F3984">
        <v>9239</v>
      </c>
      <c r="G3984" t="s">
        <v>1104</v>
      </c>
      <c r="H3984" s="2">
        <v>44956</v>
      </c>
      <c r="I3984" t="s">
        <v>5386</v>
      </c>
      <c r="J3984" t="s">
        <v>1098</v>
      </c>
      <c r="K3984" s="3">
        <v>4627.6000000000004</v>
      </c>
      <c r="L3984">
        <v>0</v>
      </c>
      <c r="P3984" s="2">
        <v>44932</v>
      </c>
      <c r="Q3984" t="s">
        <v>1098</v>
      </c>
      <c r="R3984" s="2">
        <v>44956</v>
      </c>
      <c r="Y3984" t="s">
        <v>1099</v>
      </c>
      <c r="AH3984" s="2">
        <v>44956</v>
      </c>
      <c r="AI3984" t="s">
        <v>1100</v>
      </c>
      <c r="AJ3984" t="s">
        <v>1101</v>
      </c>
      <c r="AK3984" t="s">
        <v>1236</v>
      </c>
      <c r="AN3984" t="s">
        <v>1102</v>
      </c>
      <c r="BE3984" t="s">
        <v>1103</v>
      </c>
    </row>
    <row r="3985" spans="1:57" x14ac:dyDescent="0.35">
      <c r="A3985" t="s">
        <v>1097</v>
      </c>
      <c r="C3985" t="str">
        <f t="shared" si="62"/>
        <v>1-2023</v>
      </c>
      <c r="E3985" t="s">
        <v>631</v>
      </c>
      <c r="F3985">
        <v>2748</v>
      </c>
      <c r="G3985" t="s">
        <v>1104</v>
      </c>
      <c r="H3985" s="2">
        <v>44956</v>
      </c>
      <c r="I3985" t="s">
        <v>5387</v>
      </c>
      <c r="J3985" t="s">
        <v>1098</v>
      </c>
      <c r="K3985" s="3">
        <v>4900.4799999999996</v>
      </c>
      <c r="L3985">
        <v>0</v>
      </c>
      <c r="P3985" s="2">
        <v>44932</v>
      </c>
      <c r="Q3985" t="s">
        <v>1098</v>
      </c>
      <c r="R3985" s="2">
        <v>44956</v>
      </c>
      <c r="Y3985" t="s">
        <v>1099</v>
      </c>
      <c r="AH3985" s="2">
        <v>44956</v>
      </c>
      <c r="AI3985" t="s">
        <v>1100</v>
      </c>
      <c r="AJ3985" t="s">
        <v>1101</v>
      </c>
      <c r="AK3985" t="s">
        <v>1236</v>
      </c>
      <c r="AN3985" t="s">
        <v>1102</v>
      </c>
      <c r="BE3985" t="s">
        <v>1103</v>
      </c>
    </row>
    <row r="3986" spans="1:57" x14ac:dyDescent="0.35">
      <c r="A3986" t="s">
        <v>1097</v>
      </c>
      <c r="C3986" t="str">
        <f t="shared" si="62"/>
        <v>1-2023</v>
      </c>
      <c r="E3986" t="s">
        <v>1022</v>
      </c>
      <c r="F3986">
        <v>9260</v>
      </c>
      <c r="G3986" t="s">
        <v>1104</v>
      </c>
      <c r="H3986" s="2">
        <v>44956</v>
      </c>
      <c r="I3986" t="s">
        <v>5388</v>
      </c>
      <c r="J3986" t="s">
        <v>1098</v>
      </c>
      <c r="K3986">
        <v>85.59</v>
      </c>
      <c r="L3986">
        <v>0</v>
      </c>
      <c r="P3986" s="2">
        <v>44932</v>
      </c>
      <c r="Q3986" t="s">
        <v>1098</v>
      </c>
      <c r="R3986" s="2">
        <v>44956</v>
      </c>
      <c r="Y3986" t="s">
        <v>1099</v>
      </c>
      <c r="AH3986" s="2">
        <v>44956</v>
      </c>
      <c r="AI3986" t="s">
        <v>1100</v>
      </c>
      <c r="AJ3986" t="s">
        <v>1101</v>
      </c>
      <c r="AK3986" t="s">
        <v>1236</v>
      </c>
      <c r="AN3986" t="s">
        <v>1102</v>
      </c>
      <c r="BE3986" t="s">
        <v>1103</v>
      </c>
    </row>
    <row r="3987" spans="1:57" x14ac:dyDescent="0.35">
      <c r="A3987" t="s">
        <v>1097</v>
      </c>
      <c r="C3987" t="str">
        <f t="shared" si="62"/>
        <v>1-2023</v>
      </c>
      <c r="E3987" t="s">
        <v>436</v>
      </c>
      <c r="F3987">
        <v>9225</v>
      </c>
      <c r="G3987" t="s">
        <v>1104</v>
      </c>
      <c r="H3987" s="2">
        <v>44956</v>
      </c>
      <c r="I3987" t="s">
        <v>5389</v>
      </c>
      <c r="J3987" t="s">
        <v>1098</v>
      </c>
      <c r="K3987">
        <v>80.37</v>
      </c>
      <c r="L3987">
        <v>0</v>
      </c>
      <c r="P3987" s="2">
        <v>44932</v>
      </c>
      <c r="Q3987" t="s">
        <v>1098</v>
      </c>
      <c r="R3987" s="2">
        <v>44956</v>
      </c>
      <c r="Y3987" t="s">
        <v>1099</v>
      </c>
      <c r="AH3987" s="2">
        <v>44956</v>
      </c>
      <c r="AI3987" t="s">
        <v>1100</v>
      </c>
      <c r="AJ3987" t="s">
        <v>1101</v>
      </c>
      <c r="AK3987" t="s">
        <v>1236</v>
      </c>
      <c r="AN3987" t="s">
        <v>1102</v>
      </c>
      <c r="BE3987" t="s">
        <v>1103</v>
      </c>
    </row>
    <row r="3988" spans="1:57" x14ac:dyDescent="0.35">
      <c r="A3988" t="s">
        <v>1097</v>
      </c>
      <c r="C3988" t="str">
        <f t="shared" si="62"/>
        <v>1-2023</v>
      </c>
      <c r="E3988" t="s">
        <v>619</v>
      </c>
      <c r="F3988">
        <v>8155</v>
      </c>
      <c r="G3988" t="s">
        <v>1104</v>
      </c>
      <c r="H3988" s="2">
        <v>44956</v>
      </c>
      <c r="I3988" t="s">
        <v>5390</v>
      </c>
      <c r="J3988" t="s">
        <v>1098</v>
      </c>
      <c r="K3988" s="3">
        <v>1060.7</v>
      </c>
      <c r="L3988">
        <v>0</v>
      </c>
      <c r="P3988" s="2">
        <v>44932</v>
      </c>
      <c r="Q3988" t="s">
        <v>1098</v>
      </c>
      <c r="R3988" s="2">
        <v>44956</v>
      </c>
      <c r="Y3988" t="s">
        <v>1099</v>
      </c>
      <c r="AH3988" s="2">
        <v>44956</v>
      </c>
      <c r="AI3988" t="s">
        <v>1100</v>
      </c>
      <c r="AJ3988" t="s">
        <v>1101</v>
      </c>
      <c r="AK3988" t="s">
        <v>1236</v>
      </c>
      <c r="AN3988" t="s">
        <v>1102</v>
      </c>
      <c r="BE3988" t="s">
        <v>1103</v>
      </c>
    </row>
    <row r="3989" spans="1:57" x14ac:dyDescent="0.35">
      <c r="A3989" t="s">
        <v>1097</v>
      </c>
      <c r="C3989" t="str">
        <f t="shared" si="62"/>
        <v>1-2023</v>
      </c>
      <c r="E3989" t="s">
        <v>626</v>
      </c>
      <c r="F3989">
        <v>9239</v>
      </c>
      <c r="G3989" t="s">
        <v>1104</v>
      </c>
      <c r="H3989" s="2">
        <v>44956</v>
      </c>
      <c r="I3989" t="s">
        <v>5391</v>
      </c>
      <c r="J3989" t="s">
        <v>1098</v>
      </c>
      <c r="K3989" s="3">
        <v>15359.58</v>
      </c>
      <c r="L3989">
        <v>0</v>
      </c>
      <c r="P3989" s="2">
        <v>44932</v>
      </c>
      <c r="Q3989" t="s">
        <v>1098</v>
      </c>
      <c r="R3989" s="2">
        <v>44956</v>
      </c>
      <c r="Y3989" t="s">
        <v>1099</v>
      </c>
      <c r="AH3989" s="2">
        <v>44956</v>
      </c>
      <c r="AI3989" t="s">
        <v>1100</v>
      </c>
      <c r="AJ3989" t="s">
        <v>1101</v>
      </c>
      <c r="AK3989" t="s">
        <v>1236</v>
      </c>
      <c r="AN3989" t="s">
        <v>1102</v>
      </c>
      <c r="BE3989" t="s">
        <v>1103</v>
      </c>
    </row>
    <row r="3990" spans="1:57" x14ac:dyDescent="0.35">
      <c r="A3990" t="s">
        <v>1097</v>
      </c>
      <c r="C3990" t="str">
        <f t="shared" si="62"/>
        <v>1-2023</v>
      </c>
      <c r="E3990" t="s">
        <v>1022</v>
      </c>
      <c r="F3990">
        <v>9260</v>
      </c>
      <c r="G3990" t="s">
        <v>1104</v>
      </c>
      <c r="H3990" s="2">
        <v>44956</v>
      </c>
      <c r="I3990" t="s">
        <v>5392</v>
      </c>
      <c r="J3990" t="s">
        <v>1098</v>
      </c>
      <c r="K3990" s="3">
        <v>1246.98</v>
      </c>
      <c r="L3990">
        <v>0</v>
      </c>
      <c r="P3990" s="2">
        <v>44932</v>
      </c>
      <c r="Q3990" t="s">
        <v>1098</v>
      </c>
      <c r="R3990" s="2">
        <v>44956</v>
      </c>
      <c r="Y3990" t="s">
        <v>1099</v>
      </c>
      <c r="AH3990" s="2">
        <v>44956</v>
      </c>
      <c r="AI3990" t="s">
        <v>1100</v>
      </c>
      <c r="AJ3990" t="s">
        <v>1101</v>
      </c>
      <c r="AK3990" t="s">
        <v>1236</v>
      </c>
      <c r="AN3990" t="s">
        <v>1102</v>
      </c>
      <c r="BE3990" t="s">
        <v>1103</v>
      </c>
    </row>
    <row r="3991" spans="1:57" x14ac:dyDescent="0.35">
      <c r="A3991" t="s">
        <v>1097</v>
      </c>
      <c r="C3991" t="str">
        <f t="shared" si="62"/>
        <v>1-2023</v>
      </c>
      <c r="E3991" t="s">
        <v>979</v>
      </c>
      <c r="F3991">
        <v>9204</v>
      </c>
      <c r="G3991" t="s">
        <v>1104</v>
      </c>
      <c r="H3991" s="2">
        <v>44956</v>
      </c>
      <c r="I3991" t="s">
        <v>5393</v>
      </c>
      <c r="J3991" t="s">
        <v>1098</v>
      </c>
      <c r="K3991">
        <v>39.33</v>
      </c>
      <c r="L3991">
        <v>0</v>
      </c>
      <c r="P3991" s="2">
        <v>44932</v>
      </c>
      <c r="Q3991" t="s">
        <v>1098</v>
      </c>
      <c r="R3991" s="2">
        <v>44956</v>
      </c>
      <c r="Y3991" t="s">
        <v>1099</v>
      </c>
      <c r="AH3991" s="2">
        <v>44956</v>
      </c>
      <c r="AI3991" t="s">
        <v>1100</v>
      </c>
      <c r="AJ3991" t="s">
        <v>1101</v>
      </c>
      <c r="AK3991" t="s">
        <v>1236</v>
      </c>
      <c r="AN3991" t="s">
        <v>1102</v>
      </c>
      <c r="BE3991" t="s">
        <v>1103</v>
      </c>
    </row>
    <row r="3992" spans="1:57" x14ac:dyDescent="0.35">
      <c r="A3992" t="s">
        <v>1097</v>
      </c>
      <c r="C3992" t="str">
        <f t="shared" si="62"/>
        <v>1-2023</v>
      </c>
      <c r="E3992" t="s">
        <v>473</v>
      </c>
      <c r="F3992">
        <v>4353</v>
      </c>
      <c r="G3992" t="s">
        <v>1104</v>
      </c>
      <c r="H3992" s="2">
        <v>44956</v>
      </c>
      <c r="I3992" t="s">
        <v>5394</v>
      </c>
      <c r="J3992" t="s">
        <v>1098</v>
      </c>
      <c r="K3992">
        <v>413.74</v>
      </c>
      <c r="L3992">
        <v>0</v>
      </c>
      <c r="P3992" s="2">
        <v>44932</v>
      </c>
      <c r="Q3992" t="s">
        <v>1098</v>
      </c>
      <c r="R3992" s="2">
        <v>44956</v>
      </c>
      <c r="Y3992" t="s">
        <v>1099</v>
      </c>
      <c r="AH3992" s="2">
        <v>44956</v>
      </c>
      <c r="AI3992" t="s">
        <v>1100</v>
      </c>
      <c r="AJ3992" t="s">
        <v>1101</v>
      </c>
      <c r="AK3992" t="s">
        <v>1236</v>
      </c>
      <c r="AN3992" t="s">
        <v>1102</v>
      </c>
      <c r="BE3992" t="s">
        <v>1103</v>
      </c>
    </row>
    <row r="3993" spans="1:57" x14ac:dyDescent="0.35">
      <c r="A3993" t="s">
        <v>1097</v>
      </c>
      <c r="C3993" t="str">
        <f t="shared" si="62"/>
        <v>1-2023</v>
      </c>
      <c r="E3993" t="s">
        <v>887</v>
      </c>
      <c r="F3993">
        <v>9263</v>
      </c>
      <c r="G3993" t="s">
        <v>1104</v>
      </c>
      <c r="H3993" s="2">
        <v>44956</v>
      </c>
      <c r="I3993" t="s">
        <v>5395</v>
      </c>
      <c r="J3993" t="s">
        <v>1098</v>
      </c>
      <c r="K3993">
        <v>298.63</v>
      </c>
      <c r="L3993">
        <v>0</v>
      </c>
      <c r="P3993" s="2">
        <v>44932</v>
      </c>
      <c r="Q3993" t="s">
        <v>1098</v>
      </c>
      <c r="R3993" s="2">
        <v>44956</v>
      </c>
      <c r="Y3993" t="s">
        <v>1099</v>
      </c>
      <c r="AH3993" s="2">
        <v>44956</v>
      </c>
      <c r="AI3993" t="s">
        <v>1100</v>
      </c>
      <c r="AJ3993" t="s">
        <v>1101</v>
      </c>
      <c r="AK3993" t="s">
        <v>1236</v>
      </c>
      <c r="AN3993" t="s">
        <v>1102</v>
      </c>
      <c r="BE3993" t="s">
        <v>1103</v>
      </c>
    </row>
    <row r="3994" spans="1:57" x14ac:dyDescent="0.35">
      <c r="A3994" t="s">
        <v>1097</v>
      </c>
      <c r="C3994" t="str">
        <f t="shared" si="62"/>
        <v>1-2023</v>
      </c>
      <c r="E3994" t="s">
        <v>905</v>
      </c>
      <c r="F3994">
        <v>8164</v>
      </c>
      <c r="G3994" t="s">
        <v>1104</v>
      </c>
      <c r="H3994" s="2">
        <v>44956</v>
      </c>
      <c r="I3994" t="s">
        <v>5396</v>
      </c>
      <c r="J3994" t="s">
        <v>1098</v>
      </c>
      <c r="K3994">
        <v>464.9</v>
      </c>
      <c r="L3994">
        <v>0</v>
      </c>
      <c r="P3994" s="2">
        <v>44932</v>
      </c>
      <c r="Q3994" t="s">
        <v>1098</v>
      </c>
      <c r="R3994" s="2">
        <v>44956</v>
      </c>
      <c r="Y3994" t="s">
        <v>1099</v>
      </c>
      <c r="AH3994" s="2">
        <v>44956</v>
      </c>
      <c r="AI3994" t="s">
        <v>1100</v>
      </c>
      <c r="AJ3994" t="s">
        <v>1101</v>
      </c>
      <c r="AK3994" t="s">
        <v>1236</v>
      </c>
      <c r="AN3994" t="s">
        <v>1102</v>
      </c>
      <c r="BE3994" t="s">
        <v>1103</v>
      </c>
    </row>
    <row r="3995" spans="1:57" x14ac:dyDescent="0.35">
      <c r="A3995" t="s">
        <v>1097</v>
      </c>
      <c r="C3995" t="str">
        <f t="shared" si="62"/>
        <v>1-2023</v>
      </c>
      <c r="E3995" t="s">
        <v>905</v>
      </c>
      <c r="F3995">
        <v>8164</v>
      </c>
      <c r="G3995" t="s">
        <v>1104</v>
      </c>
      <c r="H3995" s="2">
        <v>44956</v>
      </c>
      <c r="I3995" t="s">
        <v>5397</v>
      </c>
      <c r="J3995" t="s">
        <v>1098</v>
      </c>
      <c r="K3995">
        <v>717.95</v>
      </c>
      <c r="L3995">
        <v>0</v>
      </c>
      <c r="P3995" s="2">
        <v>44932</v>
      </c>
      <c r="Q3995" t="s">
        <v>1098</v>
      </c>
      <c r="R3995" s="2">
        <v>44956</v>
      </c>
      <c r="Y3995" t="s">
        <v>1099</v>
      </c>
      <c r="AH3995" s="2">
        <v>44956</v>
      </c>
      <c r="AI3995" t="s">
        <v>1100</v>
      </c>
      <c r="AJ3995" t="s">
        <v>1101</v>
      </c>
      <c r="AK3995" t="s">
        <v>1236</v>
      </c>
      <c r="AN3995" t="s">
        <v>1102</v>
      </c>
      <c r="BE3995" t="s">
        <v>1103</v>
      </c>
    </row>
    <row r="3996" spans="1:57" x14ac:dyDescent="0.35">
      <c r="A3996" t="s">
        <v>1097</v>
      </c>
      <c r="C3996" t="str">
        <f t="shared" si="62"/>
        <v>1-2023</v>
      </c>
      <c r="E3996" t="s">
        <v>913</v>
      </c>
      <c r="F3996">
        <v>8165</v>
      </c>
      <c r="G3996" t="s">
        <v>1104</v>
      </c>
      <c r="H3996" s="2">
        <v>44956</v>
      </c>
      <c r="I3996" t="s">
        <v>5398</v>
      </c>
      <c r="J3996" t="s">
        <v>1098</v>
      </c>
      <c r="K3996" s="3">
        <v>38377.29</v>
      </c>
      <c r="L3996">
        <v>0</v>
      </c>
      <c r="P3996" s="2">
        <v>44932</v>
      </c>
      <c r="Q3996" t="s">
        <v>1098</v>
      </c>
      <c r="R3996" s="2">
        <v>44956</v>
      </c>
      <c r="Y3996" t="s">
        <v>1099</v>
      </c>
      <c r="AH3996" s="2">
        <v>44956</v>
      </c>
      <c r="AI3996" t="s">
        <v>1100</v>
      </c>
      <c r="AJ3996" t="s">
        <v>1101</v>
      </c>
      <c r="AK3996" t="s">
        <v>1236</v>
      </c>
      <c r="AN3996" t="s">
        <v>1102</v>
      </c>
      <c r="BE3996" t="s">
        <v>1103</v>
      </c>
    </row>
    <row r="3997" spans="1:57" x14ac:dyDescent="0.35">
      <c r="A3997" t="s">
        <v>1097</v>
      </c>
      <c r="C3997" t="str">
        <f t="shared" si="62"/>
        <v>1-2023</v>
      </c>
      <c r="E3997" t="s">
        <v>124</v>
      </c>
      <c r="F3997">
        <v>8136</v>
      </c>
      <c r="G3997" t="s">
        <v>1104</v>
      </c>
      <c r="H3997" s="2">
        <v>44956</v>
      </c>
      <c r="I3997" t="s">
        <v>5399</v>
      </c>
      <c r="J3997" t="s">
        <v>1098</v>
      </c>
      <c r="K3997" s="3">
        <v>1109.46</v>
      </c>
      <c r="L3997">
        <v>0</v>
      </c>
      <c r="P3997" s="2">
        <v>44932</v>
      </c>
      <c r="Q3997" t="s">
        <v>1098</v>
      </c>
      <c r="R3997" s="2">
        <v>44956</v>
      </c>
      <c r="Y3997" t="s">
        <v>1099</v>
      </c>
      <c r="AH3997" s="2">
        <v>44956</v>
      </c>
      <c r="AI3997" t="s">
        <v>1100</v>
      </c>
      <c r="AJ3997" t="s">
        <v>1101</v>
      </c>
      <c r="AK3997" t="s">
        <v>1236</v>
      </c>
      <c r="AN3997" t="s">
        <v>1102</v>
      </c>
      <c r="BE3997" t="s">
        <v>1103</v>
      </c>
    </row>
    <row r="3998" spans="1:57" x14ac:dyDescent="0.35">
      <c r="A3998" t="s">
        <v>1097</v>
      </c>
      <c r="C3998" t="str">
        <f t="shared" si="62"/>
        <v>1-2023</v>
      </c>
      <c r="E3998" t="s">
        <v>550</v>
      </c>
      <c r="F3998">
        <v>9231</v>
      </c>
      <c r="G3998" t="s">
        <v>1104</v>
      </c>
      <c r="H3998" s="2">
        <v>44956</v>
      </c>
      <c r="I3998" t="s">
        <v>5400</v>
      </c>
      <c r="J3998" t="s">
        <v>1098</v>
      </c>
      <c r="K3998" s="3">
        <v>1152.06</v>
      </c>
      <c r="L3998">
        <v>0</v>
      </c>
      <c r="P3998" s="2">
        <v>44932</v>
      </c>
      <c r="Q3998" t="s">
        <v>1098</v>
      </c>
      <c r="R3998" s="2">
        <v>44956</v>
      </c>
      <c r="Y3998" t="s">
        <v>1099</v>
      </c>
      <c r="AH3998" s="2">
        <v>44956</v>
      </c>
      <c r="AI3998" t="s">
        <v>1100</v>
      </c>
      <c r="AJ3998" t="s">
        <v>1101</v>
      </c>
      <c r="AK3998" t="s">
        <v>1236</v>
      </c>
      <c r="AN3998" t="s">
        <v>1102</v>
      </c>
      <c r="BE3998" t="s">
        <v>1103</v>
      </c>
    </row>
    <row r="3999" spans="1:57" x14ac:dyDescent="0.35">
      <c r="A3999" t="s">
        <v>1097</v>
      </c>
      <c r="C3999" t="str">
        <f t="shared" si="62"/>
        <v>1-2023</v>
      </c>
      <c r="E3999" t="s">
        <v>554</v>
      </c>
      <c r="F3999">
        <v>9232</v>
      </c>
      <c r="G3999" t="s">
        <v>1104</v>
      </c>
      <c r="H3999" s="2">
        <v>44956</v>
      </c>
      <c r="I3999" t="s">
        <v>5401</v>
      </c>
      <c r="J3999" t="s">
        <v>1098</v>
      </c>
      <c r="K3999" s="3">
        <v>2281.41</v>
      </c>
      <c r="L3999">
        <v>0</v>
      </c>
      <c r="P3999" s="2">
        <v>44932</v>
      </c>
      <c r="Q3999" t="s">
        <v>1098</v>
      </c>
      <c r="R3999" s="2">
        <v>44956</v>
      </c>
      <c r="Y3999" t="s">
        <v>1099</v>
      </c>
      <c r="AH3999" s="2">
        <v>44956</v>
      </c>
      <c r="AI3999" t="s">
        <v>1100</v>
      </c>
      <c r="AJ3999" t="s">
        <v>1101</v>
      </c>
      <c r="AK3999" t="s">
        <v>1236</v>
      </c>
      <c r="AN3999" t="s">
        <v>1102</v>
      </c>
      <c r="BE3999" t="s">
        <v>1103</v>
      </c>
    </row>
    <row r="4000" spans="1:57" x14ac:dyDescent="0.35">
      <c r="A4000" t="s">
        <v>1097</v>
      </c>
      <c r="C4000" t="str">
        <f t="shared" si="62"/>
        <v>1-2023</v>
      </c>
      <c r="E4000" t="s">
        <v>715</v>
      </c>
      <c r="F4000">
        <v>9188</v>
      </c>
      <c r="G4000" t="s">
        <v>1104</v>
      </c>
      <c r="H4000" s="2">
        <v>44956</v>
      </c>
      <c r="I4000" t="s">
        <v>5402</v>
      </c>
      <c r="J4000" t="s">
        <v>1098</v>
      </c>
      <c r="K4000" s="3">
        <v>17013.88</v>
      </c>
      <c r="L4000">
        <v>0</v>
      </c>
      <c r="P4000" s="2">
        <v>44932</v>
      </c>
      <c r="Q4000" t="s">
        <v>1098</v>
      </c>
      <c r="R4000" s="2">
        <v>44956</v>
      </c>
      <c r="Y4000" t="s">
        <v>1099</v>
      </c>
      <c r="AH4000" s="2">
        <v>44956</v>
      </c>
      <c r="AI4000" t="s">
        <v>1100</v>
      </c>
      <c r="AJ4000" t="s">
        <v>1101</v>
      </c>
      <c r="AK4000" t="s">
        <v>1236</v>
      </c>
      <c r="AN4000" t="s">
        <v>1102</v>
      </c>
      <c r="BE4000" t="s">
        <v>1103</v>
      </c>
    </row>
    <row r="4001" spans="1:57" x14ac:dyDescent="0.35">
      <c r="A4001" t="s">
        <v>1097</v>
      </c>
      <c r="C4001" t="str">
        <f t="shared" si="62"/>
        <v>1-2023</v>
      </c>
      <c r="E4001" t="s">
        <v>728</v>
      </c>
      <c r="F4001">
        <v>9250</v>
      </c>
      <c r="G4001" t="s">
        <v>1104</v>
      </c>
      <c r="H4001" s="2">
        <v>44956</v>
      </c>
      <c r="I4001" t="s">
        <v>5403</v>
      </c>
      <c r="J4001" t="s">
        <v>1098</v>
      </c>
      <c r="K4001">
        <v>230.97</v>
      </c>
      <c r="L4001">
        <v>0</v>
      </c>
      <c r="P4001" s="2">
        <v>44932</v>
      </c>
      <c r="Q4001" t="s">
        <v>1098</v>
      </c>
      <c r="R4001" s="2">
        <v>44956</v>
      </c>
      <c r="Y4001" t="s">
        <v>1099</v>
      </c>
      <c r="AH4001" s="2">
        <v>44956</v>
      </c>
      <c r="AI4001" t="s">
        <v>1100</v>
      </c>
      <c r="AJ4001" t="s">
        <v>1101</v>
      </c>
      <c r="AK4001" t="s">
        <v>1236</v>
      </c>
      <c r="AN4001" t="s">
        <v>1102</v>
      </c>
      <c r="BE4001" t="s">
        <v>1103</v>
      </c>
    </row>
    <row r="4002" spans="1:57" x14ac:dyDescent="0.35">
      <c r="A4002" t="s">
        <v>1097</v>
      </c>
      <c r="C4002" t="str">
        <f t="shared" si="62"/>
        <v>1-2023</v>
      </c>
      <c r="E4002" t="s">
        <v>141</v>
      </c>
      <c r="F4002">
        <v>9210</v>
      </c>
      <c r="G4002" t="s">
        <v>1104</v>
      </c>
      <c r="H4002" s="2">
        <v>44956</v>
      </c>
      <c r="I4002" t="s">
        <v>5404</v>
      </c>
      <c r="J4002" t="s">
        <v>1098</v>
      </c>
      <c r="K4002" s="3">
        <v>1619.55</v>
      </c>
      <c r="L4002">
        <v>0</v>
      </c>
      <c r="P4002" s="2">
        <v>44932</v>
      </c>
      <c r="Q4002" t="s">
        <v>1098</v>
      </c>
      <c r="R4002" s="2">
        <v>44956</v>
      </c>
      <c r="Y4002" t="s">
        <v>1099</v>
      </c>
      <c r="AH4002" s="2">
        <v>44956</v>
      </c>
      <c r="AI4002" t="s">
        <v>1100</v>
      </c>
      <c r="AJ4002" t="s">
        <v>1101</v>
      </c>
      <c r="AK4002" t="s">
        <v>1236</v>
      </c>
      <c r="AN4002" t="s">
        <v>1102</v>
      </c>
      <c r="BE4002" t="s">
        <v>1103</v>
      </c>
    </row>
    <row r="4003" spans="1:57" x14ac:dyDescent="0.35">
      <c r="A4003" t="s">
        <v>1097</v>
      </c>
      <c r="C4003" t="str">
        <f t="shared" si="62"/>
        <v>1-2023</v>
      </c>
      <c r="E4003" t="s">
        <v>1002</v>
      </c>
      <c r="F4003">
        <v>9235</v>
      </c>
      <c r="G4003" t="s">
        <v>1104</v>
      </c>
      <c r="H4003" s="2">
        <v>44956</v>
      </c>
      <c r="I4003" t="s">
        <v>5405</v>
      </c>
      <c r="J4003" t="s">
        <v>1098</v>
      </c>
      <c r="K4003">
        <v>30.09</v>
      </c>
      <c r="L4003">
        <v>0</v>
      </c>
      <c r="P4003" s="2">
        <v>44932</v>
      </c>
      <c r="Q4003" t="s">
        <v>1098</v>
      </c>
      <c r="R4003" s="2">
        <v>44956</v>
      </c>
      <c r="Y4003" t="s">
        <v>1099</v>
      </c>
      <c r="AH4003" s="2">
        <v>44956</v>
      </c>
      <c r="AI4003" t="s">
        <v>1100</v>
      </c>
      <c r="AJ4003" t="s">
        <v>1101</v>
      </c>
      <c r="AK4003" t="s">
        <v>1236</v>
      </c>
      <c r="AN4003" t="s">
        <v>1102</v>
      </c>
      <c r="BE4003" t="s">
        <v>1103</v>
      </c>
    </row>
    <row r="4004" spans="1:57" x14ac:dyDescent="0.35">
      <c r="A4004" t="s">
        <v>1097</v>
      </c>
      <c r="C4004" t="str">
        <f t="shared" si="62"/>
        <v>1-2023</v>
      </c>
      <c r="E4004" t="s">
        <v>1002</v>
      </c>
      <c r="F4004">
        <v>9235</v>
      </c>
      <c r="G4004" t="s">
        <v>1104</v>
      </c>
      <c r="H4004" s="2">
        <v>44956</v>
      </c>
      <c r="I4004" t="s">
        <v>5406</v>
      </c>
      <c r="J4004" t="s">
        <v>1098</v>
      </c>
      <c r="K4004">
        <v>30.6</v>
      </c>
      <c r="L4004">
        <v>0</v>
      </c>
      <c r="P4004" s="2">
        <v>44932</v>
      </c>
      <c r="Q4004" t="s">
        <v>1098</v>
      </c>
      <c r="R4004" s="2">
        <v>44956</v>
      </c>
      <c r="Y4004" t="s">
        <v>1099</v>
      </c>
      <c r="AH4004" s="2">
        <v>44956</v>
      </c>
      <c r="AI4004" t="s">
        <v>1100</v>
      </c>
      <c r="AJ4004" t="s">
        <v>1101</v>
      </c>
      <c r="AK4004" t="s">
        <v>1236</v>
      </c>
      <c r="AN4004" t="s">
        <v>1102</v>
      </c>
      <c r="BE4004" t="s">
        <v>1103</v>
      </c>
    </row>
    <row r="4005" spans="1:57" x14ac:dyDescent="0.35">
      <c r="A4005" t="s">
        <v>1097</v>
      </c>
      <c r="C4005" t="str">
        <f t="shared" si="62"/>
        <v>1-2023</v>
      </c>
      <c r="E4005" t="s">
        <v>1040</v>
      </c>
      <c r="F4005">
        <v>8158</v>
      </c>
      <c r="G4005" t="s">
        <v>1104</v>
      </c>
      <c r="H4005" s="2">
        <v>44956</v>
      </c>
      <c r="I4005" t="s">
        <v>5407</v>
      </c>
      <c r="J4005" t="s">
        <v>1098</v>
      </c>
      <c r="K4005">
        <v>53.75</v>
      </c>
      <c r="L4005">
        <v>0</v>
      </c>
      <c r="P4005" s="2">
        <v>44932</v>
      </c>
      <c r="Q4005" t="s">
        <v>1098</v>
      </c>
      <c r="R4005" s="2">
        <v>44956</v>
      </c>
      <c r="Y4005" t="s">
        <v>1099</v>
      </c>
      <c r="AH4005" s="2">
        <v>44956</v>
      </c>
      <c r="AI4005" t="s">
        <v>1100</v>
      </c>
      <c r="AJ4005" t="s">
        <v>1101</v>
      </c>
      <c r="AK4005" t="s">
        <v>1236</v>
      </c>
      <c r="AN4005" t="s">
        <v>1102</v>
      </c>
      <c r="BE4005" t="s">
        <v>1103</v>
      </c>
    </row>
    <row r="4006" spans="1:57" x14ac:dyDescent="0.35">
      <c r="A4006" t="s">
        <v>1097</v>
      </c>
      <c r="C4006" t="str">
        <f t="shared" si="62"/>
        <v>1-2023</v>
      </c>
      <c r="E4006" t="s">
        <v>173</v>
      </c>
      <c r="F4006">
        <v>9212</v>
      </c>
      <c r="G4006" t="s">
        <v>1104</v>
      </c>
      <c r="H4006" s="2">
        <v>44956</v>
      </c>
      <c r="I4006" t="s">
        <v>5408</v>
      </c>
      <c r="J4006" t="s">
        <v>1098</v>
      </c>
      <c r="K4006" s="3">
        <v>3923.75</v>
      </c>
      <c r="L4006">
        <v>0</v>
      </c>
      <c r="P4006" s="2">
        <v>44932</v>
      </c>
      <c r="Q4006" t="s">
        <v>1098</v>
      </c>
      <c r="R4006" s="2">
        <v>44956</v>
      </c>
      <c r="Y4006" t="s">
        <v>1099</v>
      </c>
      <c r="AH4006" s="2">
        <v>44956</v>
      </c>
      <c r="AI4006" t="s">
        <v>1100</v>
      </c>
      <c r="AJ4006" t="s">
        <v>1101</v>
      </c>
      <c r="AK4006" t="s">
        <v>1236</v>
      </c>
      <c r="AN4006" t="s">
        <v>1102</v>
      </c>
      <c r="BE4006" t="s">
        <v>1103</v>
      </c>
    </row>
    <row r="4007" spans="1:57" x14ac:dyDescent="0.35">
      <c r="A4007" t="s">
        <v>1097</v>
      </c>
      <c r="C4007" t="str">
        <f t="shared" si="62"/>
        <v>1-2023</v>
      </c>
      <c r="E4007" t="s">
        <v>197</v>
      </c>
      <c r="F4007">
        <v>8139</v>
      </c>
      <c r="G4007" t="s">
        <v>1104</v>
      </c>
      <c r="H4007" s="2">
        <v>44956</v>
      </c>
      <c r="I4007" t="s">
        <v>5409</v>
      </c>
      <c r="J4007" t="s">
        <v>1098</v>
      </c>
      <c r="K4007" s="3">
        <v>1289.54</v>
      </c>
      <c r="L4007">
        <v>0</v>
      </c>
      <c r="P4007" s="2">
        <v>44932</v>
      </c>
      <c r="Q4007" t="s">
        <v>1098</v>
      </c>
      <c r="R4007" s="2">
        <v>44956</v>
      </c>
      <c r="Y4007" t="s">
        <v>1099</v>
      </c>
      <c r="AH4007" s="2">
        <v>44956</v>
      </c>
      <c r="AI4007" t="s">
        <v>1100</v>
      </c>
      <c r="AJ4007" t="s">
        <v>1101</v>
      </c>
      <c r="AK4007" t="s">
        <v>1236</v>
      </c>
      <c r="AN4007" t="s">
        <v>1102</v>
      </c>
      <c r="BE4007" t="s">
        <v>1103</v>
      </c>
    </row>
    <row r="4008" spans="1:57" x14ac:dyDescent="0.35">
      <c r="A4008" t="s">
        <v>1097</v>
      </c>
      <c r="C4008" t="str">
        <f t="shared" si="62"/>
        <v>1-2023</v>
      </c>
      <c r="E4008" t="s">
        <v>879</v>
      </c>
      <c r="F4008">
        <v>9261</v>
      </c>
      <c r="G4008" t="s">
        <v>1104</v>
      </c>
      <c r="H4008" s="2">
        <v>44956</v>
      </c>
      <c r="I4008" t="s">
        <v>5410</v>
      </c>
      <c r="J4008" t="s">
        <v>1098</v>
      </c>
      <c r="K4008">
        <v>294.08</v>
      </c>
      <c r="L4008">
        <v>0</v>
      </c>
      <c r="P4008" s="2">
        <v>44932</v>
      </c>
      <c r="Q4008" t="s">
        <v>1098</v>
      </c>
      <c r="R4008" s="2">
        <v>44956</v>
      </c>
      <c r="Y4008" t="s">
        <v>1099</v>
      </c>
      <c r="AH4008" s="2">
        <v>44956</v>
      </c>
      <c r="AI4008" t="s">
        <v>1100</v>
      </c>
      <c r="AJ4008" t="s">
        <v>1101</v>
      </c>
      <c r="AK4008" t="s">
        <v>1236</v>
      </c>
      <c r="AN4008" t="s">
        <v>1102</v>
      </c>
      <c r="BE4008" t="s">
        <v>1103</v>
      </c>
    </row>
    <row r="4009" spans="1:57" x14ac:dyDescent="0.35">
      <c r="A4009" t="s">
        <v>1097</v>
      </c>
      <c r="C4009" t="str">
        <f t="shared" si="62"/>
        <v>1-2023</v>
      </c>
      <c r="E4009" t="s">
        <v>879</v>
      </c>
      <c r="F4009">
        <v>9261</v>
      </c>
      <c r="G4009" t="s">
        <v>1104</v>
      </c>
      <c r="H4009" s="2">
        <v>44956</v>
      </c>
      <c r="I4009" t="s">
        <v>5411</v>
      </c>
      <c r="J4009" t="s">
        <v>1098</v>
      </c>
      <c r="K4009">
        <v>427.56</v>
      </c>
      <c r="L4009">
        <v>0</v>
      </c>
      <c r="P4009" s="2">
        <v>44932</v>
      </c>
      <c r="Q4009" t="s">
        <v>1098</v>
      </c>
      <c r="R4009" s="2">
        <v>44956</v>
      </c>
      <c r="Y4009" t="s">
        <v>1099</v>
      </c>
      <c r="AH4009" s="2">
        <v>44956</v>
      </c>
      <c r="AI4009" t="s">
        <v>1100</v>
      </c>
      <c r="AJ4009" t="s">
        <v>1101</v>
      </c>
      <c r="AK4009" t="s">
        <v>1236</v>
      </c>
      <c r="AN4009" t="s">
        <v>1102</v>
      </c>
      <c r="BE4009" t="s">
        <v>1103</v>
      </c>
    </row>
    <row r="4010" spans="1:57" x14ac:dyDescent="0.35">
      <c r="A4010" t="s">
        <v>1097</v>
      </c>
      <c r="C4010" t="str">
        <f t="shared" si="62"/>
        <v>1-2023</v>
      </c>
      <c r="E4010" t="s">
        <v>473</v>
      </c>
      <c r="F4010">
        <v>4353</v>
      </c>
      <c r="G4010" t="s">
        <v>1104</v>
      </c>
      <c r="H4010" s="2">
        <v>44956</v>
      </c>
      <c r="I4010" t="s">
        <v>5412</v>
      </c>
      <c r="J4010" t="s">
        <v>1098</v>
      </c>
      <c r="K4010">
        <v>959.21</v>
      </c>
      <c r="L4010">
        <v>0</v>
      </c>
      <c r="P4010" s="2">
        <v>44932</v>
      </c>
      <c r="Q4010" t="s">
        <v>1098</v>
      </c>
      <c r="R4010" s="2">
        <v>44956</v>
      </c>
      <c r="Y4010" t="s">
        <v>1099</v>
      </c>
      <c r="AH4010" s="2">
        <v>44956</v>
      </c>
      <c r="AI4010" t="s">
        <v>1100</v>
      </c>
      <c r="AJ4010" t="s">
        <v>1101</v>
      </c>
      <c r="AK4010" t="s">
        <v>1236</v>
      </c>
      <c r="AN4010" t="s">
        <v>1102</v>
      </c>
      <c r="BE4010" t="s">
        <v>1103</v>
      </c>
    </row>
    <row r="4011" spans="1:57" x14ac:dyDescent="0.35">
      <c r="A4011" t="s">
        <v>1097</v>
      </c>
      <c r="C4011" t="str">
        <f t="shared" si="62"/>
        <v>1-2023</v>
      </c>
      <c r="E4011" t="s">
        <v>1006</v>
      </c>
      <c r="F4011">
        <v>9241</v>
      </c>
      <c r="G4011" t="s">
        <v>1104</v>
      </c>
      <c r="H4011" s="2">
        <v>44956</v>
      </c>
      <c r="I4011" t="s">
        <v>5413</v>
      </c>
      <c r="J4011" t="s">
        <v>1098</v>
      </c>
      <c r="K4011">
        <v>430.07</v>
      </c>
      <c r="L4011">
        <v>0</v>
      </c>
      <c r="P4011" s="2">
        <v>44932</v>
      </c>
      <c r="Q4011" t="s">
        <v>1098</v>
      </c>
      <c r="R4011" s="2">
        <v>44956</v>
      </c>
      <c r="Y4011" t="s">
        <v>1099</v>
      </c>
      <c r="AH4011" s="2">
        <v>44956</v>
      </c>
      <c r="AI4011" t="s">
        <v>1100</v>
      </c>
      <c r="AJ4011" t="s">
        <v>1101</v>
      </c>
      <c r="AK4011" t="s">
        <v>1236</v>
      </c>
      <c r="AN4011" t="s">
        <v>1102</v>
      </c>
      <c r="BE4011" t="s">
        <v>1103</v>
      </c>
    </row>
    <row r="4012" spans="1:57" x14ac:dyDescent="0.35">
      <c r="A4012" t="s">
        <v>1097</v>
      </c>
      <c r="C4012" t="str">
        <f t="shared" si="62"/>
        <v>1-2023</v>
      </c>
      <c r="E4012" t="s">
        <v>1009</v>
      </c>
      <c r="F4012">
        <v>9242</v>
      </c>
      <c r="G4012" t="s">
        <v>1104</v>
      </c>
      <c r="H4012" s="2">
        <v>44956</v>
      </c>
      <c r="I4012" t="s">
        <v>5414</v>
      </c>
      <c r="J4012" t="s">
        <v>1098</v>
      </c>
      <c r="K4012">
        <v>132.32</v>
      </c>
      <c r="L4012">
        <v>0</v>
      </c>
      <c r="P4012" s="2">
        <v>44932</v>
      </c>
      <c r="Q4012" t="s">
        <v>1098</v>
      </c>
      <c r="R4012" s="2">
        <v>44956</v>
      </c>
      <c r="Y4012" t="s">
        <v>1099</v>
      </c>
      <c r="AH4012" s="2">
        <v>44956</v>
      </c>
      <c r="AI4012" t="s">
        <v>1100</v>
      </c>
      <c r="AJ4012" t="s">
        <v>1101</v>
      </c>
      <c r="AK4012" t="s">
        <v>1236</v>
      </c>
      <c r="AN4012" t="s">
        <v>1102</v>
      </c>
      <c r="BE4012" t="s">
        <v>1103</v>
      </c>
    </row>
    <row r="4013" spans="1:57" x14ac:dyDescent="0.35">
      <c r="A4013" t="s">
        <v>1097</v>
      </c>
      <c r="C4013" t="str">
        <f t="shared" si="62"/>
        <v>1-2023</v>
      </c>
      <c r="E4013" t="s">
        <v>635</v>
      </c>
      <c r="F4013">
        <v>8156</v>
      </c>
      <c r="G4013" t="s">
        <v>1104</v>
      </c>
      <c r="H4013" s="2">
        <v>44956</v>
      </c>
      <c r="I4013" t="s">
        <v>5415</v>
      </c>
      <c r="J4013" t="s">
        <v>1098</v>
      </c>
      <c r="K4013" s="3">
        <v>2951.86</v>
      </c>
      <c r="L4013">
        <v>0</v>
      </c>
      <c r="P4013" s="2">
        <v>44932</v>
      </c>
      <c r="Q4013" t="s">
        <v>1098</v>
      </c>
      <c r="R4013" s="2">
        <v>44956</v>
      </c>
      <c r="Y4013" t="s">
        <v>1099</v>
      </c>
      <c r="AH4013" s="2">
        <v>44956</v>
      </c>
      <c r="AI4013" t="s">
        <v>1100</v>
      </c>
      <c r="AJ4013" t="s">
        <v>1101</v>
      </c>
      <c r="AK4013" t="s">
        <v>1236</v>
      </c>
      <c r="AN4013" t="s">
        <v>1102</v>
      </c>
      <c r="BE4013" t="s">
        <v>1103</v>
      </c>
    </row>
    <row r="4014" spans="1:57" x14ac:dyDescent="0.35">
      <c r="A4014" t="s">
        <v>1097</v>
      </c>
      <c r="C4014" t="str">
        <f t="shared" si="62"/>
        <v>1-2023</v>
      </c>
      <c r="E4014" t="s">
        <v>635</v>
      </c>
      <c r="F4014">
        <v>8156</v>
      </c>
      <c r="G4014" t="s">
        <v>1104</v>
      </c>
      <c r="H4014" s="2">
        <v>44956</v>
      </c>
      <c r="I4014" t="s">
        <v>5416</v>
      </c>
      <c r="J4014" t="s">
        <v>1098</v>
      </c>
      <c r="K4014" s="3">
        <v>3644</v>
      </c>
      <c r="L4014">
        <v>0</v>
      </c>
      <c r="P4014" s="2">
        <v>44932</v>
      </c>
      <c r="Q4014" t="s">
        <v>1098</v>
      </c>
      <c r="R4014" s="2">
        <v>44956</v>
      </c>
      <c r="Y4014" t="s">
        <v>1099</v>
      </c>
      <c r="AH4014" s="2">
        <v>44956</v>
      </c>
      <c r="AI4014" t="s">
        <v>1100</v>
      </c>
      <c r="AJ4014" t="s">
        <v>1101</v>
      </c>
      <c r="AK4014" t="s">
        <v>1236</v>
      </c>
      <c r="AN4014" t="s">
        <v>1102</v>
      </c>
      <c r="BE4014" t="s">
        <v>1103</v>
      </c>
    </row>
    <row r="4015" spans="1:57" x14ac:dyDescent="0.35">
      <c r="A4015" t="s">
        <v>1097</v>
      </c>
      <c r="C4015" t="str">
        <f t="shared" si="62"/>
        <v>1-2023</v>
      </c>
      <c r="E4015" t="s">
        <v>635</v>
      </c>
      <c r="F4015">
        <v>8156</v>
      </c>
      <c r="G4015" t="s">
        <v>1104</v>
      </c>
      <c r="H4015" s="2">
        <v>44956</v>
      </c>
      <c r="I4015" t="s">
        <v>5417</v>
      </c>
      <c r="J4015" t="s">
        <v>1098</v>
      </c>
      <c r="K4015" s="3">
        <v>13640.64</v>
      </c>
      <c r="L4015">
        <v>0</v>
      </c>
      <c r="P4015" s="2">
        <v>44932</v>
      </c>
      <c r="Q4015" t="s">
        <v>1098</v>
      </c>
      <c r="R4015" s="2">
        <v>44956</v>
      </c>
      <c r="Y4015" t="s">
        <v>1099</v>
      </c>
      <c r="AH4015" s="2">
        <v>44956</v>
      </c>
      <c r="AI4015" t="s">
        <v>1100</v>
      </c>
      <c r="AJ4015" t="s">
        <v>1101</v>
      </c>
      <c r="AK4015" t="s">
        <v>1236</v>
      </c>
      <c r="AN4015" t="s">
        <v>1102</v>
      </c>
      <c r="BE4015" t="s">
        <v>1103</v>
      </c>
    </row>
    <row r="4016" spans="1:57" x14ac:dyDescent="0.35">
      <c r="A4016" t="s">
        <v>1097</v>
      </c>
      <c r="C4016" t="str">
        <f t="shared" si="62"/>
        <v>1-2023</v>
      </c>
      <c r="E4016" t="s">
        <v>905</v>
      </c>
      <c r="F4016">
        <v>8164</v>
      </c>
      <c r="G4016" t="s">
        <v>1104</v>
      </c>
      <c r="H4016" s="2">
        <v>44956</v>
      </c>
      <c r="I4016" t="s">
        <v>5418</v>
      </c>
      <c r="J4016" t="s">
        <v>1098</v>
      </c>
      <c r="K4016" s="3">
        <v>1212.56</v>
      </c>
      <c r="L4016">
        <v>0</v>
      </c>
      <c r="P4016" s="2">
        <v>44932</v>
      </c>
      <c r="Q4016" t="s">
        <v>1098</v>
      </c>
      <c r="R4016" s="2">
        <v>44956</v>
      </c>
      <c r="Y4016" t="s">
        <v>1099</v>
      </c>
      <c r="AH4016" s="2">
        <v>44956</v>
      </c>
      <c r="AI4016" t="s">
        <v>1100</v>
      </c>
      <c r="AJ4016" t="s">
        <v>1101</v>
      </c>
      <c r="AK4016" t="s">
        <v>1236</v>
      </c>
      <c r="AN4016" t="s">
        <v>1102</v>
      </c>
      <c r="BE4016" t="s">
        <v>1103</v>
      </c>
    </row>
    <row r="4017" spans="1:57" x14ac:dyDescent="0.35">
      <c r="A4017" t="s">
        <v>1097</v>
      </c>
      <c r="C4017" t="str">
        <f t="shared" si="62"/>
        <v>1-2023</v>
      </c>
      <c r="E4017" t="s">
        <v>909</v>
      </c>
      <c r="F4017">
        <v>9264</v>
      </c>
      <c r="G4017" t="s">
        <v>1104</v>
      </c>
      <c r="H4017" s="2">
        <v>44956</v>
      </c>
      <c r="I4017" t="s">
        <v>5419</v>
      </c>
      <c r="J4017" t="s">
        <v>1098</v>
      </c>
      <c r="K4017" s="3">
        <v>3026.52</v>
      </c>
      <c r="L4017">
        <v>0</v>
      </c>
      <c r="P4017" s="2">
        <v>44932</v>
      </c>
      <c r="Q4017" t="s">
        <v>1098</v>
      </c>
      <c r="R4017" s="2">
        <v>44956</v>
      </c>
      <c r="Y4017" t="s">
        <v>1099</v>
      </c>
      <c r="AH4017" s="2">
        <v>44956</v>
      </c>
      <c r="AI4017" t="s">
        <v>1100</v>
      </c>
      <c r="AJ4017" t="s">
        <v>1101</v>
      </c>
      <c r="AK4017" t="s">
        <v>1236</v>
      </c>
      <c r="AN4017" t="s">
        <v>1102</v>
      </c>
      <c r="BE4017" t="s">
        <v>1103</v>
      </c>
    </row>
    <row r="4018" spans="1:57" x14ac:dyDescent="0.35">
      <c r="A4018" t="s">
        <v>1097</v>
      </c>
      <c r="C4018" t="str">
        <f t="shared" si="62"/>
        <v>1-2023</v>
      </c>
      <c r="E4018" t="s">
        <v>985</v>
      </c>
      <c r="F4018">
        <v>9208</v>
      </c>
      <c r="G4018" t="s">
        <v>1104</v>
      </c>
      <c r="H4018" s="2">
        <v>44956</v>
      </c>
      <c r="I4018" t="s">
        <v>5420</v>
      </c>
      <c r="J4018" t="s">
        <v>1098</v>
      </c>
      <c r="K4018">
        <v>137.72999999999999</v>
      </c>
      <c r="L4018">
        <v>0</v>
      </c>
      <c r="P4018" s="2">
        <v>44932</v>
      </c>
      <c r="Q4018" t="s">
        <v>1098</v>
      </c>
      <c r="R4018" s="2">
        <v>44956</v>
      </c>
      <c r="Y4018" t="s">
        <v>1099</v>
      </c>
      <c r="AH4018" s="2">
        <v>44956</v>
      </c>
      <c r="AI4018" t="s">
        <v>1100</v>
      </c>
      <c r="AJ4018" t="s">
        <v>1101</v>
      </c>
      <c r="AK4018" t="s">
        <v>1236</v>
      </c>
      <c r="AN4018" t="s">
        <v>1102</v>
      </c>
      <c r="BE4018" t="s">
        <v>1103</v>
      </c>
    </row>
    <row r="4019" spans="1:57" x14ac:dyDescent="0.35">
      <c r="A4019" t="s">
        <v>1097</v>
      </c>
      <c r="C4019" t="str">
        <f t="shared" si="62"/>
        <v>1-2023</v>
      </c>
      <c r="E4019" t="s">
        <v>529</v>
      </c>
      <c r="F4019">
        <v>9230</v>
      </c>
      <c r="G4019" t="s">
        <v>1104</v>
      </c>
      <c r="H4019" s="2">
        <v>44956</v>
      </c>
      <c r="I4019" t="s">
        <v>5421</v>
      </c>
      <c r="J4019" t="s">
        <v>1098</v>
      </c>
      <c r="K4019">
        <v>108.26</v>
      </c>
      <c r="L4019">
        <v>0</v>
      </c>
      <c r="P4019" s="2">
        <v>44932</v>
      </c>
      <c r="Q4019" t="s">
        <v>1098</v>
      </c>
      <c r="R4019" s="2">
        <v>44956</v>
      </c>
      <c r="Y4019" t="s">
        <v>1099</v>
      </c>
      <c r="AH4019" s="2">
        <v>44956</v>
      </c>
      <c r="AI4019" t="s">
        <v>1100</v>
      </c>
      <c r="AJ4019" t="s">
        <v>1101</v>
      </c>
      <c r="AK4019" t="s">
        <v>1236</v>
      </c>
      <c r="AN4019" t="s">
        <v>1102</v>
      </c>
      <c r="BE4019" t="s">
        <v>1103</v>
      </c>
    </row>
    <row r="4020" spans="1:57" x14ac:dyDescent="0.35">
      <c r="A4020" t="s">
        <v>1097</v>
      </c>
      <c r="C4020" t="str">
        <f t="shared" si="62"/>
        <v>1-2023</v>
      </c>
      <c r="E4020" t="s">
        <v>685</v>
      </c>
      <c r="F4020">
        <v>9244</v>
      </c>
      <c r="G4020" t="s">
        <v>1104</v>
      </c>
      <c r="H4020" s="2">
        <v>44956</v>
      </c>
      <c r="I4020" t="s">
        <v>5422</v>
      </c>
      <c r="J4020" t="s">
        <v>1098</v>
      </c>
      <c r="K4020" s="3">
        <v>7741.14</v>
      </c>
      <c r="L4020">
        <v>0</v>
      </c>
      <c r="P4020" s="2">
        <v>44932</v>
      </c>
      <c r="Q4020" t="s">
        <v>1098</v>
      </c>
      <c r="R4020" s="2">
        <v>44956</v>
      </c>
      <c r="Y4020" t="s">
        <v>1099</v>
      </c>
      <c r="AH4020" s="2">
        <v>44956</v>
      </c>
      <c r="AI4020" t="s">
        <v>1100</v>
      </c>
      <c r="AJ4020" t="s">
        <v>1101</v>
      </c>
      <c r="AK4020" t="s">
        <v>1236</v>
      </c>
      <c r="AN4020" t="s">
        <v>1102</v>
      </c>
      <c r="BE4020" t="s">
        <v>1103</v>
      </c>
    </row>
    <row r="4021" spans="1:57" x14ac:dyDescent="0.35">
      <c r="A4021" t="s">
        <v>1097</v>
      </c>
      <c r="C4021" t="str">
        <f t="shared" si="62"/>
        <v>1-2023</v>
      </c>
      <c r="E4021" t="s">
        <v>685</v>
      </c>
      <c r="F4021">
        <v>9244</v>
      </c>
      <c r="G4021" t="s">
        <v>1104</v>
      </c>
      <c r="H4021" s="2">
        <v>44956</v>
      </c>
      <c r="I4021" t="s">
        <v>5423</v>
      </c>
      <c r="J4021" t="s">
        <v>1098</v>
      </c>
      <c r="K4021" s="3">
        <v>15684.22</v>
      </c>
      <c r="L4021">
        <v>0</v>
      </c>
      <c r="P4021" s="2">
        <v>44932</v>
      </c>
      <c r="Q4021" t="s">
        <v>1098</v>
      </c>
      <c r="R4021" s="2">
        <v>44956</v>
      </c>
      <c r="Y4021" t="s">
        <v>1099</v>
      </c>
      <c r="AH4021" s="2">
        <v>44956</v>
      </c>
      <c r="AI4021" t="s">
        <v>1100</v>
      </c>
      <c r="AJ4021" t="s">
        <v>1101</v>
      </c>
      <c r="AK4021" t="s">
        <v>1236</v>
      </c>
      <c r="AN4021" t="s">
        <v>1102</v>
      </c>
      <c r="BE4021" t="s">
        <v>1103</v>
      </c>
    </row>
    <row r="4022" spans="1:57" x14ac:dyDescent="0.35">
      <c r="A4022" t="s">
        <v>1097</v>
      </c>
      <c r="C4022" t="str">
        <f t="shared" si="62"/>
        <v>1-2023</v>
      </c>
      <c r="E4022" t="s">
        <v>526</v>
      </c>
      <c r="F4022">
        <v>9229</v>
      </c>
      <c r="G4022" t="s">
        <v>1104</v>
      </c>
      <c r="H4022" s="2">
        <v>44956</v>
      </c>
      <c r="I4022" t="s">
        <v>5424</v>
      </c>
      <c r="J4022" t="s">
        <v>1098</v>
      </c>
      <c r="K4022" s="3">
        <v>1429.35</v>
      </c>
      <c r="L4022">
        <v>0</v>
      </c>
      <c r="P4022" s="2">
        <v>44932</v>
      </c>
      <c r="Q4022" t="s">
        <v>1098</v>
      </c>
      <c r="R4022" s="2">
        <v>44956</v>
      </c>
      <c r="Y4022" t="s">
        <v>1099</v>
      </c>
      <c r="AH4022" s="2">
        <v>44956</v>
      </c>
      <c r="AI4022" t="s">
        <v>1100</v>
      </c>
      <c r="AJ4022" t="s">
        <v>1101</v>
      </c>
      <c r="AK4022" t="s">
        <v>1236</v>
      </c>
      <c r="AN4022" t="s">
        <v>1102</v>
      </c>
      <c r="BE4022" t="s">
        <v>1103</v>
      </c>
    </row>
    <row r="4023" spans="1:57" x14ac:dyDescent="0.35">
      <c r="A4023" t="s">
        <v>1097</v>
      </c>
      <c r="C4023" t="str">
        <f t="shared" si="62"/>
        <v>1-2023</v>
      </c>
      <c r="E4023" t="s">
        <v>526</v>
      </c>
      <c r="F4023">
        <v>9229</v>
      </c>
      <c r="G4023" t="s">
        <v>1104</v>
      </c>
      <c r="H4023" s="2">
        <v>44956</v>
      </c>
      <c r="I4023" t="s">
        <v>5425</v>
      </c>
      <c r="J4023" t="s">
        <v>1098</v>
      </c>
      <c r="K4023" s="3">
        <v>2549.42</v>
      </c>
      <c r="L4023">
        <v>0</v>
      </c>
      <c r="P4023" s="2">
        <v>44932</v>
      </c>
      <c r="Q4023" t="s">
        <v>1098</v>
      </c>
      <c r="R4023" s="2">
        <v>44956</v>
      </c>
      <c r="Y4023" t="s">
        <v>1099</v>
      </c>
      <c r="AH4023" s="2">
        <v>44956</v>
      </c>
      <c r="AI4023" t="s">
        <v>1100</v>
      </c>
      <c r="AJ4023" t="s">
        <v>1101</v>
      </c>
      <c r="AK4023" t="s">
        <v>1236</v>
      </c>
      <c r="AN4023" t="s">
        <v>1102</v>
      </c>
      <c r="BE4023" t="s">
        <v>1103</v>
      </c>
    </row>
    <row r="4024" spans="1:57" x14ac:dyDescent="0.35">
      <c r="A4024" t="s">
        <v>1097</v>
      </c>
      <c r="C4024" t="str">
        <f t="shared" si="62"/>
        <v>1-2023</v>
      </c>
      <c r="E4024" t="s">
        <v>529</v>
      </c>
      <c r="F4024">
        <v>9230</v>
      </c>
      <c r="G4024" t="s">
        <v>1104</v>
      </c>
      <c r="H4024" s="2">
        <v>44956</v>
      </c>
      <c r="I4024" t="s">
        <v>5426</v>
      </c>
      <c r="J4024" t="s">
        <v>1098</v>
      </c>
      <c r="K4024">
        <v>112.24</v>
      </c>
      <c r="L4024">
        <v>0</v>
      </c>
      <c r="P4024" s="2">
        <v>44932</v>
      </c>
      <c r="Q4024" t="s">
        <v>1098</v>
      </c>
      <c r="R4024" s="2">
        <v>44956</v>
      </c>
      <c r="Y4024" t="s">
        <v>1099</v>
      </c>
      <c r="AH4024" s="2">
        <v>44956</v>
      </c>
      <c r="AI4024" t="s">
        <v>1100</v>
      </c>
      <c r="AJ4024" t="s">
        <v>1101</v>
      </c>
      <c r="AK4024" t="s">
        <v>1236</v>
      </c>
      <c r="AN4024" t="s">
        <v>1102</v>
      </c>
      <c r="BE4024" t="s">
        <v>1103</v>
      </c>
    </row>
    <row r="4025" spans="1:57" x14ac:dyDescent="0.35">
      <c r="A4025" t="s">
        <v>1097</v>
      </c>
      <c r="C4025" t="str">
        <f t="shared" si="62"/>
        <v>1-2023</v>
      </c>
      <c r="E4025" t="s">
        <v>529</v>
      </c>
      <c r="F4025">
        <v>9230</v>
      </c>
      <c r="G4025" t="s">
        <v>1104</v>
      </c>
      <c r="H4025" s="2">
        <v>44956</v>
      </c>
      <c r="I4025" t="s">
        <v>5427</v>
      </c>
      <c r="J4025" t="s">
        <v>1098</v>
      </c>
      <c r="K4025">
        <v>334.27</v>
      </c>
      <c r="L4025">
        <v>0</v>
      </c>
      <c r="P4025" s="2">
        <v>44932</v>
      </c>
      <c r="Q4025" t="s">
        <v>1098</v>
      </c>
      <c r="R4025" s="2">
        <v>44956</v>
      </c>
      <c r="Y4025" t="s">
        <v>1099</v>
      </c>
      <c r="AH4025" s="2">
        <v>44956</v>
      </c>
      <c r="AI4025" t="s">
        <v>1100</v>
      </c>
      <c r="AJ4025" t="s">
        <v>1101</v>
      </c>
      <c r="AK4025" t="s">
        <v>1236</v>
      </c>
      <c r="AN4025" t="s">
        <v>1102</v>
      </c>
      <c r="BE4025" t="s">
        <v>1103</v>
      </c>
    </row>
    <row r="4026" spans="1:57" x14ac:dyDescent="0.35">
      <c r="A4026" t="s">
        <v>1097</v>
      </c>
      <c r="C4026" t="str">
        <f t="shared" si="62"/>
        <v>1-2023</v>
      </c>
      <c r="E4026" t="s">
        <v>529</v>
      </c>
      <c r="F4026">
        <v>9230</v>
      </c>
      <c r="G4026" t="s">
        <v>1104</v>
      </c>
      <c r="H4026" s="2">
        <v>44956</v>
      </c>
      <c r="I4026" t="s">
        <v>5428</v>
      </c>
      <c r="J4026" t="s">
        <v>1098</v>
      </c>
      <c r="K4026" s="3">
        <v>1452.1</v>
      </c>
      <c r="L4026">
        <v>0</v>
      </c>
      <c r="P4026" s="2">
        <v>44932</v>
      </c>
      <c r="Q4026" t="s">
        <v>1098</v>
      </c>
      <c r="R4026" s="2">
        <v>44956</v>
      </c>
      <c r="Y4026" t="s">
        <v>1099</v>
      </c>
      <c r="AH4026" s="2">
        <v>44956</v>
      </c>
      <c r="AI4026" t="s">
        <v>1100</v>
      </c>
      <c r="AJ4026" t="s">
        <v>1101</v>
      </c>
      <c r="AK4026" t="s">
        <v>1236</v>
      </c>
      <c r="AN4026" t="s">
        <v>1102</v>
      </c>
      <c r="BE4026" t="s">
        <v>1103</v>
      </c>
    </row>
    <row r="4027" spans="1:57" x14ac:dyDescent="0.35">
      <c r="A4027" t="s">
        <v>1097</v>
      </c>
      <c r="C4027" t="str">
        <f t="shared" si="62"/>
        <v>1-2023</v>
      </c>
      <c r="E4027" t="s">
        <v>529</v>
      </c>
      <c r="F4027">
        <v>9230</v>
      </c>
      <c r="G4027" t="s">
        <v>1104</v>
      </c>
      <c r="H4027" s="2">
        <v>44956</v>
      </c>
      <c r="I4027" t="s">
        <v>5429</v>
      </c>
      <c r="J4027" t="s">
        <v>1098</v>
      </c>
      <c r="K4027" s="3">
        <v>1443.39</v>
      </c>
      <c r="L4027">
        <v>0</v>
      </c>
      <c r="P4027" s="2">
        <v>44932</v>
      </c>
      <c r="Q4027" t="s">
        <v>1098</v>
      </c>
      <c r="R4027" s="2">
        <v>44956</v>
      </c>
      <c r="Y4027" t="s">
        <v>1099</v>
      </c>
      <c r="AH4027" s="2">
        <v>44956</v>
      </c>
      <c r="AI4027" t="s">
        <v>1100</v>
      </c>
      <c r="AJ4027" t="s">
        <v>1101</v>
      </c>
      <c r="AK4027" t="s">
        <v>1236</v>
      </c>
      <c r="AN4027" t="s">
        <v>1102</v>
      </c>
      <c r="BE4027" t="s">
        <v>1103</v>
      </c>
    </row>
    <row r="4028" spans="1:57" x14ac:dyDescent="0.35">
      <c r="A4028" t="s">
        <v>1097</v>
      </c>
      <c r="C4028" t="str">
        <f t="shared" si="62"/>
        <v>1-2023</v>
      </c>
      <c r="E4028" t="s">
        <v>550</v>
      </c>
      <c r="F4028">
        <v>9231</v>
      </c>
      <c r="G4028" t="s">
        <v>1104</v>
      </c>
      <c r="H4028" s="2">
        <v>44956</v>
      </c>
      <c r="I4028" t="s">
        <v>5430</v>
      </c>
      <c r="J4028" t="s">
        <v>1098</v>
      </c>
      <c r="K4028" s="3">
        <v>1020.78</v>
      </c>
      <c r="L4028">
        <v>0</v>
      </c>
      <c r="P4028" s="2">
        <v>44932</v>
      </c>
      <c r="Q4028" t="s">
        <v>1098</v>
      </c>
      <c r="R4028" s="2">
        <v>44956</v>
      </c>
      <c r="Y4028" t="s">
        <v>1099</v>
      </c>
      <c r="AH4028" s="2">
        <v>44956</v>
      </c>
      <c r="AI4028" t="s">
        <v>1100</v>
      </c>
      <c r="AJ4028" t="s">
        <v>1101</v>
      </c>
      <c r="AK4028" t="s">
        <v>1236</v>
      </c>
      <c r="AN4028" t="s">
        <v>1102</v>
      </c>
      <c r="BE4028" t="s">
        <v>1103</v>
      </c>
    </row>
    <row r="4029" spans="1:57" x14ac:dyDescent="0.35">
      <c r="A4029" t="s">
        <v>1097</v>
      </c>
      <c r="C4029" t="str">
        <f t="shared" si="62"/>
        <v>1-2023</v>
      </c>
      <c r="E4029" t="s">
        <v>985</v>
      </c>
      <c r="F4029">
        <v>9208</v>
      </c>
      <c r="G4029" t="s">
        <v>1104</v>
      </c>
      <c r="H4029" s="2">
        <v>44956</v>
      </c>
      <c r="I4029" t="s">
        <v>5431</v>
      </c>
      <c r="J4029" t="s">
        <v>1098</v>
      </c>
      <c r="K4029">
        <v>242.35</v>
      </c>
      <c r="L4029">
        <v>0</v>
      </c>
      <c r="P4029" s="2">
        <v>44932</v>
      </c>
      <c r="Q4029" t="s">
        <v>1098</v>
      </c>
      <c r="R4029" s="2">
        <v>44956</v>
      </c>
      <c r="Y4029" t="s">
        <v>1099</v>
      </c>
      <c r="AH4029" s="2">
        <v>44956</v>
      </c>
      <c r="AI4029" t="s">
        <v>1100</v>
      </c>
      <c r="AJ4029" t="s">
        <v>1101</v>
      </c>
      <c r="AK4029" t="s">
        <v>1236</v>
      </c>
      <c r="AN4029" t="s">
        <v>1102</v>
      </c>
      <c r="BE4029" t="s">
        <v>1103</v>
      </c>
    </row>
    <row r="4030" spans="1:57" x14ac:dyDescent="0.35">
      <c r="A4030" t="s">
        <v>1097</v>
      </c>
      <c r="C4030" t="str">
        <f t="shared" si="62"/>
        <v>1-2023</v>
      </c>
      <c r="E4030" t="s">
        <v>985</v>
      </c>
      <c r="F4030">
        <v>9208</v>
      </c>
      <c r="G4030" t="s">
        <v>1104</v>
      </c>
      <c r="H4030" s="2">
        <v>44956</v>
      </c>
      <c r="I4030" t="s">
        <v>5432</v>
      </c>
      <c r="J4030" t="s">
        <v>1098</v>
      </c>
      <c r="K4030" s="3">
        <v>1058.21</v>
      </c>
      <c r="L4030">
        <v>0</v>
      </c>
      <c r="P4030" s="2">
        <v>44932</v>
      </c>
      <c r="Q4030" t="s">
        <v>1098</v>
      </c>
      <c r="R4030" s="2">
        <v>44956</v>
      </c>
      <c r="Y4030" t="s">
        <v>1099</v>
      </c>
      <c r="AH4030" s="2">
        <v>44956</v>
      </c>
      <c r="AI4030" t="s">
        <v>1100</v>
      </c>
      <c r="AJ4030" t="s">
        <v>1101</v>
      </c>
      <c r="AK4030" t="s">
        <v>1236</v>
      </c>
      <c r="AN4030" t="s">
        <v>1102</v>
      </c>
      <c r="BE4030" t="s">
        <v>1103</v>
      </c>
    </row>
    <row r="4031" spans="1:57" x14ac:dyDescent="0.35">
      <c r="A4031" t="s">
        <v>1097</v>
      </c>
      <c r="C4031" t="str">
        <f t="shared" si="62"/>
        <v>1-2023</v>
      </c>
      <c r="E4031" t="s">
        <v>128</v>
      </c>
      <c r="F4031">
        <v>8137</v>
      </c>
      <c r="G4031" t="s">
        <v>1104</v>
      </c>
      <c r="H4031" s="2">
        <v>44956</v>
      </c>
      <c r="I4031" t="s">
        <v>5433</v>
      </c>
      <c r="J4031" t="s">
        <v>1098</v>
      </c>
      <c r="K4031" s="3">
        <v>13959.79</v>
      </c>
      <c r="L4031">
        <v>0</v>
      </c>
      <c r="P4031" s="2">
        <v>44932</v>
      </c>
      <c r="Q4031" t="s">
        <v>1098</v>
      </c>
      <c r="R4031" s="2">
        <v>44956</v>
      </c>
      <c r="Y4031" t="s">
        <v>1099</v>
      </c>
      <c r="AH4031" s="2">
        <v>44956</v>
      </c>
      <c r="AI4031" t="s">
        <v>1100</v>
      </c>
      <c r="AJ4031" t="s">
        <v>1101</v>
      </c>
      <c r="AK4031" t="s">
        <v>1236</v>
      </c>
      <c r="AN4031" t="s">
        <v>1102</v>
      </c>
      <c r="BE4031" t="s">
        <v>1103</v>
      </c>
    </row>
    <row r="4032" spans="1:57" x14ac:dyDescent="0.35">
      <c r="A4032" t="s">
        <v>1097</v>
      </c>
      <c r="C4032" t="str">
        <f t="shared" si="62"/>
        <v>1-2023</v>
      </c>
      <c r="E4032" t="s">
        <v>550</v>
      </c>
      <c r="F4032">
        <v>9231</v>
      </c>
      <c r="G4032" t="s">
        <v>1104</v>
      </c>
      <c r="H4032" s="2">
        <v>44956</v>
      </c>
      <c r="I4032" t="s">
        <v>5434</v>
      </c>
      <c r="J4032" t="s">
        <v>1098</v>
      </c>
      <c r="K4032" s="3">
        <v>3322.96</v>
      </c>
      <c r="L4032">
        <v>0</v>
      </c>
      <c r="P4032" s="2">
        <v>44932</v>
      </c>
      <c r="Q4032" t="s">
        <v>1098</v>
      </c>
      <c r="R4032" s="2">
        <v>44956</v>
      </c>
      <c r="Y4032" t="s">
        <v>1099</v>
      </c>
      <c r="AH4032" s="2">
        <v>44956</v>
      </c>
      <c r="AI4032" t="s">
        <v>1100</v>
      </c>
      <c r="AJ4032" t="s">
        <v>1101</v>
      </c>
      <c r="AK4032" t="s">
        <v>1236</v>
      </c>
      <c r="AN4032" t="s">
        <v>1102</v>
      </c>
      <c r="BE4032" t="s">
        <v>1103</v>
      </c>
    </row>
    <row r="4033" spans="1:57" x14ac:dyDescent="0.35">
      <c r="A4033" t="s">
        <v>1097</v>
      </c>
      <c r="C4033" t="str">
        <f t="shared" si="62"/>
        <v>1-2023</v>
      </c>
      <c r="E4033" t="s">
        <v>953</v>
      </c>
      <c r="F4033">
        <v>9265</v>
      </c>
      <c r="G4033" t="s">
        <v>1104</v>
      </c>
      <c r="H4033" s="2">
        <v>44956</v>
      </c>
      <c r="I4033" t="s">
        <v>5435</v>
      </c>
      <c r="J4033" t="s">
        <v>1098</v>
      </c>
      <c r="K4033">
        <v>434.36</v>
      </c>
      <c r="L4033">
        <v>0</v>
      </c>
      <c r="P4033" s="2">
        <v>44932</v>
      </c>
      <c r="Q4033" t="s">
        <v>1098</v>
      </c>
      <c r="R4033" s="2">
        <v>44956</v>
      </c>
      <c r="Y4033" t="s">
        <v>1099</v>
      </c>
      <c r="AH4033" s="2">
        <v>44956</v>
      </c>
      <c r="AI4033" t="s">
        <v>1100</v>
      </c>
      <c r="AJ4033" t="s">
        <v>1101</v>
      </c>
      <c r="AK4033" t="s">
        <v>1236</v>
      </c>
      <c r="AN4033" t="s">
        <v>1102</v>
      </c>
      <c r="BE4033" t="s">
        <v>1103</v>
      </c>
    </row>
    <row r="4034" spans="1:57" x14ac:dyDescent="0.35">
      <c r="A4034" t="s">
        <v>1097</v>
      </c>
      <c r="C4034" t="str">
        <f t="shared" si="62"/>
        <v>1-2023</v>
      </c>
      <c r="E4034" t="s">
        <v>953</v>
      </c>
      <c r="F4034">
        <v>9265</v>
      </c>
      <c r="G4034" t="s">
        <v>1104</v>
      </c>
      <c r="H4034" s="2">
        <v>44956</v>
      </c>
      <c r="I4034" t="s">
        <v>5436</v>
      </c>
      <c r="J4034" t="s">
        <v>1098</v>
      </c>
      <c r="K4034" s="3">
        <v>1572.71</v>
      </c>
      <c r="L4034">
        <v>0</v>
      </c>
      <c r="P4034" s="2">
        <v>44932</v>
      </c>
      <c r="Q4034" t="s">
        <v>1098</v>
      </c>
      <c r="R4034" s="2">
        <v>44956</v>
      </c>
      <c r="Y4034" t="s">
        <v>1099</v>
      </c>
      <c r="AH4034" s="2">
        <v>44956</v>
      </c>
      <c r="AI4034" t="s">
        <v>1100</v>
      </c>
      <c r="AJ4034" t="s">
        <v>1101</v>
      </c>
      <c r="AK4034" t="s">
        <v>1236</v>
      </c>
      <c r="AN4034" t="s">
        <v>1102</v>
      </c>
      <c r="BE4034" t="s">
        <v>1103</v>
      </c>
    </row>
    <row r="4035" spans="1:57" x14ac:dyDescent="0.35">
      <c r="A4035" t="s">
        <v>1097</v>
      </c>
      <c r="C4035" t="str">
        <f t="shared" ref="C4035:C4098" si="63">CONCATENATE(MONTH(H4035),"-",YEAR(H4035))</f>
        <v>1-2023</v>
      </c>
      <c r="E4035" t="s">
        <v>985</v>
      </c>
      <c r="F4035">
        <v>9208</v>
      </c>
      <c r="G4035" t="s">
        <v>1104</v>
      </c>
      <c r="H4035" s="2">
        <v>44956</v>
      </c>
      <c r="I4035" t="s">
        <v>5437</v>
      </c>
      <c r="J4035" t="s">
        <v>1098</v>
      </c>
      <c r="K4035">
        <v>175.75</v>
      </c>
      <c r="L4035">
        <v>0</v>
      </c>
      <c r="P4035" s="2">
        <v>44932</v>
      </c>
      <c r="Q4035" t="s">
        <v>1098</v>
      </c>
      <c r="R4035" s="2">
        <v>44956</v>
      </c>
      <c r="Y4035" t="s">
        <v>1099</v>
      </c>
      <c r="AH4035" s="2">
        <v>44956</v>
      </c>
      <c r="AI4035" t="s">
        <v>1100</v>
      </c>
      <c r="AJ4035" t="s">
        <v>1101</v>
      </c>
      <c r="AK4035" t="s">
        <v>1236</v>
      </c>
      <c r="AN4035" t="s">
        <v>1102</v>
      </c>
      <c r="BE4035" t="s">
        <v>1103</v>
      </c>
    </row>
    <row r="4036" spans="1:57" x14ac:dyDescent="0.35">
      <c r="A4036" t="s">
        <v>1097</v>
      </c>
      <c r="C4036" t="str">
        <f t="shared" si="63"/>
        <v>1-2023</v>
      </c>
      <c r="E4036" t="s">
        <v>124</v>
      </c>
      <c r="F4036">
        <v>8136</v>
      </c>
      <c r="G4036" t="s">
        <v>1104</v>
      </c>
      <c r="H4036" s="2">
        <v>44956</v>
      </c>
      <c r="I4036" t="s">
        <v>5438</v>
      </c>
      <c r="J4036" t="s">
        <v>1098</v>
      </c>
      <c r="K4036" s="3">
        <v>6590.29</v>
      </c>
      <c r="L4036">
        <v>0</v>
      </c>
      <c r="P4036" s="2">
        <v>44932</v>
      </c>
      <c r="Q4036" t="s">
        <v>1098</v>
      </c>
      <c r="R4036" s="2">
        <v>44956</v>
      </c>
      <c r="Y4036" t="s">
        <v>1099</v>
      </c>
      <c r="AH4036" s="2">
        <v>44956</v>
      </c>
      <c r="AI4036" t="s">
        <v>1100</v>
      </c>
      <c r="AJ4036" t="s">
        <v>1101</v>
      </c>
      <c r="AK4036" t="s">
        <v>1236</v>
      </c>
      <c r="AN4036" t="s">
        <v>1102</v>
      </c>
      <c r="BE4036" t="s">
        <v>1103</v>
      </c>
    </row>
    <row r="4037" spans="1:57" x14ac:dyDescent="0.35">
      <c r="A4037" t="s">
        <v>1097</v>
      </c>
      <c r="C4037" t="str">
        <f t="shared" si="63"/>
        <v>1-2023</v>
      </c>
      <c r="E4037" t="s">
        <v>554</v>
      </c>
      <c r="F4037">
        <v>9232</v>
      </c>
      <c r="G4037" t="s">
        <v>1104</v>
      </c>
      <c r="H4037" s="2">
        <v>44956</v>
      </c>
      <c r="I4037" t="s">
        <v>5439</v>
      </c>
      <c r="J4037" t="s">
        <v>1098</v>
      </c>
      <c r="K4037">
        <v>687.7</v>
      </c>
      <c r="L4037">
        <v>0</v>
      </c>
      <c r="P4037" s="2">
        <v>44932</v>
      </c>
      <c r="Q4037" t="s">
        <v>1098</v>
      </c>
      <c r="R4037" s="2">
        <v>44956</v>
      </c>
      <c r="Y4037" t="s">
        <v>1099</v>
      </c>
      <c r="AH4037" s="2">
        <v>44956</v>
      </c>
      <c r="AI4037" t="s">
        <v>1100</v>
      </c>
      <c r="AJ4037" t="s">
        <v>1101</v>
      </c>
      <c r="AK4037" t="s">
        <v>1236</v>
      </c>
      <c r="AN4037" t="s">
        <v>1102</v>
      </c>
      <c r="BE4037" t="s">
        <v>1103</v>
      </c>
    </row>
    <row r="4038" spans="1:57" x14ac:dyDescent="0.35">
      <c r="A4038" t="s">
        <v>1097</v>
      </c>
      <c r="C4038" t="str">
        <f t="shared" si="63"/>
        <v>1-2023</v>
      </c>
      <c r="E4038" t="s">
        <v>554</v>
      </c>
      <c r="F4038">
        <v>9232</v>
      </c>
      <c r="G4038" t="s">
        <v>1104</v>
      </c>
      <c r="H4038" s="2">
        <v>44956</v>
      </c>
      <c r="I4038" t="s">
        <v>5440</v>
      </c>
      <c r="J4038" t="s">
        <v>1098</v>
      </c>
      <c r="K4038">
        <v>706.79</v>
      </c>
      <c r="L4038">
        <v>0</v>
      </c>
      <c r="P4038" s="2">
        <v>44932</v>
      </c>
      <c r="Q4038" t="s">
        <v>1098</v>
      </c>
      <c r="R4038" s="2">
        <v>44956</v>
      </c>
      <c r="Y4038" t="s">
        <v>1099</v>
      </c>
      <c r="AH4038" s="2">
        <v>44956</v>
      </c>
      <c r="AI4038" t="s">
        <v>1100</v>
      </c>
      <c r="AJ4038" t="s">
        <v>1101</v>
      </c>
      <c r="AK4038" t="s">
        <v>1236</v>
      </c>
      <c r="AN4038" t="s">
        <v>1102</v>
      </c>
      <c r="BE4038" t="s">
        <v>1103</v>
      </c>
    </row>
    <row r="4039" spans="1:57" x14ac:dyDescent="0.35">
      <c r="A4039" t="s">
        <v>1097</v>
      </c>
      <c r="C4039" t="str">
        <f t="shared" si="63"/>
        <v>1-2023</v>
      </c>
      <c r="E4039" t="s">
        <v>720</v>
      </c>
      <c r="F4039">
        <v>9248</v>
      </c>
      <c r="G4039" t="s">
        <v>1104</v>
      </c>
      <c r="H4039" s="2">
        <v>44956</v>
      </c>
      <c r="I4039" t="s">
        <v>5441</v>
      </c>
      <c r="J4039" t="s">
        <v>1098</v>
      </c>
      <c r="K4039" s="3">
        <v>3835.14</v>
      </c>
      <c r="L4039">
        <v>0</v>
      </c>
      <c r="P4039" s="2">
        <v>44932</v>
      </c>
      <c r="Q4039" t="s">
        <v>1098</v>
      </c>
      <c r="R4039" s="2">
        <v>44956</v>
      </c>
      <c r="Y4039" t="s">
        <v>1099</v>
      </c>
      <c r="AH4039" s="2">
        <v>44956</v>
      </c>
      <c r="AI4039" t="s">
        <v>1100</v>
      </c>
      <c r="AJ4039" t="s">
        <v>1101</v>
      </c>
      <c r="AK4039" t="s">
        <v>1236</v>
      </c>
      <c r="AN4039" t="s">
        <v>1102</v>
      </c>
      <c r="BE4039" t="s">
        <v>1103</v>
      </c>
    </row>
    <row r="4040" spans="1:57" x14ac:dyDescent="0.35">
      <c r="A4040" t="s">
        <v>1097</v>
      </c>
      <c r="C4040" t="str">
        <f t="shared" si="63"/>
        <v>1-2023</v>
      </c>
      <c r="E4040" t="s">
        <v>728</v>
      </c>
      <c r="F4040">
        <v>9250</v>
      </c>
      <c r="G4040" t="s">
        <v>1104</v>
      </c>
      <c r="H4040" s="2">
        <v>44956</v>
      </c>
      <c r="I4040" t="s">
        <v>5442</v>
      </c>
      <c r="J4040" t="s">
        <v>1098</v>
      </c>
      <c r="K4040">
        <v>131.76</v>
      </c>
      <c r="L4040">
        <v>0</v>
      </c>
      <c r="P4040" s="2">
        <v>44932</v>
      </c>
      <c r="Q4040" t="s">
        <v>1098</v>
      </c>
      <c r="R4040" s="2">
        <v>44956</v>
      </c>
      <c r="Y4040" t="s">
        <v>1099</v>
      </c>
      <c r="AH4040" s="2">
        <v>44956</v>
      </c>
      <c r="AI4040" t="s">
        <v>1100</v>
      </c>
      <c r="AJ4040" t="s">
        <v>1101</v>
      </c>
      <c r="AK4040" t="s">
        <v>1236</v>
      </c>
      <c r="AN4040" t="s">
        <v>1102</v>
      </c>
      <c r="BE4040" t="s">
        <v>1103</v>
      </c>
    </row>
    <row r="4041" spans="1:57" x14ac:dyDescent="0.35">
      <c r="A4041" t="s">
        <v>1097</v>
      </c>
      <c r="C4041" t="str">
        <f t="shared" si="63"/>
        <v>1-2023</v>
      </c>
      <c r="E4041" t="s">
        <v>141</v>
      </c>
      <c r="F4041">
        <v>9210</v>
      </c>
      <c r="G4041" t="s">
        <v>1104</v>
      </c>
      <c r="H4041" s="2">
        <v>44956</v>
      </c>
      <c r="I4041" t="s">
        <v>5443</v>
      </c>
      <c r="J4041" t="s">
        <v>1098</v>
      </c>
      <c r="K4041" s="3">
        <v>5648.56</v>
      </c>
      <c r="L4041">
        <v>0</v>
      </c>
      <c r="P4041" s="2">
        <v>44932</v>
      </c>
      <c r="Q4041" t="s">
        <v>1098</v>
      </c>
      <c r="R4041" s="2">
        <v>44956</v>
      </c>
      <c r="Y4041" t="s">
        <v>1099</v>
      </c>
      <c r="AH4041" s="2">
        <v>44956</v>
      </c>
      <c r="AI4041" t="s">
        <v>1100</v>
      </c>
      <c r="AJ4041" t="s">
        <v>1101</v>
      </c>
      <c r="AK4041" t="s">
        <v>1236</v>
      </c>
      <c r="AN4041" t="s">
        <v>1102</v>
      </c>
      <c r="BE4041" t="s">
        <v>1103</v>
      </c>
    </row>
    <row r="4042" spans="1:57" x14ac:dyDescent="0.35">
      <c r="A4042" t="s">
        <v>1097</v>
      </c>
      <c r="C4042" t="str">
        <f t="shared" si="63"/>
        <v>1-2023</v>
      </c>
      <c r="E4042" t="s">
        <v>590</v>
      </c>
      <c r="F4042">
        <v>9234</v>
      </c>
      <c r="G4042" t="s">
        <v>1104</v>
      </c>
      <c r="H4042" s="2">
        <v>44956</v>
      </c>
      <c r="I4042" t="s">
        <v>5444</v>
      </c>
      <c r="J4042" t="s">
        <v>1098</v>
      </c>
      <c r="K4042" s="3">
        <v>10731.39</v>
      </c>
      <c r="L4042">
        <v>0</v>
      </c>
      <c r="P4042" s="2">
        <v>44932</v>
      </c>
      <c r="Q4042" t="s">
        <v>1098</v>
      </c>
      <c r="R4042" s="2">
        <v>44956</v>
      </c>
      <c r="Y4042" t="s">
        <v>1099</v>
      </c>
      <c r="AH4042" s="2">
        <v>44956</v>
      </c>
      <c r="AI4042" t="s">
        <v>1100</v>
      </c>
      <c r="AJ4042" t="s">
        <v>1101</v>
      </c>
      <c r="AK4042" t="s">
        <v>1236</v>
      </c>
      <c r="AN4042" t="s">
        <v>1102</v>
      </c>
      <c r="BE4042" t="s">
        <v>1103</v>
      </c>
    </row>
    <row r="4043" spans="1:57" x14ac:dyDescent="0.35">
      <c r="A4043" t="s">
        <v>1097</v>
      </c>
      <c r="C4043" t="str">
        <f t="shared" si="63"/>
        <v>1-2023</v>
      </c>
      <c r="E4043" t="s">
        <v>1040</v>
      </c>
      <c r="F4043">
        <v>8158</v>
      </c>
      <c r="G4043" t="s">
        <v>1104</v>
      </c>
      <c r="H4043" s="2">
        <v>44956</v>
      </c>
      <c r="I4043" t="s">
        <v>5445</v>
      </c>
      <c r="J4043" t="s">
        <v>1098</v>
      </c>
      <c r="K4043">
        <v>5.64</v>
      </c>
      <c r="L4043">
        <v>0</v>
      </c>
      <c r="P4043" s="2">
        <v>44932</v>
      </c>
      <c r="Q4043" t="s">
        <v>1098</v>
      </c>
      <c r="R4043" s="2">
        <v>44956</v>
      </c>
      <c r="Y4043" t="s">
        <v>1099</v>
      </c>
      <c r="AH4043" s="2">
        <v>44956</v>
      </c>
      <c r="AI4043" t="s">
        <v>1100</v>
      </c>
      <c r="AJ4043" t="s">
        <v>1101</v>
      </c>
      <c r="AK4043" t="s">
        <v>1236</v>
      </c>
      <c r="AN4043" t="s">
        <v>1102</v>
      </c>
      <c r="BE4043" t="s">
        <v>1103</v>
      </c>
    </row>
    <row r="4044" spans="1:57" x14ac:dyDescent="0.35">
      <c r="A4044" t="s">
        <v>1097</v>
      </c>
      <c r="C4044" t="str">
        <f t="shared" si="63"/>
        <v>1-2023</v>
      </c>
      <c r="E4044" t="s">
        <v>1040</v>
      </c>
      <c r="F4044">
        <v>8158</v>
      </c>
      <c r="G4044" t="s">
        <v>1104</v>
      </c>
      <c r="H4044" s="2">
        <v>44956</v>
      </c>
      <c r="I4044" t="s">
        <v>5446</v>
      </c>
      <c r="J4044" t="s">
        <v>1098</v>
      </c>
      <c r="K4044">
        <v>332.09</v>
      </c>
      <c r="L4044">
        <v>0</v>
      </c>
      <c r="P4044" s="2">
        <v>44932</v>
      </c>
      <c r="Q4044" t="s">
        <v>1098</v>
      </c>
      <c r="R4044" s="2">
        <v>44956</v>
      </c>
      <c r="Y4044" t="s">
        <v>1099</v>
      </c>
      <c r="AH4044" s="2">
        <v>44956</v>
      </c>
      <c r="AI4044" t="s">
        <v>1100</v>
      </c>
      <c r="AJ4044" t="s">
        <v>1101</v>
      </c>
      <c r="AK4044" t="s">
        <v>1236</v>
      </c>
      <c r="AN4044" t="s">
        <v>1102</v>
      </c>
      <c r="BE4044" t="s">
        <v>1103</v>
      </c>
    </row>
    <row r="4045" spans="1:57" x14ac:dyDescent="0.35">
      <c r="A4045" t="s">
        <v>1097</v>
      </c>
      <c r="C4045" t="str">
        <f t="shared" si="63"/>
        <v>1-2023</v>
      </c>
      <c r="E4045" t="s">
        <v>197</v>
      </c>
      <c r="F4045">
        <v>8139</v>
      </c>
      <c r="G4045" t="s">
        <v>1104</v>
      </c>
      <c r="H4045" s="2">
        <v>44956</v>
      </c>
      <c r="I4045" t="s">
        <v>5447</v>
      </c>
      <c r="J4045" t="s">
        <v>1098</v>
      </c>
      <c r="K4045" s="3">
        <v>1085.44</v>
      </c>
      <c r="L4045">
        <v>0</v>
      </c>
      <c r="P4045" s="2">
        <v>44932</v>
      </c>
      <c r="Q4045" t="s">
        <v>1098</v>
      </c>
      <c r="R4045" s="2">
        <v>44956</v>
      </c>
      <c r="Y4045" t="s">
        <v>1099</v>
      </c>
      <c r="AH4045" s="2">
        <v>44956</v>
      </c>
      <c r="AI4045" t="s">
        <v>1100</v>
      </c>
      <c r="AJ4045" t="s">
        <v>1101</v>
      </c>
      <c r="AK4045" t="s">
        <v>1236</v>
      </c>
      <c r="AN4045" t="s">
        <v>1102</v>
      </c>
      <c r="BE4045" t="s">
        <v>1103</v>
      </c>
    </row>
    <row r="4046" spans="1:57" x14ac:dyDescent="0.35">
      <c r="A4046" t="s">
        <v>1097</v>
      </c>
      <c r="C4046" t="str">
        <f t="shared" si="63"/>
        <v>1-2023</v>
      </c>
      <c r="E4046" t="s">
        <v>197</v>
      </c>
      <c r="F4046">
        <v>8139</v>
      </c>
      <c r="G4046" t="s">
        <v>1104</v>
      </c>
      <c r="H4046" s="2">
        <v>44956</v>
      </c>
      <c r="I4046" t="s">
        <v>5448</v>
      </c>
      <c r="J4046" t="s">
        <v>1098</v>
      </c>
      <c r="K4046" s="3">
        <v>1051.02</v>
      </c>
      <c r="L4046">
        <v>0</v>
      </c>
      <c r="P4046" s="2">
        <v>44932</v>
      </c>
      <c r="Q4046" t="s">
        <v>1098</v>
      </c>
      <c r="R4046" s="2">
        <v>44956</v>
      </c>
      <c r="Y4046" t="s">
        <v>1099</v>
      </c>
      <c r="AH4046" s="2">
        <v>44956</v>
      </c>
      <c r="AI4046" t="s">
        <v>1100</v>
      </c>
      <c r="AJ4046" t="s">
        <v>1101</v>
      </c>
      <c r="AK4046" t="s">
        <v>1236</v>
      </c>
      <c r="AN4046" t="s">
        <v>1102</v>
      </c>
      <c r="BE4046" t="s">
        <v>1103</v>
      </c>
    </row>
    <row r="4047" spans="1:57" x14ac:dyDescent="0.35">
      <c r="A4047" t="s">
        <v>1097</v>
      </c>
      <c r="C4047" t="str">
        <f t="shared" si="63"/>
        <v>1-2023</v>
      </c>
      <c r="E4047" t="s">
        <v>141</v>
      </c>
      <c r="F4047">
        <v>9210</v>
      </c>
      <c r="G4047" t="s">
        <v>1104</v>
      </c>
      <c r="H4047" s="2">
        <v>44956</v>
      </c>
      <c r="I4047" t="s">
        <v>5449</v>
      </c>
      <c r="J4047" t="s">
        <v>1098</v>
      </c>
      <c r="K4047" s="3">
        <v>1756.74</v>
      </c>
      <c r="L4047">
        <v>0</v>
      </c>
      <c r="P4047" s="2">
        <v>44932</v>
      </c>
      <c r="Q4047" t="s">
        <v>1098</v>
      </c>
      <c r="R4047" s="2">
        <v>44956</v>
      </c>
      <c r="Y4047" t="s">
        <v>1099</v>
      </c>
      <c r="AH4047" s="2">
        <v>44956</v>
      </c>
      <c r="AI4047" t="s">
        <v>1100</v>
      </c>
      <c r="AJ4047" t="s">
        <v>1101</v>
      </c>
      <c r="AK4047" t="s">
        <v>1236</v>
      </c>
      <c r="AN4047" t="s">
        <v>1102</v>
      </c>
      <c r="BE4047" t="s">
        <v>1103</v>
      </c>
    </row>
    <row r="4048" spans="1:57" x14ac:dyDescent="0.35">
      <c r="A4048" t="s">
        <v>1097</v>
      </c>
      <c r="C4048" t="str">
        <f t="shared" si="63"/>
        <v>1-2023</v>
      </c>
      <c r="E4048" t="s">
        <v>1002</v>
      </c>
      <c r="F4048">
        <v>9235</v>
      </c>
      <c r="G4048" t="s">
        <v>1104</v>
      </c>
      <c r="H4048" s="2">
        <v>44956</v>
      </c>
      <c r="I4048" t="s">
        <v>5450</v>
      </c>
      <c r="J4048" t="s">
        <v>1098</v>
      </c>
      <c r="K4048">
        <v>32.380000000000003</v>
      </c>
      <c r="L4048">
        <v>0</v>
      </c>
      <c r="P4048" s="2">
        <v>44932</v>
      </c>
      <c r="Q4048" t="s">
        <v>1098</v>
      </c>
      <c r="R4048" s="2">
        <v>44956</v>
      </c>
      <c r="Y4048" t="s">
        <v>1099</v>
      </c>
      <c r="AH4048" s="2">
        <v>44956</v>
      </c>
      <c r="AI4048" t="s">
        <v>1100</v>
      </c>
      <c r="AJ4048" t="s">
        <v>1101</v>
      </c>
      <c r="AK4048" t="s">
        <v>1236</v>
      </c>
      <c r="AN4048" t="s">
        <v>1102</v>
      </c>
      <c r="BE4048" t="s">
        <v>1103</v>
      </c>
    </row>
    <row r="4049" spans="1:57" x14ac:dyDescent="0.35">
      <c r="A4049" t="s">
        <v>1097</v>
      </c>
      <c r="C4049" t="str">
        <f t="shared" si="63"/>
        <v>1-2023</v>
      </c>
      <c r="E4049" t="s">
        <v>1040</v>
      </c>
      <c r="F4049">
        <v>8158</v>
      </c>
      <c r="G4049" t="s">
        <v>1104</v>
      </c>
      <c r="H4049" s="2">
        <v>44956</v>
      </c>
      <c r="I4049" t="s">
        <v>5451</v>
      </c>
      <c r="J4049" t="s">
        <v>1098</v>
      </c>
      <c r="K4049">
        <v>134.78</v>
      </c>
      <c r="L4049">
        <v>0</v>
      </c>
      <c r="P4049" s="2">
        <v>44932</v>
      </c>
      <c r="Q4049" t="s">
        <v>1098</v>
      </c>
      <c r="R4049" s="2">
        <v>44956</v>
      </c>
      <c r="Y4049" t="s">
        <v>1099</v>
      </c>
      <c r="AH4049" s="2">
        <v>44956</v>
      </c>
      <c r="AI4049" t="s">
        <v>1100</v>
      </c>
      <c r="AJ4049" t="s">
        <v>1101</v>
      </c>
      <c r="AK4049" t="s">
        <v>1236</v>
      </c>
      <c r="AN4049" t="s">
        <v>1102</v>
      </c>
      <c r="BE4049" t="s">
        <v>1103</v>
      </c>
    </row>
    <row r="4050" spans="1:57" x14ac:dyDescent="0.35">
      <c r="A4050" t="s">
        <v>1097</v>
      </c>
      <c r="C4050" t="str">
        <f t="shared" si="63"/>
        <v>1-2023</v>
      </c>
      <c r="E4050" t="s">
        <v>173</v>
      </c>
      <c r="F4050">
        <v>9212</v>
      </c>
      <c r="G4050" t="s">
        <v>1104</v>
      </c>
      <c r="H4050" s="2">
        <v>44956</v>
      </c>
      <c r="I4050" t="s">
        <v>5452</v>
      </c>
      <c r="J4050" t="s">
        <v>1098</v>
      </c>
      <c r="K4050" s="3">
        <v>1867.33</v>
      </c>
      <c r="L4050">
        <v>0</v>
      </c>
      <c r="P4050" s="2">
        <v>44932</v>
      </c>
      <c r="Q4050" t="s">
        <v>1098</v>
      </c>
      <c r="R4050" s="2">
        <v>44956</v>
      </c>
      <c r="Y4050" t="s">
        <v>1099</v>
      </c>
      <c r="AH4050" s="2">
        <v>44956</v>
      </c>
      <c r="AI4050" t="s">
        <v>1100</v>
      </c>
      <c r="AJ4050" t="s">
        <v>1101</v>
      </c>
      <c r="AK4050" t="s">
        <v>1236</v>
      </c>
      <c r="AN4050" t="s">
        <v>1102</v>
      </c>
      <c r="BE4050" t="s">
        <v>1103</v>
      </c>
    </row>
    <row r="4051" spans="1:57" x14ac:dyDescent="0.35">
      <c r="A4051" t="s">
        <v>1097</v>
      </c>
      <c r="C4051" t="str">
        <f t="shared" si="63"/>
        <v>1-2023</v>
      </c>
      <c r="E4051" t="s">
        <v>177</v>
      </c>
      <c r="F4051">
        <v>8138</v>
      </c>
      <c r="G4051" t="s">
        <v>1104</v>
      </c>
      <c r="H4051" s="2">
        <v>44956</v>
      </c>
      <c r="I4051" t="s">
        <v>5453</v>
      </c>
      <c r="J4051" t="s">
        <v>1098</v>
      </c>
      <c r="K4051" s="3">
        <v>1630.56</v>
      </c>
      <c r="L4051">
        <v>0</v>
      </c>
      <c r="P4051" s="2">
        <v>44932</v>
      </c>
      <c r="Q4051" t="s">
        <v>1098</v>
      </c>
      <c r="R4051" s="2">
        <v>44956</v>
      </c>
      <c r="Y4051" t="s">
        <v>1099</v>
      </c>
      <c r="AH4051" s="2">
        <v>44956</v>
      </c>
      <c r="AI4051" t="s">
        <v>1100</v>
      </c>
      <c r="AJ4051" t="s">
        <v>1101</v>
      </c>
      <c r="AK4051" t="s">
        <v>1236</v>
      </c>
      <c r="AN4051" t="s">
        <v>1102</v>
      </c>
      <c r="BE4051" t="s">
        <v>1103</v>
      </c>
    </row>
    <row r="4052" spans="1:57" x14ac:dyDescent="0.35">
      <c r="A4052" t="s">
        <v>1097</v>
      </c>
      <c r="C4052" t="str">
        <f t="shared" si="63"/>
        <v>1-2023</v>
      </c>
      <c r="E4052" t="s">
        <v>197</v>
      </c>
      <c r="F4052">
        <v>8139</v>
      </c>
      <c r="G4052" t="s">
        <v>1104</v>
      </c>
      <c r="H4052" s="2">
        <v>44956</v>
      </c>
      <c r="I4052" t="s">
        <v>5454</v>
      </c>
      <c r="J4052" t="s">
        <v>1098</v>
      </c>
      <c r="K4052" s="3">
        <v>5737.49</v>
      </c>
      <c r="L4052">
        <v>0</v>
      </c>
      <c r="P4052" s="2">
        <v>44932</v>
      </c>
      <c r="Q4052" t="s">
        <v>1098</v>
      </c>
      <c r="R4052" s="2">
        <v>44956</v>
      </c>
      <c r="Y4052" t="s">
        <v>1099</v>
      </c>
      <c r="AH4052" s="2">
        <v>44956</v>
      </c>
      <c r="AI4052" t="s">
        <v>1100</v>
      </c>
      <c r="AJ4052" t="s">
        <v>1101</v>
      </c>
      <c r="AK4052" t="s">
        <v>1236</v>
      </c>
      <c r="AN4052" t="s">
        <v>1102</v>
      </c>
      <c r="BE4052" t="s">
        <v>1103</v>
      </c>
    </row>
    <row r="4053" spans="1:57" x14ac:dyDescent="0.35">
      <c r="A4053" t="s">
        <v>1097</v>
      </c>
      <c r="C4053" t="str">
        <f t="shared" si="63"/>
        <v>1-2023</v>
      </c>
      <c r="E4053" t="s">
        <v>216</v>
      </c>
      <c r="F4053">
        <v>9214</v>
      </c>
      <c r="G4053" t="s">
        <v>1104</v>
      </c>
      <c r="H4053" s="2">
        <v>44956</v>
      </c>
      <c r="I4053" t="s">
        <v>5455</v>
      </c>
      <c r="J4053" t="s">
        <v>1098</v>
      </c>
      <c r="K4053">
        <v>290.11</v>
      </c>
      <c r="L4053">
        <v>0</v>
      </c>
      <c r="P4053" s="2">
        <v>44932</v>
      </c>
      <c r="Q4053" t="s">
        <v>1098</v>
      </c>
      <c r="R4053" s="2">
        <v>44956</v>
      </c>
      <c r="Y4053" t="s">
        <v>1099</v>
      </c>
      <c r="AH4053" s="2">
        <v>44956</v>
      </c>
      <c r="AI4053" t="s">
        <v>1100</v>
      </c>
      <c r="AJ4053" t="s">
        <v>1101</v>
      </c>
      <c r="AK4053" t="s">
        <v>1236</v>
      </c>
      <c r="AN4053" t="s">
        <v>1102</v>
      </c>
      <c r="BE4053" t="s">
        <v>1103</v>
      </c>
    </row>
    <row r="4054" spans="1:57" x14ac:dyDescent="0.35">
      <c r="A4054" t="s">
        <v>1097</v>
      </c>
      <c r="C4054" t="str">
        <f t="shared" si="63"/>
        <v>1-2023</v>
      </c>
      <c r="E4054" t="s">
        <v>243</v>
      </c>
      <c r="F4054">
        <v>8141</v>
      </c>
      <c r="G4054" t="s">
        <v>1104</v>
      </c>
      <c r="H4054" s="2">
        <v>44956</v>
      </c>
      <c r="I4054" t="s">
        <v>5456</v>
      </c>
      <c r="J4054" t="s">
        <v>1098</v>
      </c>
      <c r="K4054">
        <v>72.540000000000006</v>
      </c>
      <c r="L4054">
        <v>0</v>
      </c>
      <c r="P4054" s="2">
        <v>44932</v>
      </c>
      <c r="Q4054" t="s">
        <v>1098</v>
      </c>
      <c r="R4054" s="2">
        <v>44956</v>
      </c>
      <c r="Y4054" t="s">
        <v>1099</v>
      </c>
      <c r="AH4054" s="2">
        <v>44956</v>
      </c>
      <c r="AI4054" t="s">
        <v>1100</v>
      </c>
      <c r="AJ4054" t="s">
        <v>1101</v>
      </c>
      <c r="AK4054" t="s">
        <v>1236</v>
      </c>
      <c r="AN4054" t="s">
        <v>1102</v>
      </c>
      <c r="BE4054" t="s">
        <v>1103</v>
      </c>
    </row>
    <row r="4055" spans="1:57" x14ac:dyDescent="0.35">
      <c r="A4055" t="s">
        <v>1097</v>
      </c>
      <c r="C4055" t="str">
        <f t="shared" si="63"/>
        <v>1-2023</v>
      </c>
      <c r="E4055" t="s">
        <v>243</v>
      </c>
      <c r="F4055">
        <v>8141</v>
      </c>
      <c r="G4055" t="s">
        <v>1104</v>
      </c>
      <c r="H4055" s="2">
        <v>44956</v>
      </c>
      <c r="I4055" t="s">
        <v>5457</v>
      </c>
      <c r="J4055" t="s">
        <v>1098</v>
      </c>
      <c r="K4055">
        <v>479.69</v>
      </c>
      <c r="L4055">
        <v>0</v>
      </c>
      <c r="P4055" s="2">
        <v>44932</v>
      </c>
      <c r="Q4055" t="s">
        <v>1098</v>
      </c>
      <c r="R4055" s="2">
        <v>44956</v>
      </c>
      <c r="Y4055" t="s">
        <v>1099</v>
      </c>
      <c r="AH4055" s="2">
        <v>44956</v>
      </c>
      <c r="AI4055" t="s">
        <v>1100</v>
      </c>
      <c r="AJ4055" t="s">
        <v>1101</v>
      </c>
      <c r="AK4055" t="s">
        <v>1236</v>
      </c>
      <c r="AN4055" t="s">
        <v>1102</v>
      </c>
      <c r="BE4055" t="s">
        <v>1103</v>
      </c>
    </row>
    <row r="4056" spans="1:57" x14ac:dyDescent="0.35">
      <c r="A4056" t="s">
        <v>1097</v>
      </c>
      <c r="C4056" t="str">
        <f t="shared" si="63"/>
        <v>1-2023</v>
      </c>
      <c r="E4056" t="s">
        <v>863</v>
      </c>
      <c r="F4056">
        <v>9259</v>
      </c>
      <c r="G4056" t="s">
        <v>1104</v>
      </c>
      <c r="H4056" s="2">
        <v>44956</v>
      </c>
      <c r="I4056" t="s">
        <v>5458</v>
      </c>
      <c r="J4056" t="s">
        <v>1098</v>
      </c>
      <c r="K4056" s="3">
        <v>1545.78</v>
      </c>
      <c r="L4056">
        <v>0</v>
      </c>
      <c r="P4056" s="2">
        <v>44932</v>
      </c>
      <c r="Q4056" t="s">
        <v>1098</v>
      </c>
      <c r="R4056" s="2">
        <v>44956</v>
      </c>
      <c r="Y4056" t="s">
        <v>1099</v>
      </c>
      <c r="AH4056" s="2">
        <v>44956</v>
      </c>
      <c r="AI4056" t="s">
        <v>1100</v>
      </c>
      <c r="AJ4056" t="s">
        <v>1101</v>
      </c>
      <c r="AK4056" t="s">
        <v>1236</v>
      </c>
      <c r="AN4056" t="s">
        <v>1102</v>
      </c>
      <c r="BE4056" t="s">
        <v>1103</v>
      </c>
    </row>
    <row r="4057" spans="1:57" x14ac:dyDescent="0.35">
      <c r="A4057" t="s">
        <v>1097</v>
      </c>
      <c r="C4057" t="str">
        <f t="shared" si="63"/>
        <v>1-2023</v>
      </c>
      <c r="E4057" t="s">
        <v>1022</v>
      </c>
      <c r="F4057">
        <v>9260</v>
      </c>
      <c r="G4057" t="s">
        <v>1104</v>
      </c>
      <c r="H4057" s="2">
        <v>44956</v>
      </c>
      <c r="I4057" t="s">
        <v>5459</v>
      </c>
      <c r="J4057" t="s">
        <v>1098</v>
      </c>
      <c r="K4057">
        <v>351.74</v>
      </c>
      <c r="L4057">
        <v>0</v>
      </c>
      <c r="P4057" s="2">
        <v>44932</v>
      </c>
      <c r="Q4057" t="s">
        <v>1098</v>
      </c>
      <c r="R4057" s="2">
        <v>44956</v>
      </c>
      <c r="Y4057" t="s">
        <v>1099</v>
      </c>
      <c r="AH4057" s="2">
        <v>44956</v>
      </c>
      <c r="AI4057" t="s">
        <v>1100</v>
      </c>
      <c r="AJ4057" t="s">
        <v>1101</v>
      </c>
      <c r="AK4057" t="s">
        <v>1236</v>
      </c>
      <c r="AN4057" t="s">
        <v>1102</v>
      </c>
      <c r="BE4057" t="s">
        <v>1103</v>
      </c>
    </row>
    <row r="4058" spans="1:57" x14ac:dyDescent="0.35">
      <c r="A4058" t="s">
        <v>1097</v>
      </c>
      <c r="C4058" t="str">
        <f t="shared" si="63"/>
        <v>1-2023</v>
      </c>
      <c r="E4058" t="s">
        <v>879</v>
      </c>
      <c r="F4058">
        <v>9261</v>
      </c>
      <c r="G4058" t="s">
        <v>1104</v>
      </c>
      <c r="H4058" s="2">
        <v>44956</v>
      </c>
      <c r="I4058" t="s">
        <v>5460</v>
      </c>
      <c r="J4058" t="s">
        <v>1098</v>
      </c>
      <c r="K4058">
        <v>292.7</v>
      </c>
      <c r="L4058">
        <v>0</v>
      </c>
      <c r="P4058" s="2">
        <v>44932</v>
      </c>
      <c r="Q4058" t="s">
        <v>1098</v>
      </c>
      <c r="R4058" s="2">
        <v>44956</v>
      </c>
      <c r="Y4058" t="s">
        <v>1099</v>
      </c>
      <c r="AH4058" s="2">
        <v>44956</v>
      </c>
      <c r="AI4058" t="s">
        <v>1100</v>
      </c>
      <c r="AJ4058" t="s">
        <v>1101</v>
      </c>
      <c r="AK4058" t="s">
        <v>1236</v>
      </c>
      <c r="AN4058" t="s">
        <v>1102</v>
      </c>
      <c r="BE4058" t="s">
        <v>1103</v>
      </c>
    </row>
    <row r="4059" spans="1:57" x14ac:dyDescent="0.35">
      <c r="A4059" t="s">
        <v>1097</v>
      </c>
      <c r="C4059" t="str">
        <f t="shared" si="63"/>
        <v>1-2023</v>
      </c>
      <c r="E4059" t="s">
        <v>887</v>
      </c>
      <c r="F4059">
        <v>9263</v>
      </c>
      <c r="G4059" t="s">
        <v>1104</v>
      </c>
      <c r="H4059" s="2">
        <v>44956</v>
      </c>
      <c r="I4059" t="s">
        <v>5461</v>
      </c>
      <c r="J4059" t="s">
        <v>1098</v>
      </c>
      <c r="K4059">
        <v>253.53</v>
      </c>
      <c r="L4059">
        <v>0</v>
      </c>
      <c r="P4059" s="2">
        <v>44932</v>
      </c>
      <c r="Q4059" t="s">
        <v>1098</v>
      </c>
      <c r="R4059" s="2">
        <v>44956</v>
      </c>
      <c r="Y4059" t="s">
        <v>1099</v>
      </c>
      <c r="AH4059" s="2">
        <v>44956</v>
      </c>
      <c r="AI4059" t="s">
        <v>1100</v>
      </c>
      <c r="AJ4059" t="s">
        <v>1101</v>
      </c>
      <c r="AK4059" t="s">
        <v>1236</v>
      </c>
      <c r="AN4059" t="s">
        <v>1102</v>
      </c>
      <c r="BE4059" t="s">
        <v>1103</v>
      </c>
    </row>
    <row r="4060" spans="1:57" x14ac:dyDescent="0.35">
      <c r="A4060" t="s">
        <v>1097</v>
      </c>
      <c r="C4060" t="str">
        <f t="shared" si="63"/>
        <v>1-2023</v>
      </c>
      <c r="E4060" t="s">
        <v>979</v>
      </c>
      <c r="F4060">
        <v>9204</v>
      </c>
      <c r="G4060" t="s">
        <v>1104</v>
      </c>
      <c r="H4060" s="2">
        <v>44956</v>
      </c>
      <c r="I4060" t="s">
        <v>5462</v>
      </c>
      <c r="J4060" t="s">
        <v>1098</v>
      </c>
      <c r="K4060">
        <v>8.0500000000000007</v>
      </c>
      <c r="L4060">
        <v>0</v>
      </c>
      <c r="P4060" s="2">
        <v>44932</v>
      </c>
      <c r="Q4060" t="s">
        <v>1098</v>
      </c>
      <c r="R4060" s="2">
        <v>44956</v>
      </c>
      <c r="Y4060" t="s">
        <v>1099</v>
      </c>
      <c r="AH4060" s="2">
        <v>44956</v>
      </c>
      <c r="AI4060" t="s">
        <v>1100</v>
      </c>
      <c r="AJ4060" t="s">
        <v>1101</v>
      </c>
      <c r="AK4060" t="s">
        <v>1236</v>
      </c>
      <c r="AN4060" t="s">
        <v>1102</v>
      </c>
      <c r="BE4060" t="s">
        <v>1103</v>
      </c>
    </row>
    <row r="4061" spans="1:57" x14ac:dyDescent="0.35">
      <c r="A4061" t="s">
        <v>1097</v>
      </c>
      <c r="C4061" t="str">
        <f t="shared" si="63"/>
        <v>1-2023</v>
      </c>
      <c r="E4061" t="s">
        <v>979</v>
      </c>
      <c r="F4061">
        <v>9204</v>
      </c>
      <c r="G4061" t="s">
        <v>1104</v>
      </c>
      <c r="H4061" s="2">
        <v>44956</v>
      </c>
      <c r="I4061" t="s">
        <v>5463</v>
      </c>
      <c r="J4061" t="s">
        <v>1098</v>
      </c>
      <c r="K4061">
        <v>35.79</v>
      </c>
      <c r="L4061">
        <v>0</v>
      </c>
      <c r="P4061" s="2">
        <v>44932</v>
      </c>
      <c r="Q4061" t="s">
        <v>1098</v>
      </c>
      <c r="R4061" s="2">
        <v>44956</v>
      </c>
      <c r="Y4061" t="s">
        <v>1099</v>
      </c>
      <c r="AH4061" s="2">
        <v>44956</v>
      </c>
      <c r="AI4061" t="s">
        <v>1100</v>
      </c>
      <c r="AJ4061" t="s">
        <v>1101</v>
      </c>
      <c r="AK4061" t="s">
        <v>1236</v>
      </c>
      <c r="AN4061" t="s">
        <v>1102</v>
      </c>
      <c r="BE4061" t="s">
        <v>1103</v>
      </c>
    </row>
    <row r="4062" spans="1:57" x14ac:dyDescent="0.35">
      <c r="A4062" t="s">
        <v>1097</v>
      </c>
      <c r="C4062" t="str">
        <f t="shared" si="63"/>
        <v>1-2023</v>
      </c>
      <c r="E4062" t="s">
        <v>457</v>
      </c>
      <c r="F4062">
        <v>9157</v>
      </c>
      <c r="G4062" t="s">
        <v>1104</v>
      </c>
      <c r="H4062" s="2">
        <v>44956</v>
      </c>
      <c r="I4062" t="s">
        <v>5464</v>
      </c>
      <c r="J4062" t="s">
        <v>1098</v>
      </c>
      <c r="K4062" s="3">
        <v>27800.76</v>
      </c>
      <c r="L4062">
        <v>0</v>
      </c>
      <c r="P4062" s="2">
        <v>44932</v>
      </c>
      <c r="Q4062" t="s">
        <v>1098</v>
      </c>
      <c r="R4062" s="2">
        <v>44956</v>
      </c>
      <c r="Y4062" t="s">
        <v>1099</v>
      </c>
      <c r="AH4062" s="2">
        <v>44956</v>
      </c>
      <c r="AI4062" t="s">
        <v>1100</v>
      </c>
      <c r="AJ4062" t="s">
        <v>1101</v>
      </c>
      <c r="AK4062" t="s">
        <v>1236</v>
      </c>
      <c r="AN4062" t="s">
        <v>1102</v>
      </c>
      <c r="BE4062" t="s">
        <v>1103</v>
      </c>
    </row>
    <row r="4063" spans="1:57" x14ac:dyDescent="0.35">
      <c r="A4063" t="s">
        <v>1097</v>
      </c>
      <c r="C4063" t="str">
        <f t="shared" si="63"/>
        <v>1-2023</v>
      </c>
      <c r="E4063" t="s">
        <v>216</v>
      </c>
      <c r="F4063">
        <v>9214</v>
      </c>
      <c r="G4063" t="s">
        <v>1104</v>
      </c>
      <c r="H4063" s="2">
        <v>44956</v>
      </c>
      <c r="I4063" t="s">
        <v>5465</v>
      </c>
      <c r="J4063" t="s">
        <v>1098</v>
      </c>
      <c r="K4063">
        <v>279.42</v>
      </c>
      <c r="L4063">
        <v>0</v>
      </c>
      <c r="P4063" s="2">
        <v>44932</v>
      </c>
      <c r="Q4063" t="s">
        <v>1098</v>
      </c>
      <c r="R4063" s="2">
        <v>44956</v>
      </c>
      <c r="Y4063" t="s">
        <v>1099</v>
      </c>
      <c r="AH4063" s="2">
        <v>44956</v>
      </c>
      <c r="AI4063" t="s">
        <v>1100</v>
      </c>
      <c r="AJ4063" t="s">
        <v>1101</v>
      </c>
      <c r="AK4063" t="s">
        <v>1236</v>
      </c>
      <c r="AN4063" t="s">
        <v>1102</v>
      </c>
      <c r="BE4063" t="s">
        <v>1103</v>
      </c>
    </row>
    <row r="4064" spans="1:57" x14ac:dyDescent="0.35">
      <c r="A4064" t="s">
        <v>1097</v>
      </c>
      <c r="C4064" t="str">
        <f t="shared" si="63"/>
        <v>1-2023</v>
      </c>
      <c r="E4064" t="s">
        <v>216</v>
      </c>
      <c r="F4064">
        <v>9214</v>
      </c>
      <c r="G4064" t="s">
        <v>1104</v>
      </c>
      <c r="H4064" s="2">
        <v>44956</v>
      </c>
      <c r="I4064" t="s">
        <v>5466</v>
      </c>
      <c r="J4064" t="s">
        <v>1098</v>
      </c>
      <c r="K4064">
        <v>500.05</v>
      </c>
      <c r="L4064">
        <v>0</v>
      </c>
      <c r="P4064" s="2">
        <v>44932</v>
      </c>
      <c r="Q4064" t="s">
        <v>1098</v>
      </c>
      <c r="R4064" s="2">
        <v>44956</v>
      </c>
      <c r="Y4064" t="s">
        <v>1099</v>
      </c>
      <c r="AH4064" s="2">
        <v>44956</v>
      </c>
      <c r="AI4064" t="s">
        <v>1100</v>
      </c>
      <c r="AJ4064" t="s">
        <v>1101</v>
      </c>
      <c r="AK4064" t="s">
        <v>1236</v>
      </c>
      <c r="AN4064" t="s">
        <v>1102</v>
      </c>
      <c r="BE4064" t="s">
        <v>1103</v>
      </c>
    </row>
    <row r="4065" spans="1:57" x14ac:dyDescent="0.35">
      <c r="A4065" t="s">
        <v>1097</v>
      </c>
      <c r="C4065" t="str">
        <f t="shared" si="63"/>
        <v>1-2023</v>
      </c>
      <c r="E4065" t="s">
        <v>256</v>
      </c>
      <c r="F4065">
        <v>9216</v>
      </c>
      <c r="G4065" t="s">
        <v>1104</v>
      </c>
      <c r="H4065" s="2">
        <v>44956</v>
      </c>
      <c r="I4065" t="s">
        <v>5467</v>
      </c>
      <c r="J4065" t="s">
        <v>1098</v>
      </c>
      <c r="K4065" s="3">
        <v>1209.1199999999999</v>
      </c>
      <c r="L4065">
        <v>0</v>
      </c>
      <c r="P4065" s="2">
        <v>44932</v>
      </c>
      <c r="Q4065" t="s">
        <v>1098</v>
      </c>
      <c r="R4065" s="2">
        <v>44956</v>
      </c>
      <c r="Y4065" t="s">
        <v>1099</v>
      </c>
      <c r="AH4065" s="2">
        <v>44956</v>
      </c>
      <c r="AI4065" t="s">
        <v>1100</v>
      </c>
      <c r="AJ4065" t="s">
        <v>1101</v>
      </c>
      <c r="AK4065" t="s">
        <v>1236</v>
      </c>
      <c r="AN4065" t="s">
        <v>1102</v>
      </c>
      <c r="BE4065" t="s">
        <v>1103</v>
      </c>
    </row>
    <row r="4066" spans="1:57" x14ac:dyDescent="0.35">
      <c r="A4066" t="s">
        <v>1097</v>
      </c>
      <c r="C4066" t="str">
        <f t="shared" si="63"/>
        <v>1-2023</v>
      </c>
      <c r="E4066" t="s">
        <v>264</v>
      </c>
      <c r="F4066">
        <v>8143</v>
      </c>
      <c r="G4066" t="s">
        <v>1104</v>
      </c>
      <c r="H4066" s="2">
        <v>44956</v>
      </c>
      <c r="I4066" t="s">
        <v>5468</v>
      </c>
      <c r="J4066" t="s">
        <v>1098</v>
      </c>
      <c r="K4066" s="3">
        <v>1489.95</v>
      </c>
      <c r="L4066">
        <v>0</v>
      </c>
      <c r="P4066" s="2">
        <v>44932</v>
      </c>
      <c r="Q4066" t="s">
        <v>1098</v>
      </c>
      <c r="R4066" s="2">
        <v>44956</v>
      </c>
      <c r="Y4066" t="s">
        <v>1099</v>
      </c>
      <c r="AH4066" s="2">
        <v>44956</v>
      </c>
      <c r="AI4066" t="s">
        <v>1100</v>
      </c>
      <c r="AJ4066" t="s">
        <v>1101</v>
      </c>
      <c r="AK4066" t="s">
        <v>1236</v>
      </c>
      <c r="AN4066" t="s">
        <v>1102</v>
      </c>
      <c r="BE4066" t="s">
        <v>1103</v>
      </c>
    </row>
    <row r="4067" spans="1:57" x14ac:dyDescent="0.35">
      <c r="A4067" t="s">
        <v>1097</v>
      </c>
      <c r="C4067" t="str">
        <f t="shared" si="63"/>
        <v>1-2023</v>
      </c>
      <c r="E4067" t="s">
        <v>264</v>
      </c>
      <c r="F4067">
        <v>8143</v>
      </c>
      <c r="G4067" t="s">
        <v>1104</v>
      </c>
      <c r="H4067" s="2">
        <v>44956</v>
      </c>
      <c r="I4067" t="s">
        <v>5469</v>
      </c>
      <c r="J4067" t="s">
        <v>1098</v>
      </c>
      <c r="K4067" s="3">
        <v>3366.22</v>
      </c>
      <c r="L4067">
        <v>0</v>
      </c>
      <c r="P4067" s="2">
        <v>44932</v>
      </c>
      <c r="Q4067" t="s">
        <v>1098</v>
      </c>
      <c r="R4067" s="2">
        <v>44956</v>
      </c>
      <c r="Y4067" t="s">
        <v>1099</v>
      </c>
      <c r="AH4067" s="2">
        <v>44956</v>
      </c>
      <c r="AI4067" t="s">
        <v>1100</v>
      </c>
      <c r="AJ4067" t="s">
        <v>1101</v>
      </c>
      <c r="AK4067" t="s">
        <v>1236</v>
      </c>
      <c r="AN4067" t="s">
        <v>1102</v>
      </c>
      <c r="BE4067" t="s">
        <v>1103</v>
      </c>
    </row>
    <row r="4068" spans="1:57" x14ac:dyDescent="0.35">
      <c r="A4068" t="s">
        <v>1097</v>
      </c>
      <c r="C4068" t="str">
        <f t="shared" si="63"/>
        <v>1-2023</v>
      </c>
      <c r="E4068" t="s">
        <v>282</v>
      </c>
      <c r="F4068">
        <v>9217</v>
      </c>
      <c r="G4068" t="s">
        <v>1104</v>
      </c>
      <c r="H4068" s="2">
        <v>44956</v>
      </c>
      <c r="I4068" t="s">
        <v>5470</v>
      </c>
      <c r="J4068" t="s">
        <v>1098</v>
      </c>
      <c r="K4068">
        <v>634.01</v>
      </c>
      <c r="L4068">
        <v>0</v>
      </c>
      <c r="P4068" s="2">
        <v>44932</v>
      </c>
      <c r="Q4068" t="s">
        <v>1098</v>
      </c>
      <c r="R4068" s="2">
        <v>44956</v>
      </c>
      <c r="Y4068" t="s">
        <v>1099</v>
      </c>
      <c r="AH4068" s="2">
        <v>44956</v>
      </c>
      <c r="AI4068" t="s">
        <v>1100</v>
      </c>
      <c r="AJ4068" t="s">
        <v>1101</v>
      </c>
      <c r="AK4068" t="s">
        <v>1236</v>
      </c>
      <c r="AN4068" t="s">
        <v>1102</v>
      </c>
      <c r="BE4068" t="s">
        <v>1103</v>
      </c>
    </row>
    <row r="4069" spans="1:57" x14ac:dyDescent="0.35">
      <c r="A4069" t="s">
        <v>1097</v>
      </c>
      <c r="C4069" t="str">
        <f t="shared" si="63"/>
        <v>1-2023</v>
      </c>
      <c r="E4069" t="s">
        <v>340</v>
      </c>
      <c r="F4069">
        <v>9220</v>
      </c>
      <c r="G4069" t="s">
        <v>1104</v>
      </c>
      <c r="H4069" s="2">
        <v>44956</v>
      </c>
      <c r="I4069" t="s">
        <v>5471</v>
      </c>
      <c r="J4069" t="s">
        <v>1098</v>
      </c>
      <c r="K4069">
        <v>704.75</v>
      </c>
      <c r="L4069">
        <v>0</v>
      </c>
      <c r="P4069" s="2">
        <v>44932</v>
      </c>
      <c r="Q4069" t="s">
        <v>1098</v>
      </c>
      <c r="R4069" s="2">
        <v>44956</v>
      </c>
      <c r="Y4069" t="s">
        <v>1099</v>
      </c>
      <c r="AH4069" s="2">
        <v>44956</v>
      </c>
      <c r="AI4069" t="s">
        <v>1100</v>
      </c>
      <c r="AJ4069" t="s">
        <v>1101</v>
      </c>
      <c r="AK4069" t="s">
        <v>1236</v>
      </c>
      <c r="AN4069" t="s">
        <v>1102</v>
      </c>
      <c r="BE4069" t="s">
        <v>1103</v>
      </c>
    </row>
    <row r="4070" spans="1:57" x14ac:dyDescent="0.35">
      <c r="A4070" t="s">
        <v>1097</v>
      </c>
      <c r="C4070" t="str">
        <f t="shared" si="63"/>
        <v>1-2023</v>
      </c>
      <c r="E4070" t="s">
        <v>243</v>
      </c>
      <c r="F4070">
        <v>8141</v>
      </c>
      <c r="G4070" t="s">
        <v>1104</v>
      </c>
      <c r="H4070" s="2">
        <v>44956</v>
      </c>
      <c r="I4070" t="s">
        <v>5472</v>
      </c>
      <c r="J4070" t="s">
        <v>1098</v>
      </c>
      <c r="K4070" s="3">
        <v>1562.65</v>
      </c>
      <c r="L4070">
        <v>0</v>
      </c>
      <c r="P4070" s="2">
        <v>44932</v>
      </c>
      <c r="Q4070" t="s">
        <v>1098</v>
      </c>
      <c r="R4070" s="2">
        <v>44956</v>
      </c>
      <c r="Y4070" t="s">
        <v>1099</v>
      </c>
      <c r="AH4070" s="2">
        <v>44956</v>
      </c>
      <c r="AI4070" t="s">
        <v>1100</v>
      </c>
      <c r="AJ4070" t="s">
        <v>1101</v>
      </c>
      <c r="AK4070" t="s">
        <v>1236</v>
      </c>
      <c r="AN4070" t="s">
        <v>1102</v>
      </c>
      <c r="BE4070" t="s">
        <v>1103</v>
      </c>
    </row>
    <row r="4071" spans="1:57" x14ac:dyDescent="0.35">
      <c r="A4071" t="s">
        <v>1097</v>
      </c>
      <c r="C4071" t="str">
        <f t="shared" si="63"/>
        <v>1-2023</v>
      </c>
      <c r="E4071" t="s">
        <v>1037</v>
      </c>
      <c r="F4071">
        <v>8144</v>
      </c>
      <c r="G4071" t="s">
        <v>1104</v>
      </c>
      <c r="H4071" s="2">
        <v>44956</v>
      </c>
      <c r="I4071" t="s">
        <v>5473</v>
      </c>
      <c r="J4071" t="s">
        <v>1098</v>
      </c>
      <c r="K4071">
        <v>238.83</v>
      </c>
      <c r="L4071">
        <v>0</v>
      </c>
      <c r="P4071" s="2">
        <v>44932</v>
      </c>
      <c r="Q4071" t="s">
        <v>1098</v>
      </c>
      <c r="R4071" s="2">
        <v>44956</v>
      </c>
      <c r="Y4071" t="s">
        <v>1099</v>
      </c>
      <c r="AH4071" s="2">
        <v>44956</v>
      </c>
      <c r="AI4071" t="s">
        <v>1100</v>
      </c>
      <c r="AJ4071" t="s">
        <v>1101</v>
      </c>
      <c r="AK4071" t="s">
        <v>1236</v>
      </c>
      <c r="AN4071" t="s">
        <v>1102</v>
      </c>
      <c r="BE4071" t="s">
        <v>1103</v>
      </c>
    </row>
    <row r="4072" spans="1:57" x14ac:dyDescent="0.35">
      <c r="A4072" t="s">
        <v>1097</v>
      </c>
      <c r="C4072" t="str">
        <f t="shared" si="63"/>
        <v>1-2023</v>
      </c>
      <c r="E4072" t="s">
        <v>1037</v>
      </c>
      <c r="F4072">
        <v>8144</v>
      </c>
      <c r="G4072" t="s">
        <v>1104</v>
      </c>
      <c r="H4072" s="2">
        <v>44956</v>
      </c>
      <c r="I4072" t="s">
        <v>5474</v>
      </c>
      <c r="J4072" t="s">
        <v>1098</v>
      </c>
      <c r="K4072">
        <v>90.79</v>
      </c>
      <c r="L4072">
        <v>0</v>
      </c>
      <c r="P4072" s="2">
        <v>44932</v>
      </c>
      <c r="Q4072" t="s">
        <v>1098</v>
      </c>
      <c r="R4072" s="2">
        <v>44956</v>
      </c>
      <c r="Y4072" t="s">
        <v>1099</v>
      </c>
      <c r="AH4072" s="2">
        <v>44956</v>
      </c>
      <c r="AI4072" t="s">
        <v>1100</v>
      </c>
      <c r="AJ4072" t="s">
        <v>1101</v>
      </c>
      <c r="AK4072" t="s">
        <v>1236</v>
      </c>
      <c r="AN4072" t="s">
        <v>1102</v>
      </c>
      <c r="BE4072" t="s">
        <v>1103</v>
      </c>
    </row>
    <row r="4073" spans="1:57" x14ac:dyDescent="0.35">
      <c r="A4073" t="s">
        <v>1097</v>
      </c>
      <c r="C4073" t="str">
        <f t="shared" si="63"/>
        <v>1-2023</v>
      </c>
      <c r="E4073" t="s">
        <v>282</v>
      </c>
      <c r="F4073">
        <v>9217</v>
      </c>
      <c r="G4073" t="s">
        <v>1104</v>
      </c>
      <c r="H4073" s="2">
        <v>44956</v>
      </c>
      <c r="I4073" t="s">
        <v>5475</v>
      </c>
      <c r="J4073" t="s">
        <v>1098</v>
      </c>
      <c r="K4073">
        <v>171.94</v>
      </c>
      <c r="L4073">
        <v>0</v>
      </c>
      <c r="P4073" s="2">
        <v>44932</v>
      </c>
      <c r="Q4073" t="s">
        <v>1098</v>
      </c>
      <c r="R4073" s="2">
        <v>44956</v>
      </c>
      <c r="Y4073" t="s">
        <v>1099</v>
      </c>
      <c r="AH4073" s="2">
        <v>44956</v>
      </c>
      <c r="AI4073" t="s">
        <v>1100</v>
      </c>
      <c r="AJ4073" t="s">
        <v>1101</v>
      </c>
      <c r="AK4073" t="s">
        <v>1236</v>
      </c>
      <c r="AN4073" t="s">
        <v>1102</v>
      </c>
      <c r="BE4073" t="s">
        <v>1103</v>
      </c>
    </row>
    <row r="4074" spans="1:57" x14ac:dyDescent="0.35">
      <c r="A4074" t="s">
        <v>1097</v>
      </c>
      <c r="C4074" t="str">
        <f t="shared" si="63"/>
        <v>1-2023</v>
      </c>
      <c r="E4074" t="s">
        <v>1038</v>
      </c>
      <c r="F4074">
        <v>9219</v>
      </c>
      <c r="G4074" t="s">
        <v>1104</v>
      </c>
      <c r="H4074" s="2">
        <v>44956</v>
      </c>
      <c r="I4074" t="s">
        <v>5476</v>
      </c>
      <c r="J4074" t="s">
        <v>1098</v>
      </c>
      <c r="K4074">
        <v>181.35</v>
      </c>
      <c r="L4074">
        <v>0</v>
      </c>
      <c r="P4074" s="2">
        <v>44932</v>
      </c>
      <c r="Q4074" t="s">
        <v>1098</v>
      </c>
      <c r="R4074" s="2">
        <v>44956</v>
      </c>
      <c r="Y4074" t="s">
        <v>1099</v>
      </c>
      <c r="AH4074" s="2">
        <v>44956</v>
      </c>
      <c r="AI4074" t="s">
        <v>1100</v>
      </c>
      <c r="AJ4074" t="s">
        <v>1101</v>
      </c>
      <c r="AK4074" t="s">
        <v>1236</v>
      </c>
      <c r="AN4074" t="s">
        <v>1102</v>
      </c>
      <c r="BE4074" t="s">
        <v>1103</v>
      </c>
    </row>
    <row r="4075" spans="1:57" x14ac:dyDescent="0.35">
      <c r="A4075" t="s">
        <v>1097</v>
      </c>
      <c r="C4075" t="str">
        <f t="shared" si="63"/>
        <v>1-2023</v>
      </c>
      <c r="E4075" t="s">
        <v>340</v>
      </c>
      <c r="F4075">
        <v>9220</v>
      </c>
      <c r="G4075" t="s">
        <v>1104</v>
      </c>
      <c r="H4075" s="2">
        <v>44956</v>
      </c>
      <c r="I4075" t="s">
        <v>5477</v>
      </c>
      <c r="J4075" t="s">
        <v>1098</v>
      </c>
      <c r="K4075" s="3">
        <v>2108.48</v>
      </c>
      <c r="L4075">
        <v>0</v>
      </c>
      <c r="P4075" s="2">
        <v>44932</v>
      </c>
      <c r="Q4075" t="s">
        <v>1098</v>
      </c>
      <c r="R4075" s="2">
        <v>44956</v>
      </c>
      <c r="Y4075" t="s">
        <v>1099</v>
      </c>
      <c r="AH4075" s="2">
        <v>44956</v>
      </c>
      <c r="AI4075" t="s">
        <v>1100</v>
      </c>
      <c r="AJ4075" t="s">
        <v>1101</v>
      </c>
      <c r="AK4075" t="s">
        <v>1236</v>
      </c>
      <c r="AN4075" t="s">
        <v>1102</v>
      </c>
      <c r="BE4075" t="s">
        <v>1103</v>
      </c>
    </row>
    <row r="4076" spans="1:57" x14ac:dyDescent="0.35">
      <c r="A4076" t="s">
        <v>1097</v>
      </c>
      <c r="C4076" t="str">
        <f t="shared" si="63"/>
        <v>1-2023</v>
      </c>
      <c r="E4076" t="s">
        <v>364</v>
      </c>
      <c r="F4076">
        <v>9223</v>
      </c>
      <c r="G4076" t="s">
        <v>1104</v>
      </c>
      <c r="H4076" s="2">
        <v>44956</v>
      </c>
      <c r="I4076" t="s">
        <v>5478</v>
      </c>
      <c r="J4076" t="s">
        <v>1098</v>
      </c>
      <c r="K4076">
        <v>4.91</v>
      </c>
      <c r="L4076">
        <v>0</v>
      </c>
      <c r="P4076" s="2">
        <v>44932</v>
      </c>
      <c r="Q4076" t="s">
        <v>1098</v>
      </c>
      <c r="R4076" s="2">
        <v>44956</v>
      </c>
      <c r="Y4076" t="s">
        <v>1099</v>
      </c>
      <c r="AH4076" s="2">
        <v>44956</v>
      </c>
      <c r="AI4076" t="s">
        <v>1100</v>
      </c>
      <c r="AJ4076" t="s">
        <v>1101</v>
      </c>
      <c r="AK4076" t="s">
        <v>1236</v>
      </c>
      <c r="AN4076" t="s">
        <v>1102</v>
      </c>
      <c r="BE4076" t="s">
        <v>1103</v>
      </c>
    </row>
    <row r="4077" spans="1:57" x14ac:dyDescent="0.35">
      <c r="A4077" t="s">
        <v>1097</v>
      </c>
      <c r="C4077" t="str">
        <f t="shared" si="63"/>
        <v>1-2023</v>
      </c>
      <c r="E4077" t="s">
        <v>197</v>
      </c>
      <c r="F4077">
        <v>8139</v>
      </c>
      <c r="G4077" t="s">
        <v>1104</v>
      </c>
      <c r="H4077" s="2">
        <v>44956</v>
      </c>
      <c r="I4077" t="s">
        <v>5479</v>
      </c>
      <c r="J4077" t="s">
        <v>1098</v>
      </c>
      <c r="K4077" s="3">
        <v>2161.1799999999998</v>
      </c>
      <c r="L4077">
        <v>0</v>
      </c>
      <c r="P4077" s="2">
        <v>44932</v>
      </c>
      <c r="Q4077" t="s">
        <v>1098</v>
      </c>
      <c r="R4077" s="2">
        <v>44956</v>
      </c>
      <c r="Y4077" t="s">
        <v>1099</v>
      </c>
      <c r="AH4077" s="2">
        <v>44956</v>
      </c>
      <c r="AI4077" t="s">
        <v>1100</v>
      </c>
      <c r="AJ4077" t="s">
        <v>1101</v>
      </c>
      <c r="AK4077" t="s">
        <v>1236</v>
      </c>
      <c r="AN4077" t="s">
        <v>1102</v>
      </c>
      <c r="BE4077" t="s">
        <v>1103</v>
      </c>
    </row>
    <row r="4078" spans="1:57" x14ac:dyDescent="0.35">
      <c r="A4078" t="s">
        <v>1097</v>
      </c>
      <c r="C4078" t="str">
        <f t="shared" si="63"/>
        <v>1-2023</v>
      </c>
      <c r="E4078" t="s">
        <v>243</v>
      </c>
      <c r="F4078">
        <v>8141</v>
      </c>
      <c r="G4078" t="s">
        <v>1104</v>
      </c>
      <c r="H4078" s="2">
        <v>44956</v>
      </c>
      <c r="I4078" t="s">
        <v>5480</v>
      </c>
      <c r="J4078" t="s">
        <v>1098</v>
      </c>
      <c r="K4078">
        <v>50.92</v>
      </c>
      <c r="L4078">
        <v>0</v>
      </c>
      <c r="P4078" s="2">
        <v>44932</v>
      </c>
      <c r="Q4078" t="s">
        <v>1098</v>
      </c>
      <c r="R4078" s="2">
        <v>44956</v>
      </c>
      <c r="Y4078" t="s">
        <v>1099</v>
      </c>
      <c r="AH4078" s="2">
        <v>44956</v>
      </c>
      <c r="AI4078" t="s">
        <v>1100</v>
      </c>
      <c r="AJ4078" t="s">
        <v>1101</v>
      </c>
      <c r="AK4078" t="s">
        <v>1236</v>
      </c>
      <c r="AN4078" t="s">
        <v>1102</v>
      </c>
      <c r="BE4078" t="s">
        <v>1103</v>
      </c>
    </row>
    <row r="4079" spans="1:57" x14ac:dyDescent="0.35">
      <c r="A4079" t="s">
        <v>1097</v>
      </c>
      <c r="C4079" t="str">
        <f t="shared" si="63"/>
        <v>1-2023</v>
      </c>
      <c r="E4079" t="s">
        <v>243</v>
      </c>
      <c r="F4079">
        <v>8141</v>
      </c>
      <c r="G4079" t="s">
        <v>1104</v>
      </c>
      <c r="H4079" s="2">
        <v>44956</v>
      </c>
      <c r="I4079" t="s">
        <v>5481</v>
      </c>
      <c r="J4079" t="s">
        <v>1098</v>
      </c>
      <c r="K4079">
        <v>168.53</v>
      </c>
      <c r="L4079">
        <v>0</v>
      </c>
      <c r="P4079" s="2">
        <v>44932</v>
      </c>
      <c r="Q4079" t="s">
        <v>1098</v>
      </c>
      <c r="R4079" s="2">
        <v>44956</v>
      </c>
      <c r="Y4079" t="s">
        <v>1099</v>
      </c>
      <c r="AH4079" s="2">
        <v>44956</v>
      </c>
      <c r="AI4079" t="s">
        <v>1100</v>
      </c>
      <c r="AJ4079" t="s">
        <v>1101</v>
      </c>
      <c r="AK4079" t="s">
        <v>1236</v>
      </c>
      <c r="AN4079" t="s">
        <v>1102</v>
      </c>
      <c r="BE4079" t="s">
        <v>1103</v>
      </c>
    </row>
    <row r="4080" spans="1:57" x14ac:dyDescent="0.35">
      <c r="A4080" t="s">
        <v>1097</v>
      </c>
      <c r="C4080" t="str">
        <f t="shared" si="63"/>
        <v>1-2023</v>
      </c>
      <c r="E4080" t="s">
        <v>243</v>
      </c>
      <c r="F4080">
        <v>8141</v>
      </c>
      <c r="G4080" t="s">
        <v>1104</v>
      </c>
      <c r="H4080" s="2">
        <v>44956</v>
      </c>
      <c r="I4080" t="s">
        <v>5482</v>
      </c>
      <c r="J4080" t="s">
        <v>1098</v>
      </c>
      <c r="K4080">
        <v>469.03</v>
      </c>
      <c r="L4080">
        <v>0</v>
      </c>
      <c r="P4080" s="2">
        <v>44932</v>
      </c>
      <c r="Q4080" t="s">
        <v>1098</v>
      </c>
      <c r="R4080" s="2">
        <v>44956</v>
      </c>
      <c r="Y4080" t="s">
        <v>1099</v>
      </c>
      <c r="AH4080" s="2">
        <v>44956</v>
      </c>
      <c r="AI4080" t="s">
        <v>1100</v>
      </c>
      <c r="AJ4080" t="s">
        <v>1101</v>
      </c>
      <c r="AK4080" t="s">
        <v>1236</v>
      </c>
      <c r="AN4080" t="s">
        <v>1102</v>
      </c>
      <c r="BE4080" t="s">
        <v>1103</v>
      </c>
    </row>
    <row r="4081" spans="1:57" x14ac:dyDescent="0.35">
      <c r="A4081" t="s">
        <v>1097</v>
      </c>
      <c r="C4081" t="str">
        <f t="shared" si="63"/>
        <v>1-2023</v>
      </c>
      <c r="E4081" t="s">
        <v>256</v>
      </c>
      <c r="F4081">
        <v>9216</v>
      </c>
      <c r="G4081" t="s">
        <v>1104</v>
      </c>
      <c r="H4081" s="2">
        <v>44956</v>
      </c>
      <c r="I4081" t="s">
        <v>5483</v>
      </c>
      <c r="J4081" t="s">
        <v>1098</v>
      </c>
      <c r="K4081">
        <v>291.22000000000003</v>
      </c>
      <c r="L4081">
        <v>0</v>
      </c>
      <c r="P4081" s="2">
        <v>44932</v>
      </c>
      <c r="Q4081" t="s">
        <v>1098</v>
      </c>
      <c r="R4081" s="2">
        <v>44956</v>
      </c>
      <c r="Y4081" t="s">
        <v>1099</v>
      </c>
      <c r="AH4081" s="2">
        <v>44956</v>
      </c>
      <c r="AI4081" t="s">
        <v>1100</v>
      </c>
      <c r="AJ4081" t="s">
        <v>1101</v>
      </c>
      <c r="AK4081" t="s">
        <v>1236</v>
      </c>
      <c r="AN4081" t="s">
        <v>1102</v>
      </c>
      <c r="BE4081" t="s">
        <v>1103</v>
      </c>
    </row>
    <row r="4082" spans="1:57" x14ac:dyDescent="0.35">
      <c r="A4082" t="s">
        <v>1097</v>
      </c>
      <c r="C4082" t="str">
        <f t="shared" si="63"/>
        <v>1-2023</v>
      </c>
      <c r="E4082" t="s">
        <v>256</v>
      </c>
      <c r="F4082">
        <v>9216</v>
      </c>
      <c r="G4082" t="s">
        <v>1104</v>
      </c>
      <c r="H4082" s="2">
        <v>44956</v>
      </c>
      <c r="I4082" t="s">
        <v>5484</v>
      </c>
      <c r="J4082" t="s">
        <v>1098</v>
      </c>
      <c r="K4082">
        <v>555.49</v>
      </c>
      <c r="L4082">
        <v>0</v>
      </c>
      <c r="P4082" s="2">
        <v>44932</v>
      </c>
      <c r="Q4082" t="s">
        <v>1098</v>
      </c>
      <c r="R4082" s="2">
        <v>44956</v>
      </c>
      <c r="Y4082" t="s">
        <v>1099</v>
      </c>
      <c r="AH4082" s="2">
        <v>44956</v>
      </c>
      <c r="AI4082" t="s">
        <v>1100</v>
      </c>
      <c r="AJ4082" t="s">
        <v>1101</v>
      </c>
      <c r="AK4082" t="s">
        <v>1236</v>
      </c>
      <c r="AN4082" t="s">
        <v>1102</v>
      </c>
      <c r="BE4082" t="s">
        <v>1103</v>
      </c>
    </row>
    <row r="4083" spans="1:57" x14ac:dyDescent="0.35">
      <c r="A4083" t="s">
        <v>1097</v>
      </c>
      <c r="C4083" t="str">
        <f t="shared" si="63"/>
        <v>1-2023</v>
      </c>
      <c r="E4083" t="s">
        <v>264</v>
      </c>
      <c r="F4083">
        <v>8143</v>
      </c>
      <c r="G4083" t="s">
        <v>1104</v>
      </c>
      <c r="H4083" s="2">
        <v>44956</v>
      </c>
      <c r="I4083" t="s">
        <v>5485</v>
      </c>
      <c r="J4083" t="s">
        <v>1098</v>
      </c>
      <c r="K4083" s="3">
        <v>1418.42</v>
      </c>
      <c r="L4083">
        <v>0</v>
      </c>
      <c r="P4083" s="2">
        <v>44932</v>
      </c>
      <c r="Q4083" t="s">
        <v>1098</v>
      </c>
      <c r="R4083" s="2">
        <v>44956</v>
      </c>
      <c r="Y4083" t="s">
        <v>1099</v>
      </c>
      <c r="AH4083" s="2">
        <v>44956</v>
      </c>
      <c r="AI4083" t="s">
        <v>1100</v>
      </c>
      <c r="AJ4083" t="s">
        <v>1101</v>
      </c>
      <c r="AK4083" t="s">
        <v>1236</v>
      </c>
      <c r="AN4083" t="s">
        <v>1102</v>
      </c>
      <c r="BE4083" t="s">
        <v>1103</v>
      </c>
    </row>
    <row r="4084" spans="1:57" x14ac:dyDescent="0.35">
      <c r="A4084" t="s">
        <v>1097</v>
      </c>
      <c r="C4084" t="str">
        <f t="shared" si="63"/>
        <v>1-2023</v>
      </c>
      <c r="E4084" t="s">
        <v>264</v>
      </c>
      <c r="F4084">
        <v>8143</v>
      </c>
      <c r="G4084" t="s">
        <v>1104</v>
      </c>
      <c r="H4084" s="2">
        <v>44956</v>
      </c>
      <c r="I4084" t="s">
        <v>5486</v>
      </c>
      <c r="J4084" t="s">
        <v>1098</v>
      </c>
      <c r="K4084" s="3">
        <v>1774.01</v>
      </c>
      <c r="L4084">
        <v>0</v>
      </c>
      <c r="P4084" s="2">
        <v>44932</v>
      </c>
      <c r="Q4084" t="s">
        <v>1098</v>
      </c>
      <c r="R4084" s="2">
        <v>44956</v>
      </c>
      <c r="Y4084" t="s">
        <v>1099</v>
      </c>
      <c r="AH4084" s="2">
        <v>44956</v>
      </c>
      <c r="AI4084" t="s">
        <v>1100</v>
      </c>
      <c r="AJ4084" t="s">
        <v>1101</v>
      </c>
      <c r="AK4084" t="s">
        <v>1236</v>
      </c>
      <c r="AN4084" t="s">
        <v>1102</v>
      </c>
      <c r="BE4084" t="s">
        <v>1103</v>
      </c>
    </row>
    <row r="4085" spans="1:57" x14ac:dyDescent="0.35">
      <c r="A4085" t="s">
        <v>1097</v>
      </c>
      <c r="C4085" t="str">
        <f t="shared" si="63"/>
        <v>1-2023</v>
      </c>
      <c r="E4085" t="s">
        <v>1037</v>
      </c>
      <c r="F4085">
        <v>8144</v>
      </c>
      <c r="G4085" t="s">
        <v>1104</v>
      </c>
      <c r="H4085" s="2">
        <v>44956</v>
      </c>
      <c r="I4085" t="s">
        <v>5487</v>
      </c>
      <c r="J4085" t="s">
        <v>1098</v>
      </c>
      <c r="K4085">
        <v>62.48</v>
      </c>
      <c r="L4085">
        <v>0</v>
      </c>
      <c r="P4085" s="2">
        <v>44932</v>
      </c>
      <c r="Q4085" t="s">
        <v>1098</v>
      </c>
      <c r="R4085" s="2">
        <v>44956</v>
      </c>
      <c r="Y4085" t="s">
        <v>1099</v>
      </c>
      <c r="AH4085" s="2">
        <v>44956</v>
      </c>
      <c r="AI4085" t="s">
        <v>1100</v>
      </c>
      <c r="AJ4085" t="s">
        <v>1101</v>
      </c>
      <c r="AK4085" t="s">
        <v>1236</v>
      </c>
      <c r="AN4085" t="s">
        <v>1102</v>
      </c>
      <c r="BE4085" t="s">
        <v>1103</v>
      </c>
    </row>
    <row r="4086" spans="1:57" x14ac:dyDescent="0.35">
      <c r="A4086" t="s">
        <v>1097</v>
      </c>
      <c r="C4086" t="str">
        <f t="shared" si="63"/>
        <v>1-2023</v>
      </c>
      <c r="E4086" t="s">
        <v>1037</v>
      </c>
      <c r="F4086">
        <v>8144</v>
      </c>
      <c r="G4086" t="s">
        <v>1104</v>
      </c>
      <c r="H4086" s="2">
        <v>44956</v>
      </c>
      <c r="I4086" t="s">
        <v>5488</v>
      </c>
      <c r="J4086" t="s">
        <v>1098</v>
      </c>
      <c r="K4086">
        <v>104.05</v>
      </c>
      <c r="L4086">
        <v>0</v>
      </c>
      <c r="P4086" s="2">
        <v>44932</v>
      </c>
      <c r="Q4086" t="s">
        <v>1098</v>
      </c>
      <c r="R4086" s="2">
        <v>44956</v>
      </c>
      <c r="Y4086" t="s">
        <v>1099</v>
      </c>
      <c r="AH4086" s="2">
        <v>44956</v>
      </c>
      <c r="AI4086" t="s">
        <v>1100</v>
      </c>
      <c r="AJ4086" t="s">
        <v>1101</v>
      </c>
      <c r="AK4086" t="s">
        <v>1236</v>
      </c>
      <c r="AN4086" t="s">
        <v>1102</v>
      </c>
      <c r="BE4086" t="s">
        <v>1103</v>
      </c>
    </row>
    <row r="4087" spans="1:57" x14ac:dyDescent="0.35">
      <c r="A4087" t="s">
        <v>1097</v>
      </c>
      <c r="C4087" t="str">
        <f t="shared" si="63"/>
        <v>1-2023</v>
      </c>
      <c r="E4087" t="s">
        <v>1006</v>
      </c>
      <c r="F4087">
        <v>9241</v>
      </c>
      <c r="G4087" t="s">
        <v>1104</v>
      </c>
      <c r="H4087" s="2">
        <v>44956</v>
      </c>
      <c r="I4087" t="s">
        <v>5489</v>
      </c>
      <c r="J4087" t="s">
        <v>1098</v>
      </c>
      <c r="K4087" s="3">
        <v>1529.15</v>
      </c>
      <c r="L4087">
        <v>0</v>
      </c>
      <c r="P4087" s="2">
        <v>44932</v>
      </c>
      <c r="Q4087" t="s">
        <v>1098</v>
      </c>
      <c r="R4087" s="2">
        <v>44956</v>
      </c>
      <c r="Y4087" t="s">
        <v>1099</v>
      </c>
      <c r="AH4087" s="2">
        <v>44956</v>
      </c>
      <c r="AI4087" t="s">
        <v>1100</v>
      </c>
      <c r="AJ4087" t="s">
        <v>1101</v>
      </c>
      <c r="AK4087" t="s">
        <v>1236</v>
      </c>
      <c r="AN4087" t="s">
        <v>1102</v>
      </c>
      <c r="BE4087" t="s">
        <v>1103</v>
      </c>
    </row>
    <row r="4088" spans="1:57" x14ac:dyDescent="0.35">
      <c r="A4088" t="s">
        <v>1097</v>
      </c>
      <c r="C4088" t="str">
        <f t="shared" si="63"/>
        <v>1-2023</v>
      </c>
      <c r="E4088" t="s">
        <v>635</v>
      </c>
      <c r="F4088">
        <v>8156</v>
      </c>
      <c r="G4088" t="s">
        <v>1104</v>
      </c>
      <c r="H4088" s="2">
        <v>44956</v>
      </c>
      <c r="I4088" t="s">
        <v>5490</v>
      </c>
      <c r="J4088" t="s">
        <v>1098</v>
      </c>
      <c r="K4088" s="3">
        <v>3389.93</v>
      </c>
      <c r="L4088">
        <v>0</v>
      </c>
      <c r="P4088" s="2">
        <v>44932</v>
      </c>
      <c r="Q4088" t="s">
        <v>1098</v>
      </c>
      <c r="R4088" s="2">
        <v>44956</v>
      </c>
      <c r="Y4088" t="s">
        <v>1099</v>
      </c>
      <c r="AH4088" s="2">
        <v>44956</v>
      </c>
      <c r="AI4088" t="s">
        <v>1100</v>
      </c>
      <c r="AJ4088" t="s">
        <v>1101</v>
      </c>
      <c r="AK4088" t="s">
        <v>1236</v>
      </c>
      <c r="AN4088" t="s">
        <v>1102</v>
      </c>
      <c r="BE4088" t="s">
        <v>1103</v>
      </c>
    </row>
    <row r="4089" spans="1:57" x14ac:dyDescent="0.35">
      <c r="A4089" t="s">
        <v>1097</v>
      </c>
      <c r="C4089" t="str">
        <f t="shared" si="63"/>
        <v>1-2023</v>
      </c>
      <c r="E4089" t="s">
        <v>909</v>
      </c>
      <c r="F4089">
        <v>9264</v>
      </c>
      <c r="G4089" t="s">
        <v>1104</v>
      </c>
      <c r="H4089" s="2">
        <v>44956</v>
      </c>
      <c r="I4089" t="s">
        <v>5491</v>
      </c>
      <c r="J4089" t="s">
        <v>1098</v>
      </c>
      <c r="K4089" s="3">
        <v>18677.439999999999</v>
      </c>
      <c r="L4089">
        <v>0</v>
      </c>
      <c r="P4089" s="2">
        <v>44932</v>
      </c>
      <c r="Q4089" t="s">
        <v>1098</v>
      </c>
      <c r="R4089" s="2">
        <v>44956</v>
      </c>
      <c r="Y4089" t="s">
        <v>1099</v>
      </c>
      <c r="AH4089" s="2">
        <v>44956</v>
      </c>
      <c r="AI4089" t="s">
        <v>1100</v>
      </c>
      <c r="AJ4089" t="s">
        <v>1101</v>
      </c>
      <c r="AK4089" t="s">
        <v>1236</v>
      </c>
      <c r="AN4089" t="s">
        <v>1102</v>
      </c>
      <c r="BE4089" t="s">
        <v>1103</v>
      </c>
    </row>
    <row r="4090" spans="1:57" x14ac:dyDescent="0.35">
      <c r="A4090" t="s">
        <v>1097</v>
      </c>
      <c r="C4090" t="str">
        <f t="shared" si="63"/>
        <v>1-2023</v>
      </c>
      <c r="E4090" t="s">
        <v>50</v>
      </c>
      <c r="F4090">
        <v>9205</v>
      </c>
      <c r="G4090" t="s">
        <v>1104</v>
      </c>
      <c r="H4090" s="2">
        <v>44956</v>
      </c>
      <c r="I4090" t="s">
        <v>5492</v>
      </c>
      <c r="J4090" t="s">
        <v>1098</v>
      </c>
      <c r="K4090">
        <v>218.4</v>
      </c>
      <c r="L4090">
        <v>0</v>
      </c>
      <c r="P4090" s="2">
        <v>44932</v>
      </c>
      <c r="Q4090" t="s">
        <v>1098</v>
      </c>
      <c r="R4090" s="2">
        <v>44956</v>
      </c>
      <c r="Y4090" t="s">
        <v>1099</v>
      </c>
      <c r="AH4090" s="2">
        <v>44956</v>
      </c>
      <c r="AI4090" t="s">
        <v>1100</v>
      </c>
      <c r="AJ4090" t="s">
        <v>1101</v>
      </c>
      <c r="AK4090" t="s">
        <v>1236</v>
      </c>
      <c r="AN4090" t="s">
        <v>1102</v>
      </c>
      <c r="BE4090" t="s">
        <v>1103</v>
      </c>
    </row>
    <row r="4091" spans="1:57" x14ac:dyDescent="0.35">
      <c r="A4091" t="s">
        <v>1097</v>
      </c>
      <c r="C4091" t="str">
        <f t="shared" si="63"/>
        <v>1-2023</v>
      </c>
      <c r="E4091" t="s">
        <v>364</v>
      </c>
      <c r="F4091">
        <v>9223</v>
      </c>
      <c r="G4091" t="s">
        <v>1104</v>
      </c>
      <c r="H4091" s="2">
        <v>44956</v>
      </c>
      <c r="I4091" t="s">
        <v>5493</v>
      </c>
      <c r="J4091" t="s">
        <v>1098</v>
      </c>
      <c r="K4091">
        <v>5.57</v>
      </c>
      <c r="L4091">
        <v>0</v>
      </c>
      <c r="P4091" s="2">
        <v>44932</v>
      </c>
      <c r="Q4091" t="s">
        <v>1098</v>
      </c>
      <c r="R4091" s="2">
        <v>44956</v>
      </c>
      <c r="Y4091" t="s">
        <v>1099</v>
      </c>
      <c r="AH4091" s="2">
        <v>44956</v>
      </c>
      <c r="AI4091" t="s">
        <v>1100</v>
      </c>
      <c r="AJ4091" t="s">
        <v>1101</v>
      </c>
      <c r="AK4091" t="s">
        <v>1236</v>
      </c>
      <c r="AN4091" t="s">
        <v>1102</v>
      </c>
      <c r="BE4091" t="s">
        <v>1103</v>
      </c>
    </row>
    <row r="4092" spans="1:57" x14ac:dyDescent="0.35">
      <c r="A4092" t="s">
        <v>1097</v>
      </c>
      <c r="C4092" t="str">
        <f t="shared" si="63"/>
        <v>1-2023</v>
      </c>
      <c r="E4092" t="s">
        <v>766</v>
      </c>
      <c r="F4092">
        <v>9254</v>
      </c>
      <c r="G4092" t="s">
        <v>1104</v>
      </c>
      <c r="H4092" s="2">
        <v>44956</v>
      </c>
      <c r="I4092" t="s">
        <v>5494</v>
      </c>
      <c r="J4092" t="s">
        <v>1098</v>
      </c>
      <c r="K4092" s="3">
        <v>2352.08</v>
      </c>
      <c r="L4092">
        <v>0</v>
      </c>
      <c r="P4092" s="2">
        <v>44932</v>
      </c>
      <c r="Q4092" t="s">
        <v>1098</v>
      </c>
      <c r="R4092" s="2">
        <v>44956</v>
      </c>
      <c r="Y4092" t="s">
        <v>1099</v>
      </c>
      <c r="AH4092" s="2">
        <v>44956</v>
      </c>
      <c r="AI4092" t="s">
        <v>1100</v>
      </c>
      <c r="AJ4092" t="s">
        <v>1101</v>
      </c>
      <c r="AK4092" t="s">
        <v>1236</v>
      </c>
      <c r="AN4092" t="s">
        <v>1102</v>
      </c>
      <c r="BE4092" t="s">
        <v>1103</v>
      </c>
    </row>
    <row r="4093" spans="1:57" x14ac:dyDescent="0.35">
      <c r="A4093" t="s">
        <v>1097</v>
      </c>
      <c r="C4093" t="str">
        <f t="shared" si="63"/>
        <v>1-2023</v>
      </c>
      <c r="E4093" t="s">
        <v>770</v>
      </c>
      <c r="F4093">
        <v>9255</v>
      </c>
      <c r="G4093" t="s">
        <v>1104</v>
      </c>
      <c r="H4093" s="2">
        <v>44956</v>
      </c>
      <c r="I4093" t="s">
        <v>5495</v>
      </c>
      <c r="J4093" t="s">
        <v>1098</v>
      </c>
      <c r="K4093">
        <v>969.36</v>
      </c>
      <c r="L4093">
        <v>0</v>
      </c>
      <c r="P4093" s="2">
        <v>44932</v>
      </c>
      <c r="Q4093" t="s">
        <v>1098</v>
      </c>
      <c r="R4093" s="2">
        <v>44956</v>
      </c>
      <c r="Y4093" t="s">
        <v>1099</v>
      </c>
      <c r="AH4093" s="2">
        <v>44956</v>
      </c>
      <c r="AI4093" t="s">
        <v>1100</v>
      </c>
      <c r="AJ4093" t="s">
        <v>1101</v>
      </c>
      <c r="AK4093" t="s">
        <v>1236</v>
      </c>
      <c r="AN4093" t="s">
        <v>1102</v>
      </c>
      <c r="BE4093" t="s">
        <v>1103</v>
      </c>
    </row>
    <row r="4094" spans="1:57" x14ac:dyDescent="0.35">
      <c r="A4094" t="s">
        <v>1097</v>
      </c>
      <c r="C4094" t="str">
        <f t="shared" si="63"/>
        <v>1-2023</v>
      </c>
      <c r="E4094" t="s">
        <v>368</v>
      </c>
      <c r="F4094">
        <v>9156</v>
      </c>
      <c r="G4094" t="s">
        <v>1104</v>
      </c>
      <c r="H4094" s="2">
        <v>44956</v>
      </c>
      <c r="I4094" t="s">
        <v>5496</v>
      </c>
      <c r="J4094" t="s">
        <v>1098</v>
      </c>
      <c r="K4094" s="3">
        <v>8953.07</v>
      </c>
      <c r="L4094">
        <v>0</v>
      </c>
      <c r="P4094" s="2">
        <v>44932</v>
      </c>
      <c r="Q4094" t="s">
        <v>1098</v>
      </c>
      <c r="R4094" s="2">
        <v>44956</v>
      </c>
      <c r="Y4094" t="s">
        <v>1099</v>
      </c>
      <c r="AH4094" s="2">
        <v>44956</v>
      </c>
      <c r="AI4094" t="s">
        <v>1100</v>
      </c>
      <c r="AJ4094" t="s">
        <v>1101</v>
      </c>
      <c r="AK4094" t="s">
        <v>1236</v>
      </c>
      <c r="AN4094" t="s">
        <v>1102</v>
      </c>
      <c r="BE4094" t="s">
        <v>1103</v>
      </c>
    </row>
    <row r="4095" spans="1:57" x14ac:dyDescent="0.35">
      <c r="A4095" t="s">
        <v>1097</v>
      </c>
      <c r="C4095" t="str">
        <f t="shared" si="63"/>
        <v>1-2023</v>
      </c>
      <c r="E4095" t="s">
        <v>368</v>
      </c>
      <c r="F4095">
        <v>9156</v>
      </c>
      <c r="G4095" t="s">
        <v>1104</v>
      </c>
      <c r="H4095" s="2">
        <v>44956</v>
      </c>
      <c r="I4095" t="s">
        <v>5497</v>
      </c>
      <c r="J4095" t="s">
        <v>1098</v>
      </c>
      <c r="K4095" s="3">
        <v>31579.11</v>
      </c>
      <c r="L4095">
        <v>0</v>
      </c>
      <c r="P4095" s="2">
        <v>44932</v>
      </c>
      <c r="Q4095" t="s">
        <v>1098</v>
      </c>
      <c r="R4095" s="2">
        <v>44956</v>
      </c>
      <c r="Y4095" t="s">
        <v>1099</v>
      </c>
      <c r="AH4095" s="2">
        <v>44956</v>
      </c>
      <c r="AI4095" t="s">
        <v>1100</v>
      </c>
      <c r="AJ4095" t="s">
        <v>1101</v>
      </c>
      <c r="AK4095" t="s">
        <v>1236</v>
      </c>
      <c r="AN4095" t="s">
        <v>1102</v>
      </c>
      <c r="BE4095" t="s">
        <v>1103</v>
      </c>
    </row>
    <row r="4096" spans="1:57" x14ac:dyDescent="0.35">
      <c r="A4096" t="s">
        <v>1097</v>
      </c>
      <c r="C4096" t="str">
        <f t="shared" si="63"/>
        <v>1-2023</v>
      </c>
      <c r="E4096" t="s">
        <v>790</v>
      </c>
      <c r="F4096">
        <v>8160</v>
      </c>
      <c r="G4096" t="s">
        <v>1104</v>
      </c>
      <c r="H4096" s="2">
        <v>44956</v>
      </c>
      <c r="I4096" t="s">
        <v>5498</v>
      </c>
      <c r="J4096" t="s">
        <v>1098</v>
      </c>
      <c r="K4096">
        <v>291.63</v>
      </c>
      <c r="L4096">
        <v>0</v>
      </c>
      <c r="P4096" s="2">
        <v>44932</v>
      </c>
      <c r="Q4096" t="s">
        <v>1098</v>
      </c>
      <c r="R4096" s="2">
        <v>44956</v>
      </c>
      <c r="Y4096" t="s">
        <v>1099</v>
      </c>
      <c r="AH4096" s="2">
        <v>44956</v>
      </c>
      <c r="AI4096" t="s">
        <v>1100</v>
      </c>
      <c r="AJ4096" t="s">
        <v>1101</v>
      </c>
      <c r="AK4096" t="s">
        <v>1236</v>
      </c>
      <c r="AN4096" t="s">
        <v>1102</v>
      </c>
      <c r="BE4096" t="s">
        <v>1103</v>
      </c>
    </row>
    <row r="4097" spans="1:57" x14ac:dyDescent="0.35">
      <c r="A4097" t="s">
        <v>1097</v>
      </c>
      <c r="C4097" t="str">
        <f t="shared" si="63"/>
        <v>1-2023</v>
      </c>
      <c r="E4097" t="s">
        <v>790</v>
      </c>
      <c r="F4097">
        <v>8160</v>
      </c>
      <c r="G4097" t="s">
        <v>1104</v>
      </c>
      <c r="H4097" s="2">
        <v>44956</v>
      </c>
      <c r="I4097" t="s">
        <v>5499</v>
      </c>
      <c r="J4097" t="s">
        <v>1098</v>
      </c>
      <c r="K4097" s="3">
        <v>1100.22</v>
      </c>
      <c r="L4097">
        <v>0</v>
      </c>
      <c r="P4097" s="2">
        <v>44932</v>
      </c>
      <c r="Q4097" t="s">
        <v>1098</v>
      </c>
      <c r="R4097" s="2">
        <v>44956</v>
      </c>
      <c r="Y4097" t="s">
        <v>1099</v>
      </c>
      <c r="AH4097" s="2">
        <v>44956</v>
      </c>
      <c r="AI4097" t="s">
        <v>1100</v>
      </c>
      <c r="AJ4097" t="s">
        <v>1101</v>
      </c>
      <c r="AK4097" t="s">
        <v>1236</v>
      </c>
      <c r="AN4097" t="s">
        <v>1102</v>
      </c>
      <c r="BE4097" t="s">
        <v>1103</v>
      </c>
    </row>
    <row r="4098" spans="1:57" x14ac:dyDescent="0.35">
      <c r="A4098" t="s">
        <v>1097</v>
      </c>
      <c r="C4098" t="str">
        <f t="shared" si="63"/>
        <v>1-2023</v>
      </c>
      <c r="E4098" t="s">
        <v>384</v>
      </c>
      <c r="F4098">
        <v>8147</v>
      </c>
      <c r="G4098" t="s">
        <v>1104</v>
      </c>
      <c r="H4098" s="2">
        <v>44956</v>
      </c>
      <c r="I4098" t="s">
        <v>5500</v>
      </c>
      <c r="J4098" t="s">
        <v>1098</v>
      </c>
      <c r="K4098" s="3">
        <v>1133.69</v>
      </c>
      <c r="L4098">
        <v>0</v>
      </c>
      <c r="P4098" s="2">
        <v>44932</v>
      </c>
      <c r="Q4098" t="s">
        <v>1098</v>
      </c>
      <c r="R4098" s="2">
        <v>44956</v>
      </c>
      <c r="Y4098" t="s">
        <v>1099</v>
      </c>
      <c r="AH4098" s="2">
        <v>44956</v>
      </c>
      <c r="AI4098" t="s">
        <v>1100</v>
      </c>
      <c r="AJ4098" t="s">
        <v>1101</v>
      </c>
      <c r="AK4098" t="s">
        <v>1236</v>
      </c>
      <c r="AN4098" t="s">
        <v>1102</v>
      </c>
      <c r="BE4098" t="s">
        <v>1103</v>
      </c>
    </row>
    <row r="4099" spans="1:57" x14ac:dyDescent="0.35">
      <c r="A4099" t="s">
        <v>1097</v>
      </c>
      <c r="C4099" t="str">
        <f t="shared" ref="C4099:C4162" si="64">CONCATENATE(MONTH(H4099),"-",YEAR(H4099))</f>
        <v>1-2023</v>
      </c>
      <c r="E4099" t="s">
        <v>607</v>
      </c>
      <c r="F4099">
        <v>9238</v>
      </c>
      <c r="G4099" t="s">
        <v>1104</v>
      </c>
      <c r="H4099" s="2">
        <v>44956</v>
      </c>
      <c r="I4099" t="s">
        <v>5501</v>
      </c>
      <c r="J4099" t="s">
        <v>1098</v>
      </c>
      <c r="K4099">
        <v>792.46</v>
      </c>
      <c r="L4099">
        <v>0</v>
      </c>
      <c r="P4099" s="2">
        <v>44932</v>
      </c>
      <c r="Q4099" t="s">
        <v>1098</v>
      </c>
      <c r="R4099" s="2">
        <v>44956</v>
      </c>
      <c r="Y4099" t="s">
        <v>1099</v>
      </c>
      <c r="AH4099" s="2">
        <v>44956</v>
      </c>
      <c r="AI4099" t="s">
        <v>1100</v>
      </c>
      <c r="AJ4099" t="s">
        <v>1101</v>
      </c>
      <c r="AK4099" t="s">
        <v>1236</v>
      </c>
      <c r="AN4099" t="s">
        <v>1102</v>
      </c>
      <c r="BE4099" t="s">
        <v>1103</v>
      </c>
    </row>
    <row r="4100" spans="1:57" x14ac:dyDescent="0.35">
      <c r="A4100" t="s">
        <v>1097</v>
      </c>
      <c r="C4100" t="str">
        <f t="shared" si="64"/>
        <v>1-2023</v>
      </c>
      <c r="E4100" t="s">
        <v>607</v>
      </c>
      <c r="F4100">
        <v>9238</v>
      </c>
      <c r="G4100" t="s">
        <v>1104</v>
      </c>
      <c r="H4100" s="2">
        <v>44956</v>
      </c>
      <c r="I4100" t="s">
        <v>5502</v>
      </c>
      <c r="J4100" t="s">
        <v>1098</v>
      </c>
      <c r="K4100" s="3">
        <v>1539.86</v>
      </c>
      <c r="L4100">
        <v>0</v>
      </c>
      <c r="P4100" s="2">
        <v>44932</v>
      </c>
      <c r="Q4100" t="s">
        <v>1098</v>
      </c>
      <c r="R4100" s="2">
        <v>44956</v>
      </c>
      <c r="Y4100" t="s">
        <v>1099</v>
      </c>
      <c r="AH4100" s="2">
        <v>44956</v>
      </c>
      <c r="AI4100" t="s">
        <v>1100</v>
      </c>
      <c r="AJ4100" t="s">
        <v>1101</v>
      </c>
      <c r="AK4100" t="s">
        <v>1236</v>
      </c>
      <c r="AN4100" t="s">
        <v>1102</v>
      </c>
      <c r="BE4100" t="s">
        <v>1103</v>
      </c>
    </row>
    <row r="4101" spans="1:57" x14ac:dyDescent="0.35">
      <c r="A4101" t="s">
        <v>1097</v>
      </c>
      <c r="C4101" t="str">
        <f t="shared" si="64"/>
        <v>1-2023</v>
      </c>
      <c r="E4101" t="s">
        <v>364</v>
      </c>
      <c r="F4101">
        <v>9223</v>
      </c>
      <c r="G4101" t="s">
        <v>1104</v>
      </c>
      <c r="H4101" s="2">
        <v>44956</v>
      </c>
      <c r="I4101" t="s">
        <v>5503</v>
      </c>
      <c r="J4101" t="s">
        <v>1098</v>
      </c>
      <c r="K4101">
        <v>16.97</v>
      </c>
      <c r="L4101">
        <v>0</v>
      </c>
      <c r="P4101" s="2">
        <v>44932</v>
      </c>
      <c r="Q4101" t="s">
        <v>1098</v>
      </c>
      <c r="R4101" s="2">
        <v>44956</v>
      </c>
      <c r="Y4101" t="s">
        <v>1099</v>
      </c>
      <c r="AH4101" s="2">
        <v>44956</v>
      </c>
      <c r="AI4101" t="s">
        <v>1100</v>
      </c>
      <c r="AJ4101" t="s">
        <v>1101</v>
      </c>
      <c r="AK4101" t="s">
        <v>1236</v>
      </c>
      <c r="AN4101" t="s">
        <v>1102</v>
      </c>
      <c r="BE4101" t="s">
        <v>1103</v>
      </c>
    </row>
    <row r="4102" spans="1:57" x14ac:dyDescent="0.35">
      <c r="A4102" t="s">
        <v>1097</v>
      </c>
      <c r="C4102" t="str">
        <f t="shared" si="64"/>
        <v>1-2023</v>
      </c>
      <c r="E4102" t="s">
        <v>1000</v>
      </c>
      <c r="F4102">
        <v>9224</v>
      </c>
      <c r="G4102" t="s">
        <v>1104</v>
      </c>
      <c r="H4102" s="2">
        <v>44956</v>
      </c>
      <c r="I4102" t="s">
        <v>5504</v>
      </c>
      <c r="J4102" t="s">
        <v>1098</v>
      </c>
      <c r="K4102">
        <v>39.159999999999997</v>
      </c>
      <c r="L4102">
        <v>0</v>
      </c>
      <c r="P4102" s="2">
        <v>44932</v>
      </c>
      <c r="Q4102" t="s">
        <v>1098</v>
      </c>
      <c r="R4102" s="2">
        <v>44956</v>
      </c>
      <c r="Y4102" t="s">
        <v>1099</v>
      </c>
      <c r="AH4102" s="2">
        <v>44956</v>
      </c>
      <c r="AI4102" t="s">
        <v>1100</v>
      </c>
      <c r="AJ4102" t="s">
        <v>1101</v>
      </c>
      <c r="AK4102" t="s">
        <v>1236</v>
      </c>
      <c r="AN4102" t="s">
        <v>1102</v>
      </c>
      <c r="BE4102" t="s">
        <v>1103</v>
      </c>
    </row>
    <row r="4103" spans="1:57" x14ac:dyDescent="0.35">
      <c r="A4103" t="s">
        <v>1097</v>
      </c>
      <c r="C4103" t="str">
        <f t="shared" si="64"/>
        <v>1-2023</v>
      </c>
      <c r="E4103" t="s">
        <v>384</v>
      </c>
      <c r="F4103">
        <v>8147</v>
      </c>
      <c r="G4103" t="s">
        <v>1104</v>
      </c>
      <c r="H4103" s="2">
        <v>44956</v>
      </c>
      <c r="I4103" t="s">
        <v>5505</v>
      </c>
      <c r="J4103" t="s">
        <v>1098</v>
      </c>
      <c r="K4103">
        <v>686.99</v>
      </c>
      <c r="L4103">
        <v>0</v>
      </c>
      <c r="P4103" s="2">
        <v>44932</v>
      </c>
      <c r="Q4103" t="s">
        <v>1098</v>
      </c>
      <c r="R4103" s="2">
        <v>44956</v>
      </c>
      <c r="Y4103" t="s">
        <v>1099</v>
      </c>
      <c r="AH4103" s="2">
        <v>44956</v>
      </c>
      <c r="AI4103" t="s">
        <v>1100</v>
      </c>
      <c r="AJ4103" t="s">
        <v>1101</v>
      </c>
      <c r="AK4103" t="s">
        <v>1236</v>
      </c>
      <c r="AN4103" t="s">
        <v>1102</v>
      </c>
      <c r="BE4103" t="s">
        <v>1103</v>
      </c>
    </row>
    <row r="4104" spans="1:57" x14ac:dyDescent="0.35">
      <c r="A4104" t="s">
        <v>1097</v>
      </c>
      <c r="C4104" t="str">
        <f t="shared" si="64"/>
        <v>1-2023</v>
      </c>
      <c r="E4104" t="s">
        <v>619</v>
      </c>
      <c r="F4104">
        <v>8155</v>
      </c>
      <c r="G4104" t="s">
        <v>1104</v>
      </c>
      <c r="H4104" s="2">
        <v>44956</v>
      </c>
      <c r="I4104" t="s">
        <v>5506</v>
      </c>
      <c r="J4104" t="s">
        <v>1098</v>
      </c>
      <c r="K4104">
        <v>584.04</v>
      </c>
      <c r="L4104">
        <v>0</v>
      </c>
      <c r="P4104" s="2">
        <v>44932</v>
      </c>
      <c r="Q4104" t="s">
        <v>1098</v>
      </c>
      <c r="R4104" s="2">
        <v>44956</v>
      </c>
      <c r="Y4104" t="s">
        <v>1099</v>
      </c>
      <c r="AH4104" s="2">
        <v>44956</v>
      </c>
      <c r="AI4104" t="s">
        <v>1100</v>
      </c>
      <c r="AJ4104" t="s">
        <v>1101</v>
      </c>
      <c r="AK4104" t="s">
        <v>1236</v>
      </c>
      <c r="AN4104" t="s">
        <v>1102</v>
      </c>
      <c r="BE4104" t="s">
        <v>1103</v>
      </c>
    </row>
    <row r="4105" spans="1:57" x14ac:dyDescent="0.35">
      <c r="A4105" t="s">
        <v>1097</v>
      </c>
      <c r="C4105" t="str">
        <f t="shared" si="64"/>
        <v>1-2023</v>
      </c>
      <c r="E4105" t="s">
        <v>879</v>
      </c>
      <c r="F4105">
        <v>9261</v>
      </c>
      <c r="G4105" t="s">
        <v>1104</v>
      </c>
      <c r="H4105" s="2">
        <v>44956</v>
      </c>
      <c r="I4105" t="s">
        <v>5507</v>
      </c>
      <c r="J4105" t="s">
        <v>1098</v>
      </c>
      <c r="K4105">
        <v>296.48</v>
      </c>
      <c r="L4105">
        <v>0</v>
      </c>
      <c r="P4105" s="2">
        <v>44932</v>
      </c>
      <c r="Q4105" t="s">
        <v>1098</v>
      </c>
      <c r="R4105" s="2">
        <v>44956</v>
      </c>
      <c r="Y4105" t="s">
        <v>1099</v>
      </c>
      <c r="AH4105" s="2">
        <v>44956</v>
      </c>
      <c r="AI4105" t="s">
        <v>1100</v>
      </c>
      <c r="AJ4105" t="s">
        <v>1101</v>
      </c>
      <c r="AK4105" t="s">
        <v>1236</v>
      </c>
      <c r="AN4105" t="s">
        <v>1102</v>
      </c>
      <c r="BE4105" t="s">
        <v>1103</v>
      </c>
    </row>
    <row r="4106" spans="1:57" x14ac:dyDescent="0.35">
      <c r="A4106" t="s">
        <v>1097</v>
      </c>
      <c r="C4106" t="str">
        <f t="shared" si="64"/>
        <v>1-2023</v>
      </c>
      <c r="E4106" t="s">
        <v>282</v>
      </c>
      <c r="F4106">
        <v>9217</v>
      </c>
      <c r="G4106" t="s">
        <v>1104</v>
      </c>
      <c r="H4106" s="2">
        <v>44956</v>
      </c>
      <c r="I4106" t="s">
        <v>5508</v>
      </c>
      <c r="J4106" t="s">
        <v>1098</v>
      </c>
      <c r="K4106">
        <v>189.98</v>
      </c>
      <c r="L4106">
        <v>0</v>
      </c>
      <c r="P4106" s="2">
        <v>44932</v>
      </c>
      <c r="Q4106" t="s">
        <v>1098</v>
      </c>
      <c r="R4106" s="2">
        <v>44956</v>
      </c>
      <c r="Y4106" t="s">
        <v>1099</v>
      </c>
      <c r="AH4106" s="2">
        <v>44956</v>
      </c>
      <c r="AI4106" t="s">
        <v>1100</v>
      </c>
      <c r="AJ4106" t="s">
        <v>1101</v>
      </c>
      <c r="AK4106" t="s">
        <v>1236</v>
      </c>
      <c r="AN4106" t="s">
        <v>1102</v>
      </c>
      <c r="BE4106" t="s">
        <v>1103</v>
      </c>
    </row>
    <row r="4107" spans="1:57" x14ac:dyDescent="0.35">
      <c r="A4107" t="s">
        <v>1097</v>
      </c>
      <c r="C4107" t="str">
        <f t="shared" si="64"/>
        <v>1-2023</v>
      </c>
      <c r="E4107" t="s">
        <v>996</v>
      </c>
      <c r="F4107">
        <v>9218</v>
      </c>
      <c r="G4107" t="s">
        <v>1104</v>
      </c>
      <c r="H4107" s="2">
        <v>44956</v>
      </c>
      <c r="I4107" t="s">
        <v>5509</v>
      </c>
      <c r="J4107" t="s">
        <v>1098</v>
      </c>
      <c r="K4107">
        <v>12.44</v>
      </c>
      <c r="L4107">
        <v>0</v>
      </c>
      <c r="P4107" s="2">
        <v>44932</v>
      </c>
      <c r="Q4107" t="s">
        <v>1098</v>
      </c>
      <c r="R4107" s="2">
        <v>44956</v>
      </c>
      <c r="Y4107" t="s">
        <v>1099</v>
      </c>
      <c r="AH4107" s="2">
        <v>44956</v>
      </c>
      <c r="AI4107" t="s">
        <v>1100</v>
      </c>
      <c r="AJ4107" t="s">
        <v>1101</v>
      </c>
      <c r="AK4107" t="s">
        <v>1236</v>
      </c>
      <c r="AN4107" t="s">
        <v>1102</v>
      </c>
      <c r="BE4107" t="s">
        <v>1103</v>
      </c>
    </row>
    <row r="4108" spans="1:57" x14ac:dyDescent="0.35">
      <c r="A4108" t="s">
        <v>1097</v>
      </c>
      <c r="C4108" t="str">
        <f t="shared" si="64"/>
        <v>1-2023</v>
      </c>
      <c r="E4108" t="s">
        <v>996</v>
      </c>
      <c r="F4108">
        <v>9218</v>
      </c>
      <c r="G4108" t="s">
        <v>1104</v>
      </c>
      <c r="H4108" s="2">
        <v>44956</v>
      </c>
      <c r="I4108" t="s">
        <v>5510</v>
      </c>
      <c r="J4108" t="s">
        <v>1098</v>
      </c>
      <c r="K4108">
        <v>62.88</v>
      </c>
      <c r="L4108">
        <v>0</v>
      </c>
      <c r="P4108" s="2">
        <v>44932</v>
      </c>
      <c r="Q4108" t="s">
        <v>1098</v>
      </c>
      <c r="R4108" s="2">
        <v>44956</v>
      </c>
      <c r="Y4108" t="s">
        <v>1099</v>
      </c>
      <c r="AH4108" s="2">
        <v>44956</v>
      </c>
      <c r="AI4108" t="s">
        <v>1100</v>
      </c>
      <c r="AJ4108" t="s">
        <v>1101</v>
      </c>
      <c r="AK4108" t="s">
        <v>1236</v>
      </c>
      <c r="AN4108" t="s">
        <v>1102</v>
      </c>
      <c r="BE4108" t="s">
        <v>1103</v>
      </c>
    </row>
    <row r="4109" spans="1:57" x14ac:dyDescent="0.35">
      <c r="A4109" t="s">
        <v>1097</v>
      </c>
      <c r="C4109" t="str">
        <f t="shared" si="64"/>
        <v>1-2023</v>
      </c>
      <c r="E4109" t="s">
        <v>1038</v>
      </c>
      <c r="F4109">
        <v>9219</v>
      </c>
      <c r="G4109" t="s">
        <v>1104</v>
      </c>
      <c r="H4109" s="2">
        <v>44956</v>
      </c>
      <c r="I4109" t="s">
        <v>5511</v>
      </c>
      <c r="J4109" t="s">
        <v>1098</v>
      </c>
      <c r="K4109">
        <v>87.17</v>
      </c>
      <c r="L4109">
        <v>0</v>
      </c>
      <c r="P4109" s="2">
        <v>44932</v>
      </c>
      <c r="Q4109" t="s">
        <v>1098</v>
      </c>
      <c r="R4109" s="2">
        <v>44956</v>
      </c>
      <c r="Y4109" t="s">
        <v>1099</v>
      </c>
      <c r="AH4109" s="2">
        <v>44956</v>
      </c>
      <c r="AI4109" t="s">
        <v>1100</v>
      </c>
      <c r="AJ4109" t="s">
        <v>1101</v>
      </c>
      <c r="AK4109" t="s">
        <v>1236</v>
      </c>
      <c r="AN4109" t="s">
        <v>1102</v>
      </c>
      <c r="BE4109" t="s">
        <v>1103</v>
      </c>
    </row>
    <row r="4110" spans="1:57" x14ac:dyDescent="0.35">
      <c r="A4110" t="s">
        <v>1097</v>
      </c>
      <c r="C4110" t="str">
        <f t="shared" si="64"/>
        <v>1-2023</v>
      </c>
      <c r="E4110" t="s">
        <v>1038</v>
      </c>
      <c r="F4110">
        <v>9219</v>
      </c>
      <c r="G4110" t="s">
        <v>1104</v>
      </c>
      <c r="H4110" s="2">
        <v>44956</v>
      </c>
      <c r="I4110" t="s">
        <v>5512</v>
      </c>
      <c r="J4110" t="s">
        <v>1098</v>
      </c>
      <c r="K4110">
        <v>97.49</v>
      </c>
      <c r="L4110">
        <v>0</v>
      </c>
      <c r="P4110" s="2">
        <v>44932</v>
      </c>
      <c r="Q4110" t="s">
        <v>1098</v>
      </c>
      <c r="R4110" s="2">
        <v>44956</v>
      </c>
      <c r="Y4110" t="s">
        <v>1099</v>
      </c>
      <c r="AH4110" s="2">
        <v>44956</v>
      </c>
      <c r="AI4110" t="s">
        <v>1100</v>
      </c>
      <c r="AJ4110" t="s">
        <v>1101</v>
      </c>
      <c r="AK4110" t="s">
        <v>1236</v>
      </c>
      <c r="AN4110" t="s">
        <v>1102</v>
      </c>
      <c r="BE4110" t="s">
        <v>1103</v>
      </c>
    </row>
    <row r="4111" spans="1:57" x14ac:dyDescent="0.35">
      <c r="A4111" t="s">
        <v>1097</v>
      </c>
      <c r="C4111" t="str">
        <f t="shared" si="64"/>
        <v>1-2023</v>
      </c>
      <c r="E4111" t="s">
        <v>1038</v>
      </c>
      <c r="F4111">
        <v>9219</v>
      </c>
      <c r="G4111" t="s">
        <v>1104</v>
      </c>
      <c r="H4111" s="2">
        <v>44956</v>
      </c>
      <c r="I4111" t="s">
        <v>5513</v>
      </c>
      <c r="J4111" t="s">
        <v>1098</v>
      </c>
      <c r="K4111">
        <v>517.49</v>
      </c>
      <c r="L4111">
        <v>0</v>
      </c>
      <c r="P4111" s="2">
        <v>44932</v>
      </c>
      <c r="Q4111" t="s">
        <v>1098</v>
      </c>
      <c r="R4111" s="2">
        <v>44956</v>
      </c>
      <c r="Y4111" t="s">
        <v>1099</v>
      </c>
      <c r="AH4111" s="2">
        <v>44956</v>
      </c>
      <c r="AI4111" t="s">
        <v>1100</v>
      </c>
      <c r="AJ4111" t="s">
        <v>1101</v>
      </c>
      <c r="AK4111" t="s">
        <v>1236</v>
      </c>
      <c r="AN4111" t="s">
        <v>1102</v>
      </c>
      <c r="BE4111" t="s">
        <v>1103</v>
      </c>
    </row>
    <row r="4112" spans="1:57" x14ac:dyDescent="0.35">
      <c r="A4112" t="s">
        <v>1097</v>
      </c>
      <c r="C4112" t="str">
        <f t="shared" si="64"/>
        <v>1-2023</v>
      </c>
      <c r="E4112" t="s">
        <v>76</v>
      </c>
      <c r="F4112">
        <v>9206</v>
      </c>
      <c r="G4112" t="s">
        <v>1104</v>
      </c>
      <c r="H4112" s="2">
        <v>44956</v>
      </c>
      <c r="I4112" t="s">
        <v>5514</v>
      </c>
      <c r="J4112" t="s">
        <v>1098</v>
      </c>
      <c r="K4112">
        <v>816.07</v>
      </c>
      <c r="L4112">
        <v>0</v>
      </c>
      <c r="P4112" s="2">
        <v>44932</v>
      </c>
      <c r="Q4112" t="s">
        <v>1098</v>
      </c>
      <c r="R4112" s="2">
        <v>44956</v>
      </c>
      <c r="Y4112" t="s">
        <v>1099</v>
      </c>
      <c r="AH4112" s="2">
        <v>44956</v>
      </c>
      <c r="AI4112" t="s">
        <v>1100</v>
      </c>
      <c r="AJ4112" t="s">
        <v>1101</v>
      </c>
      <c r="AK4112" t="s">
        <v>1236</v>
      </c>
      <c r="AN4112" t="s">
        <v>1102</v>
      </c>
      <c r="BE4112" t="s">
        <v>1103</v>
      </c>
    </row>
    <row r="4113" spans="1:57" x14ac:dyDescent="0.35">
      <c r="A4113" t="s">
        <v>1097</v>
      </c>
      <c r="C4113" t="str">
        <f t="shared" si="64"/>
        <v>1-2023</v>
      </c>
      <c r="E4113" t="s">
        <v>76</v>
      </c>
      <c r="F4113">
        <v>9206</v>
      </c>
      <c r="G4113" t="s">
        <v>1104</v>
      </c>
      <c r="H4113" s="2">
        <v>44956</v>
      </c>
      <c r="I4113" t="s">
        <v>5515</v>
      </c>
      <c r="J4113" t="s">
        <v>1098</v>
      </c>
      <c r="K4113" s="3">
        <v>1204.8599999999999</v>
      </c>
      <c r="L4113">
        <v>0</v>
      </c>
      <c r="P4113" s="2">
        <v>44932</v>
      </c>
      <c r="Q4113" t="s">
        <v>1098</v>
      </c>
      <c r="R4113" s="2">
        <v>44956</v>
      </c>
      <c r="Y4113" t="s">
        <v>1099</v>
      </c>
      <c r="AH4113" s="2">
        <v>44956</v>
      </c>
      <c r="AI4113" t="s">
        <v>1100</v>
      </c>
      <c r="AJ4113" t="s">
        <v>1101</v>
      </c>
      <c r="AK4113" t="s">
        <v>1236</v>
      </c>
      <c r="AN4113" t="s">
        <v>1102</v>
      </c>
      <c r="BE4113" t="s">
        <v>1103</v>
      </c>
    </row>
    <row r="4114" spans="1:57" x14ac:dyDescent="0.35">
      <c r="A4114" t="s">
        <v>1097</v>
      </c>
      <c r="C4114" t="str">
        <f t="shared" si="64"/>
        <v>1-2023</v>
      </c>
      <c r="E4114" t="s">
        <v>76</v>
      </c>
      <c r="F4114">
        <v>9206</v>
      </c>
      <c r="G4114" t="s">
        <v>1104</v>
      </c>
      <c r="H4114" s="2">
        <v>44956</v>
      </c>
      <c r="I4114" t="s">
        <v>5516</v>
      </c>
      <c r="J4114" t="s">
        <v>1098</v>
      </c>
      <c r="K4114" s="3">
        <v>2677.01</v>
      </c>
      <c r="L4114">
        <v>0</v>
      </c>
      <c r="P4114" s="2">
        <v>44932</v>
      </c>
      <c r="Q4114" t="s">
        <v>1098</v>
      </c>
      <c r="R4114" s="2">
        <v>44956</v>
      </c>
      <c r="Y4114" t="s">
        <v>1099</v>
      </c>
      <c r="AH4114" s="2">
        <v>44956</v>
      </c>
      <c r="AI4114" t="s">
        <v>1100</v>
      </c>
      <c r="AJ4114" t="s">
        <v>1101</v>
      </c>
      <c r="AK4114" t="s">
        <v>1236</v>
      </c>
      <c r="AN4114" t="s">
        <v>1102</v>
      </c>
      <c r="BE4114" t="s">
        <v>1103</v>
      </c>
    </row>
    <row r="4115" spans="1:57" x14ac:dyDescent="0.35">
      <c r="A4115" t="s">
        <v>1097</v>
      </c>
      <c r="C4115" t="str">
        <f t="shared" si="64"/>
        <v>1-2023</v>
      </c>
      <c r="E4115" t="s">
        <v>529</v>
      </c>
      <c r="F4115">
        <v>9230</v>
      </c>
      <c r="G4115" t="s">
        <v>1104</v>
      </c>
      <c r="H4115" s="2">
        <v>44956</v>
      </c>
      <c r="I4115" t="s">
        <v>5517</v>
      </c>
      <c r="J4115" t="s">
        <v>1098</v>
      </c>
      <c r="K4115" s="3">
        <v>1536.1</v>
      </c>
      <c r="L4115">
        <v>0</v>
      </c>
      <c r="P4115" s="2">
        <v>44932</v>
      </c>
      <c r="Q4115" t="s">
        <v>1098</v>
      </c>
      <c r="R4115" s="2">
        <v>44956</v>
      </c>
      <c r="Y4115" t="s">
        <v>1099</v>
      </c>
      <c r="AH4115" s="2">
        <v>44956</v>
      </c>
      <c r="AI4115" t="s">
        <v>1100</v>
      </c>
      <c r="AJ4115" t="s">
        <v>1101</v>
      </c>
      <c r="AK4115" t="s">
        <v>1236</v>
      </c>
      <c r="AN4115" t="s">
        <v>1102</v>
      </c>
      <c r="BE4115" t="s">
        <v>1103</v>
      </c>
    </row>
    <row r="4116" spans="1:57" x14ac:dyDescent="0.35">
      <c r="A4116" t="s">
        <v>1097</v>
      </c>
      <c r="C4116" t="str">
        <f t="shared" si="64"/>
        <v>1-2023</v>
      </c>
      <c r="E4116" t="s">
        <v>694</v>
      </c>
      <c r="F4116">
        <v>9245</v>
      </c>
      <c r="G4116" t="s">
        <v>1104</v>
      </c>
      <c r="H4116" s="2">
        <v>44956</v>
      </c>
      <c r="I4116" t="s">
        <v>5518</v>
      </c>
      <c r="J4116" t="s">
        <v>1098</v>
      </c>
      <c r="K4116">
        <v>739.93</v>
      </c>
      <c r="L4116">
        <v>0</v>
      </c>
      <c r="P4116" s="2">
        <v>44932</v>
      </c>
      <c r="Q4116" t="s">
        <v>1098</v>
      </c>
      <c r="R4116" s="2">
        <v>44956</v>
      </c>
      <c r="Y4116" t="s">
        <v>1099</v>
      </c>
      <c r="AH4116" s="2">
        <v>44956</v>
      </c>
      <c r="AI4116" t="s">
        <v>1100</v>
      </c>
      <c r="AJ4116" t="s">
        <v>1101</v>
      </c>
      <c r="AK4116" t="s">
        <v>1236</v>
      </c>
      <c r="AN4116" t="s">
        <v>1102</v>
      </c>
      <c r="BE4116" t="s">
        <v>1103</v>
      </c>
    </row>
    <row r="4117" spans="1:57" x14ac:dyDescent="0.35">
      <c r="A4117" t="s">
        <v>1097</v>
      </c>
      <c r="C4117" t="str">
        <f t="shared" si="64"/>
        <v>1-2023</v>
      </c>
      <c r="E4117" t="s">
        <v>953</v>
      </c>
      <c r="F4117">
        <v>9265</v>
      </c>
      <c r="G4117" t="s">
        <v>1104</v>
      </c>
      <c r="H4117" s="2">
        <v>44956</v>
      </c>
      <c r="I4117" t="s">
        <v>5519</v>
      </c>
      <c r="J4117" t="s">
        <v>1098</v>
      </c>
      <c r="K4117">
        <v>714.63</v>
      </c>
      <c r="L4117">
        <v>0</v>
      </c>
      <c r="P4117" s="2">
        <v>44932</v>
      </c>
      <c r="Q4117" t="s">
        <v>1098</v>
      </c>
      <c r="R4117" s="2">
        <v>44956</v>
      </c>
      <c r="Y4117" t="s">
        <v>1099</v>
      </c>
      <c r="AH4117" s="2">
        <v>44956</v>
      </c>
      <c r="AI4117" t="s">
        <v>1100</v>
      </c>
      <c r="AJ4117" t="s">
        <v>1101</v>
      </c>
      <c r="AK4117" t="s">
        <v>1236</v>
      </c>
      <c r="AN4117" t="s">
        <v>1102</v>
      </c>
      <c r="BE4117" t="s">
        <v>1103</v>
      </c>
    </row>
    <row r="4118" spans="1:57" x14ac:dyDescent="0.35">
      <c r="A4118" t="s">
        <v>1097</v>
      </c>
      <c r="C4118" t="str">
        <f t="shared" si="64"/>
        <v>1-2023</v>
      </c>
      <c r="E4118" t="s">
        <v>124</v>
      </c>
      <c r="F4118">
        <v>8136</v>
      </c>
      <c r="G4118" t="s">
        <v>1104</v>
      </c>
      <c r="H4118" s="2">
        <v>44956</v>
      </c>
      <c r="I4118" t="s">
        <v>5520</v>
      </c>
      <c r="J4118" t="s">
        <v>1098</v>
      </c>
      <c r="K4118" s="3">
        <v>4064.65</v>
      </c>
      <c r="L4118">
        <v>0</v>
      </c>
      <c r="P4118" s="2">
        <v>44932</v>
      </c>
      <c r="Q4118" t="s">
        <v>1098</v>
      </c>
      <c r="R4118" s="2">
        <v>44956</v>
      </c>
      <c r="Y4118" t="s">
        <v>1099</v>
      </c>
      <c r="AH4118" s="2">
        <v>44956</v>
      </c>
      <c r="AI4118" t="s">
        <v>1100</v>
      </c>
      <c r="AJ4118" t="s">
        <v>1101</v>
      </c>
      <c r="AK4118" t="s">
        <v>1236</v>
      </c>
      <c r="AN4118" t="s">
        <v>1102</v>
      </c>
      <c r="BE4118" t="s">
        <v>1103</v>
      </c>
    </row>
    <row r="4119" spans="1:57" x14ac:dyDescent="0.35">
      <c r="A4119" t="s">
        <v>1097</v>
      </c>
      <c r="C4119" t="str">
        <f t="shared" si="64"/>
        <v>1-2023</v>
      </c>
      <c r="E4119" t="s">
        <v>128</v>
      </c>
      <c r="F4119">
        <v>8137</v>
      </c>
      <c r="G4119" t="s">
        <v>1104</v>
      </c>
      <c r="H4119" s="2">
        <v>44956</v>
      </c>
      <c r="I4119" t="s">
        <v>5521</v>
      </c>
      <c r="J4119" t="s">
        <v>1098</v>
      </c>
      <c r="K4119" s="3">
        <v>3675.37</v>
      </c>
      <c r="L4119">
        <v>0</v>
      </c>
      <c r="P4119" s="2">
        <v>44932</v>
      </c>
      <c r="Q4119" t="s">
        <v>1098</v>
      </c>
      <c r="R4119" s="2">
        <v>44956</v>
      </c>
      <c r="Y4119" t="s">
        <v>1099</v>
      </c>
      <c r="AH4119" s="2">
        <v>44956</v>
      </c>
      <c r="AI4119" t="s">
        <v>1100</v>
      </c>
      <c r="AJ4119" t="s">
        <v>1101</v>
      </c>
      <c r="AK4119" t="s">
        <v>1236</v>
      </c>
      <c r="AN4119" t="s">
        <v>1102</v>
      </c>
      <c r="BE4119" t="s">
        <v>1103</v>
      </c>
    </row>
    <row r="4120" spans="1:57" x14ac:dyDescent="0.35">
      <c r="A4120" t="s">
        <v>1097</v>
      </c>
      <c r="C4120" t="str">
        <f t="shared" si="64"/>
        <v>1-2023</v>
      </c>
      <c r="E4120" t="s">
        <v>711</v>
      </c>
      <c r="F4120">
        <v>9247</v>
      </c>
      <c r="G4120" t="s">
        <v>1104</v>
      </c>
      <c r="H4120" s="2">
        <v>44956</v>
      </c>
      <c r="I4120" t="s">
        <v>5522</v>
      </c>
      <c r="J4120" t="s">
        <v>1098</v>
      </c>
      <c r="K4120">
        <v>492.03</v>
      </c>
      <c r="L4120">
        <v>0</v>
      </c>
      <c r="P4120" s="2">
        <v>44932</v>
      </c>
      <c r="Q4120" t="s">
        <v>1098</v>
      </c>
      <c r="R4120" s="2">
        <v>44956</v>
      </c>
      <c r="Y4120" t="s">
        <v>1099</v>
      </c>
      <c r="AH4120" s="2">
        <v>44956</v>
      </c>
      <c r="AI4120" t="s">
        <v>1100</v>
      </c>
      <c r="AJ4120" t="s">
        <v>1101</v>
      </c>
      <c r="AK4120" t="s">
        <v>1236</v>
      </c>
      <c r="AN4120" t="s">
        <v>1102</v>
      </c>
      <c r="BE4120" t="s">
        <v>1103</v>
      </c>
    </row>
    <row r="4121" spans="1:57" x14ac:dyDescent="0.35">
      <c r="A4121" t="s">
        <v>1097</v>
      </c>
      <c r="C4121" t="str">
        <f t="shared" si="64"/>
        <v>1-2023</v>
      </c>
      <c r="E4121" t="s">
        <v>711</v>
      </c>
      <c r="F4121">
        <v>9247</v>
      </c>
      <c r="G4121" t="s">
        <v>1104</v>
      </c>
      <c r="H4121" s="2">
        <v>44956</v>
      </c>
      <c r="I4121" t="s">
        <v>5523</v>
      </c>
      <c r="J4121" t="s">
        <v>1098</v>
      </c>
      <c r="K4121">
        <v>554.46</v>
      </c>
      <c r="L4121">
        <v>0</v>
      </c>
      <c r="P4121" s="2">
        <v>44932</v>
      </c>
      <c r="Q4121" t="s">
        <v>1098</v>
      </c>
      <c r="R4121" s="2">
        <v>44956</v>
      </c>
      <c r="Y4121" t="s">
        <v>1099</v>
      </c>
      <c r="AH4121" s="2">
        <v>44956</v>
      </c>
      <c r="AI4121" t="s">
        <v>1100</v>
      </c>
      <c r="AJ4121" t="s">
        <v>1101</v>
      </c>
      <c r="AK4121" t="s">
        <v>1236</v>
      </c>
      <c r="AN4121" t="s">
        <v>1102</v>
      </c>
      <c r="BE4121" t="s">
        <v>1103</v>
      </c>
    </row>
    <row r="4122" spans="1:57" x14ac:dyDescent="0.35">
      <c r="A4122" t="s">
        <v>1097</v>
      </c>
      <c r="C4122" t="str">
        <f t="shared" si="64"/>
        <v>1-2023</v>
      </c>
      <c r="E4122" t="s">
        <v>863</v>
      </c>
      <c r="F4122">
        <v>9259</v>
      </c>
      <c r="G4122" t="s">
        <v>1104</v>
      </c>
      <c r="H4122" s="2">
        <v>44956</v>
      </c>
      <c r="I4122" t="s">
        <v>5524</v>
      </c>
      <c r="J4122" t="s">
        <v>1098</v>
      </c>
      <c r="K4122">
        <v>435.17</v>
      </c>
      <c r="L4122">
        <v>0</v>
      </c>
      <c r="P4122" s="2">
        <v>44932</v>
      </c>
      <c r="Q4122" t="s">
        <v>1098</v>
      </c>
      <c r="R4122" s="2">
        <v>44956</v>
      </c>
      <c r="Y4122" t="s">
        <v>1099</v>
      </c>
      <c r="AH4122" s="2">
        <v>44956</v>
      </c>
      <c r="AI4122" t="s">
        <v>1100</v>
      </c>
      <c r="AJ4122" t="s">
        <v>1101</v>
      </c>
      <c r="AK4122" t="s">
        <v>1236</v>
      </c>
      <c r="AN4122" t="s">
        <v>1102</v>
      </c>
      <c r="BE4122" t="s">
        <v>1103</v>
      </c>
    </row>
    <row r="4123" spans="1:57" x14ac:dyDescent="0.35">
      <c r="A4123" t="s">
        <v>1097</v>
      </c>
      <c r="C4123" t="str">
        <f t="shared" si="64"/>
        <v>1-2023</v>
      </c>
      <c r="E4123" t="s">
        <v>436</v>
      </c>
      <c r="F4123">
        <v>9225</v>
      </c>
      <c r="G4123" t="s">
        <v>1104</v>
      </c>
      <c r="H4123" s="2">
        <v>44956</v>
      </c>
      <c r="I4123" t="s">
        <v>5525</v>
      </c>
      <c r="J4123" t="s">
        <v>1098</v>
      </c>
      <c r="K4123">
        <v>56.31</v>
      </c>
      <c r="L4123">
        <v>0</v>
      </c>
      <c r="P4123" s="2">
        <v>44932</v>
      </c>
      <c r="Q4123" t="s">
        <v>1098</v>
      </c>
      <c r="R4123" s="2">
        <v>44956</v>
      </c>
      <c r="Y4123" t="s">
        <v>1099</v>
      </c>
      <c r="AH4123" s="2">
        <v>44956</v>
      </c>
      <c r="AI4123" t="s">
        <v>1100</v>
      </c>
      <c r="AJ4123" t="s">
        <v>1101</v>
      </c>
      <c r="AK4123" t="s">
        <v>1236</v>
      </c>
      <c r="AN4123" t="s">
        <v>1102</v>
      </c>
      <c r="BE4123" t="s">
        <v>1103</v>
      </c>
    </row>
    <row r="4124" spans="1:57" x14ac:dyDescent="0.35">
      <c r="A4124" t="s">
        <v>1097</v>
      </c>
      <c r="C4124" t="str">
        <f t="shared" si="64"/>
        <v>1-2023</v>
      </c>
      <c r="E4124" t="s">
        <v>446</v>
      </c>
      <c r="F4124">
        <v>8149</v>
      </c>
      <c r="G4124" t="s">
        <v>1104</v>
      </c>
      <c r="H4124" s="2">
        <v>44956</v>
      </c>
      <c r="I4124" t="s">
        <v>5526</v>
      </c>
      <c r="J4124" t="s">
        <v>1098</v>
      </c>
      <c r="K4124">
        <v>760.1</v>
      </c>
      <c r="L4124">
        <v>0</v>
      </c>
      <c r="P4124" s="2">
        <v>44932</v>
      </c>
      <c r="Q4124" t="s">
        <v>1098</v>
      </c>
      <c r="R4124" s="2">
        <v>44956</v>
      </c>
      <c r="Y4124" t="s">
        <v>1099</v>
      </c>
      <c r="AH4124" s="2">
        <v>44956</v>
      </c>
      <c r="AI4124" t="s">
        <v>1100</v>
      </c>
      <c r="AJ4124" t="s">
        <v>1101</v>
      </c>
      <c r="AK4124" t="s">
        <v>1236</v>
      </c>
      <c r="AN4124" t="s">
        <v>1102</v>
      </c>
      <c r="BE4124" t="s">
        <v>1103</v>
      </c>
    </row>
    <row r="4125" spans="1:57" x14ac:dyDescent="0.35">
      <c r="A4125" t="s">
        <v>1097</v>
      </c>
      <c r="C4125" t="str">
        <f t="shared" si="64"/>
        <v>1-2023</v>
      </c>
      <c r="E4125" t="s">
        <v>626</v>
      </c>
      <c r="F4125">
        <v>9239</v>
      </c>
      <c r="G4125" t="s">
        <v>1104</v>
      </c>
      <c r="H4125" s="2">
        <v>44956</v>
      </c>
      <c r="I4125" t="s">
        <v>5527</v>
      </c>
      <c r="J4125" t="s">
        <v>1098</v>
      </c>
      <c r="K4125" s="3">
        <v>4589.62</v>
      </c>
      <c r="L4125">
        <v>0</v>
      </c>
      <c r="P4125" s="2">
        <v>44932</v>
      </c>
      <c r="Q4125" t="s">
        <v>1098</v>
      </c>
      <c r="R4125" s="2">
        <v>44956</v>
      </c>
      <c r="Y4125" t="s">
        <v>1099</v>
      </c>
      <c r="AH4125" s="2">
        <v>44956</v>
      </c>
      <c r="AI4125" t="s">
        <v>1100</v>
      </c>
      <c r="AJ4125" t="s">
        <v>1101</v>
      </c>
      <c r="AK4125" t="s">
        <v>1236</v>
      </c>
      <c r="AN4125" t="s">
        <v>1102</v>
      </c>
      <c r="BE4125" t="s">
        <v>1103</v>
      </c>
    </row>
    <row r="4126" spans="1:57" x14ac:dyDescent="0.35">
      <c r="A4126" t="s">
        <v>1097</v>
      </c>
      <c r="C4126" t="str">
        <f t="shared" si="64"/>
        <v>1-2023</v>
      </c>
      <c r="E4126" t="s">
        <v>1022</v>
      </c>
      <c r="F4126">
        <v>9260</v>
      </c>
      <c r="G4126" t="s">
        <v>1104</v>
      </c>
      <c r="H4126" s="2">
        <v>44956</v>
      </c>
      <c r="I4126" t="s">
        <v>5528</v>
      </c>
      <c r="J4126" t="s">
        <v>1098</v>
      </c>
      <c r="K4126">
        <v>88.53</v>
      </c>
      <c r="L4126">
        <v>0</v>
      </c>
      <c r="P4126" s="2">
        <v>44932</v>
      </c>
      <c r="Q4126" t="s">
        <v>1098</v>
      </c>
      <c r="R4126" s="2">
        <v>44956</v>
      </c>
      <c r="Y4126" t="s">
        <v>1099</v>
      </c>
      <c r="AH4126" s="2">
        <v>44956</v>
      </c>
      <c r="AI4126" t="s">
        <v>1100</v>
      </c>
      <c r="AJ4126" t="s">
        <v>1101</v>
      </c>
      <c r="AK4126" t="s">
        <v>1236</v>
      </c>
      <c r="AN4126" t="s">
        <v>1102</v>
      </c>
      <c r="BE4126" t="s">
        <v>1103</v>
      </c>
    </row>
    <row r="4127" spans="1:57" x14ac:dyDescent="0.35">
      <c r="A4127" t="s">
        <v>1097</v>
      </c>
      <c r="C4127" t="str">
        <f t="shared" si="64"/>
        <v>1-2023</v>
      </c>
      <c r="E4127" t="s">
        <v>1022</v>
      </c>
      <c r="F4127">
        <v>9260</v>
      </c>
      <c r="G4127" t="s">
        <v>1104</v>
      </c>
      <c r="H4127" s="2">
        <v>44956</v>
      </c>
      <c r="I4127" t="s">
        <v>5529</v>
      </c>
      <c r="J4127" t="s">
        <v>1098</v>
      </c>
      <c r="K4127">
        <v>86.15</v>
      </c>
      <c r="L4127">
        <v>0</v>
      </c>
      <c r="P4127" s="2">
        <v>44932</v>
      </c>
      <c r="Q4127" t="s">
        <v>1098</v>
      </c>
      <c r="R4127" s="2">
        <v>44956</v>
      </c>
      <c r="Y4127" t="s">
        <v>1099</v>
      </c>
      <c r="AH4127" s="2">
        <v>44956</v>
      </c>
      <c r="AI4127" t="s">
        <v>1100</v>
      </c>
      <c r="AJ4127" t="s">
        <v>1101</v>
      </c>
      <c r="AK4127" t="s">
        <v>1236</v>
      </c>
      <c r="AN4127" t="s">
        <v>1102</v>
      </c>
      <c r="BE4127" t="s">
        <v>1103</v>
      </c>
    </row>
    <row r="4128" spans="1:57" x14ac:dyDescent="0.35">
      <c r="A4128" t="s">
        <v>1097</v>
      </c>
      <c r="C4128" t="str">
        <f t="shared" si="64"/>
        <v>1-2023</v>
      </c>
      <c r="E4128" t="s">
        <v>457</v>
      </c>
      <c r="F4128">
        <v>9157</v>
      </c>
      <c r="G4128" t="s">
        <v>1104</v>
      </c>
      <c r="H4128" s="2">
        <v>44956</v>
      </c>
      <c r="I4128" t="s">
        <v>5530</v>
      </c>
      <c r="J4128" t="s">
        <v>1098</v>
      </c>
      <c r="K4128" s="3">
        <v>188222.01</v>
      </c>
      <c r="L4128">
        <v>0</v>
      </c>
      <c r="P4128" s="2">
        <v>44932</v>
      </c>
      <c r="Q4128" t="s">
        <v>1098</v>
      </c>
      <c r="R4128" s="2">
        <v>44956</v>
      </c>
      <c r="Y4128" t="s">
        <v>1099</v>
      </c>
      <c r="AH4128" s="2">
        <v>44956</v>
      </c>
      <c r="AI4128" t="s">
        <v>1100</v>
      </c>
      <c r="AJ4128" t="s">
        <v>1101</v>
      </c>
      <c r="AK4128" t="s">
        <v>1236</v>
      </c>
      <c r="AN4128" t="s">
        <v>1102</v>
      </c>
      <c r="BE4128" t="s">
        <v>1103</v>
      </c>
    </row>
    <row r="4129" spans="1:57" x14ac:dyDescent="0.35">
      <c r="A4129" t="s">
        <v>1097</v>
      </c>
      <c r="C4129" t="str">
        <f t="shared" si="64"/>
        <v>1-2023</v>
      </c>
      <c r="E4129" t="s">
        <v>1006</v>
      </c>
      <c r="F4129">
        <v>9241</v>
      </c>
      <c r="G4129" t="s">
        <v>1104</v>
      </c>
      <c r="H4129" s="2">
        <v>44956</v>
      </c>
      <c r="I4129" t="s">
        <v>5531</v>
      </c>
      <c r="J4129" t="s">
        <v>1098</v>
      </c>
      <c r="K4129">
        <v>325.89</v>
      </c>
      <c r="L4129">
        <v>0</v>
      </c>
      <c r="P4129" s="2">
        <v>44932</v>
      </c>
      <c r="Q4129" t="s">
        <v>1098</v>
      </c>
      <c r="R4129" s="2">
        <v>44956</v>
      </c>
      <c r="Y4129" t="s">
        <v>1099</v>
      </c>
      <c r="AH4129" s="2">
        <v>44956</v>
      </c>
      <c r="AI4129" t="s">
        <v>1100</v>
      </c>
      <c r="AJ4129" t="s">
        <v>1101</v>
      </c>
      <c r="AK4129" t="s">
        <v>1236</v>
      </c>
      <c r="AN4129" t="s">
        <v>1102</v>
      </c>
      <c r="BE4129" t="s">
        <v>1103</v>
      </c>
    </row>
    <row r="4130" spans="1:57" x14ac:dyDescent="0.35">
      <c r="A4130" t="s">
        <v>1097</v>
      </c>
      <c r="C4130" t="str">
        <f t="shared" si="64"/>
        <v>1-2023</v>
      </c>
      <c r="E4130" t="s">
        <v>141</v>
      </c>
      <c r="F4130">
        <v>9210</v>
      </c>
      <c r="G4130" t="s">
        <v>1104</v>
      </c>
      <c r="H4130" s="2">
        <v>44956</v>
      </c>
      <c r="I4130" t="s">
        <v>5532</v>
      </c>
      <c r="J4130" t="s">
        <v>1098</v>
      </c>
      <c r="K4130" s="3">
        <v>1548.87</v>
      </c>
      <c r="L4130">
        <v>0</v>
      </c>
      <c r="P4130" s="2">
        <v>44932</v>
      </c>
      <c r="Q4130" t="s">
        <v>1098</v>
      </c>
      <c r="R4130" s="2">
        <v>44956</v>
      </c>
      <c r="Y4130" t="s">
        <v>1099</v>
      </c>
      <c r="AH4130" s="2">
        <v>44956</v>
      </c>
      <c r="AI4130" t="s">
        <v>1100</v>
      </c>
      <c r="AJ4130" t="s">
        <v>1101</v>
      </c>
      <c r="AK4130" t="s">
        <v>1236</v>
      </c>
      <c r="AN4130" t="s">
        <v>1102</v>
      </c>
      <c r="BE4130" t="s">
        <v>1103</v>
      </c>
    </row>
    <row r="4131" spans="1:57" x14ac:dyDescent="0.35">
      <c r="A4131" t="s">
        <v>1097</v>
      </c>
      <c r="C4131" t="str">
        <f t="shared" si="64"/>
        <v>1-2023</v>
      </c>
      <c r="E4131" t="s">
        <v>141</v>
      </c>
      <c r="F4131">
        <v>9210</v>
      </c>
      <c r="G4131" t="s">
        <v>1104</v>
      </c>
      <c r="H4131" s="2">
        <v>44956</v>
      </c>
      <c r="I4131" t="s">
        <v>5533</v>
      </c>
      <c r="J4131" t="s">
        <v>1098</v>
      </c>
      <c r="K4131" s="3">
        <v>9153.07</v>
      </c>
      <c r="L4131">
        <v>0</v>
      </c>
      <c r="P4131" s="2">
        <v>44932</v>
      </c>
      <c r="Q4131" t="s">
        <v>1098</v>
      </c>
      <c r="R4131" s="2">
        <v>44956</v>
      </c>
      <c r="Y4131" t="s">
        <v>1099</v>
      </c>
      <c r="AH4131" s="2">
        <v>44956</v>
      </c>
      <c r="AI4131" t="s">
        <v>1100</v>
      </c>
      <c r="AJ4131" t="s">
        <v>1101</v>
      </c>
      <c r="AK4131" t="s">
        <v>1236</v>
      </c>
      <c r="AN4131" t="s">
        <v>1102</v>
      </c>
      <c r="BE4131" t="s">
        <v>1103</v>
      </c>
    </row>
    <row r="4132" spans="1:57" x14ac:dyDescent="0.35">
      <c r="A4132" t="s">
        <v>1097</v>
      </c>
      <c r="C4132" t="str">
        <f t="shared" si="64"/>
        <v>1-2023</v>
      </c>
      <c r="E4132" t="s">
        <v>22</v>
      </c>
      <c r="F4132">
        <v>9202</v>
      </c>
      <c r="G4132" t="s">
        <v>1104</v>
      </c>
      <c r="H4132" s="2">
        <v>44956</v>
      </c>
      <c r="I4132" t="s">
        <v>5534</v>
      </c>
      <c r="J4132" t="s">
        <v>1098</v>
      </c>
      <c r="K4132">
        <v>136.59</v>
      </c>
      <c r="L4132">
        <v>0</v>
      </c>
      <c r="P4132" s="2">
        <v>44932</v>
      </c>
      <c r="Q4132" t="s">
        <v>1098</v>
      </c>
      <c r="R4132" s="2">
        <v>44956</v>
      </c>
      <c r="Y4132" t="s">
        <v>1099</v>
      </c>
      <c r="AH4132" s="2">
        <v>44956</v>
      </c>
      <c r="AI4132" t="s">
        <v>1100</v>
      </c>
      <c r="AJ4132" t="s">
        <v>1101</v>
      </c>
      <c r="AK4132" t="s">
        <v>1236</v>
      </c>
      <c r="AN4132" t="s">
        <v>1102</v>
      </c>
      <c r="BE4132" t="s">
        <v>1103</v>
      </c>
    </row>
    <row r="4133" spans="1:57" x14ac:dyDescent="0.35">
      <c r="A4133" t="s">
        <v>1097</v>
      </c>
      <c r="C4133" t="str">
        <f t="shared" si="64"/>
        <v>1-2023</v>
      </c>
      <c r="E4133" t="s">
        <v>1009</v>
      </c>
      <c r="F4133">
        <v>9242</v>
      </c>
      <c r="G4133" t="s">
        <v>1104</v>
      </c>
      <c r="H4133" s="2">
        <v>44956</v>
      </c>
      <c r="I4133" t="s">
        <v>5535</v>
      </c>
      <c r="J4133" t="s">
        <v>1098</v>
      </c>
      <c r="K4133">
        <v>136.57</v>
      </c>
      <c r="L4133">
        <v>0</v>
      </c>
      <c r="P4133" s="2">
        <v>44932</v>
      </c>
      <c r="Q4133" t="s">
        <v>1098</v>
      </c>
      <c r="R4133" s="2">
        <v>44956</v>
      </c>
      <c r="Y4133" t="s">
        <v>1099</v>
      </c>
      <c r="AH4133" s="2">
        <v>44956</v>
      </c>
      <c r="AI4133" t="s">
        <v>1100</v>
      </c>
      <c r="AJ4133" t="s">
        <v>1101</v>
      </c>
      <c r="AK4133" t="s">
        <v>1236</v>
      </c>
      <c r="AN4133" t="s">
        <v>1102</v>
      </c>
      <c r="BE4133" t="s">
        <v>1103</v>
      </c>
    </row>
    <row r="4134" spans="1:57" x14ac:dyDescent="0.35">
      <c r="A4134" t="s">
        <v>1097</v>
      </c>
      <c r="C4134" t="str">
        <f t="shared" si="64"/>
        <v>1-2023</v>
      </c>
      <c r="E4134" t="s">
        <v>635</v>
      </c>
      <c r="F4134">
        <v>8156</v>
      </c>
      <c r="G4134" t="s">
        <v>1104</v>
      </c>
      <c r="H4134" s="2">
        <v>44956</v>
      </c>
      <c r="I4134" t="s">
        <v>5536</v>
      </c>
      <c r="J4134" t="s">
        <v>1098</v>
      </c>
      <c r="K4134" s="3">
        <v>3708.89</v>
      </c>
      <c r="L4134">
        <v>0</v>
      </c>
      <c r="P4134" s="2">
        <v>44932</v>
      </c>
      <c r="Q4134" t="s">
        <v>1098</v>
      </c>
      <c r="R4134" s="2">
        <v>44956</v>
      </c>
      <c r="Y4134" t="s">
        <v>1099</v>
      </c>
      <c r="AH4134" s="2">
        <v>44956</v>
      </c>
      <c r="AI4134" t="s">
        <v>1100</v>
      </c>
      <c r="AJ4134" t="s">
        <v>1101</v>
      </c>
      <c r="AK4134" t="s">
        <v>1236</v>
      </c>
      <c r="AN4134" t="s">
        <v>1102</v>
      </c>
      <c r="BE4134" t="s">
        <v>1103</v>
      </c>
    </row>
    <row r="4135" spans="1:57" x14ac:dyDescent="0.35">
      <c r="A4135" t="s">
        <v>1097</v>
      </c>
      <c r="C4135" t="str">
        <f t="shared" si="64"/>
        <v>1-2023</v>
      </c>
      <c r="E4135" t="s">
        <v>887</v>
      </c>
      <c r="F4135">
        <v>9263</v>
      </c>
      <c r="G4135" t="s">
        <v>1104</v>
      </c>
      <c r="H4135" s="2">
        <v>44956</v>
      </c>
      <c r="I4135" t="s">
        <v>5537</v>
      </c>
      <c r="J4135" t="s">
        <v>1098</v>
      </c>
      <c r="K4135" s="3">
        <v>1192.57</v>
      </c>
      <c r="L4135">
        <v>0</v>
      </c>
      <c r="P4135" s="2">
        <v>44932</v>
      </c>
      <c r="Q4135" t="s">
        <v>1098</v>
      </c>
      <c r="R4135" s="2">
        <v>44956</v>
      </c>
      <c r="Y4135" t="s">
        <v>1099</v>
      </c>
      <c r="AH4135" s="2">
        <v>44956</v>
      </c>
      <c r="AI4135" t="s">
        <v>1100</v>
      </c>
      <c r="AJ4135" t="s">
        <v>1101</v>
      </c>
      <c r="AK4135" t="s">
        <v>1236</v>
      </c>
      <c r="AN4135" t="s">
        <v>1102</v>
      </c>
      <c r="BE4135" t="s">
        <v>1103</v>
      </c>
    </row>
    <row r="4136" spans="1:57" x14ac:dyDescent="0.35">
      <c r="A4136" t="s">
        <v>1097</v>
      </c>
      <c r="C4136" t="str">
        <f t="shared" si="64"/>
        <v>1-2023</v>
      </c>
      <c r="E4136" t="s">
        <v>50</v>
      </c>
      <c r="F4136">
        <v>9205</v>
      </c>
      <c r="G4136" t="s">
        <v>1104</v>
      </c>
      <c r="H4136" s="2">
        <v>44956</v>
      </c>
      <c r="I4136" t="s">
        <v>5538</v>
      </c>
      <c r="J4136" t="s">
        <v>1098</v>
      </c>
      <c r="K4136">
        <v>250.11</v>
      </c>
      <c r="L4136">
        <v>0</v>
      </c>
      <c r="P4136" s="2">
        <v>44932</v>
      </c>
      <c r="Q4136" t="s">
        <v>1098</v>
      </c>
      <c r="R4136" s="2">
        <v>44956</v>
      </c>
      <c r="Y4136" t="s">
        <v>1099</v>
      </c>
      <c r="AH4136" s="2">
        <v>44956</v>
      </c>
      <c r="AI4136" t="s">
        <v>1100</v>
      </c>
      <c r="AJ4136" t="s">
        <v>1101</v>
      </c>
      <c r="AK4136" t="s">
        <v>1236</v>
      </c>
      <c r="AN4136" t="s">
        <v>1102</v>
      </c>
      <c r="BE4136" t="s">
        <v>1103</v>
      </c>
    </row>
    <row r="4137" spans="1:57" x14ac:dyDescent="0.35">
      <c r="A4137" t="s">
        <v>1097</v>
      </c>
      <c r="C4137" t="str">
        <f t="shared" si="64"/>
        <v>1-2023</v>
      </c>
      <c r="E4137" t="s">
        <v>50</v>
      </c>
      <c r="F4137">
        <v>9205</v>
      </c>
      <c r="G4137" t="s">
        <v>1104</v>
      </c>
      <c r="H4137" s="2">
        <v>44956</v>
      </c>
      <c r="I4137" t="s">
        <v>5539</v>
      </c>
      <c r="J4137" t="s">
        <v>1098</v>
      </c>
      <c r="K4137">
        <v>410.71</v>
      </c>
      <c r="L4137">
        <v>0</v>
      </c>
      <c r="P4137" s="2">
        <v>44932</v>
      </c>
      <c r="Q4137" t="s">
        <v>1098</v>
      </c>
      <c r="R4137" s="2">
        <v>44956</v>
      </c>
      <c r="Y4137" t="s">
        <v>1099</v>
      </c>
      <c r="AH4137" s="2">
        <v>44956</v>
      </c>
      <c r="AI4137" t="s">
        <v>1100</v>
      </c>
      <c r="AJ4137" t="s">
        <v>1101</v>
      </c>
      <c r="AK4137" t="s">
        <v>1236</v>
      </c>
      <c r="AN4137" t="s">
        <v>1102</v>
      </c>
      <c r="BE4137" t="s">
        <v>1103</v>
      </c>
    </row>
    <row r="4138" spans="1:57" x14ac:dyDescent="0.35">
      <c r="A4138" t="s">
        <v>1097</v>
      </c>
      <c r="C4138" t="str">
        <f t="shared" si="64"/>
        <v>1-2023</v>
      </c>
      <c r="E4138" t="s">
        <v>770</v>
      </c>
      <c r="F4138">
        <v>9255</v>
      </c>
      <c r="G4138" t="s">
        <v>1104</v>
      </c>
      <c r="H4138" s="2">
        <v>44956</v>
      </c>
      <c r="I4138" t="s">
        <v>5540</v>
      </c>
      <c r="J4138" t="s">
        <v>1098</v>
      </c>
      <c r="K4138" s="3">
        <v>1623.5</v>
      </c>
      <c r="L4138">
        <v>0</v>
      </c>
      <c r="P4138" s="2">
        <v>44932</v>
      </c>
      <c r="Q4138" t="s">
        <v>1098</v>
      </c>
      <c r="R4138" s="2">
        <v>44956</v>
      </c>
      <c r="Y4138" t="s">
        <v>1099</v>
      </c>
      <c r="AH4138" s="2">
        <v>44956</v>
      </c>
      <c r="AI4138" t="s">
        <v>1100</v>
      </c>
      <c r="AJ4138" t="s">
        <v>1101</v>
      </c>
      <c r="AK4138" t="s">
        <v>1236</v>
      </c>
      <c r="AN4138" t="s">
        <v>1102</v>
      </c>
      <c r="BE4138" t="s">
        <v>1103</v>
      </c>
    </row>
    <row r="4139" spans="1:57" x14ac:dyDescent="0.35">
      <c r="A4139" t="s">
        <v>1097</v>
      </c>
      <c r="C4139" t="str">
        <f t="shared" si="64"/>
        <v>1-2023</v>
      </c>
      <c r="E4139" t="s">
        <v>368</v>
      </c>
      <c r="F4139">
        <v>9156</v>
      </c>
      <c r="G4139" t="s">
        <v>1104</v>
      </c>
      <c r="H4139" s="2">
        <v>44956</v>
      </c>
      <c r="I4139" t="s">
        <v>5541</v>
      </c>
      <c r="J4139" t="s">
        <v>1098</v>
      </c>
      <c r="K4139" s="3">
        <v>13074.78</v>
      </c>
      <c r="L4139">
        <v>0</v>
      </c>
      <c r="P4139" s="2">
        <v>44932</v>
      </c>
      <c r="Q4139" t="s">
        <v>1098</v>
      </c>
      <c r="R4139" s="2">
        <v>44956</v>
      </c>
      <c r="Y4139" t="s">
        <v>1099</v>
      </c>
      <c r="AH4139" s="2">
        <v>44956</v>
      </c>
      <c r="AI4139" t="s">
        <v>1100</v>
      </c>
      <c r="AJ4139" t="s">
        <v>1101</v>
      </c>
      <c r="AK4139" t="s">
        <v>1236</v>
      </c>
      <c r="AN4139" t="s">
        <v>1102</v>
      </c>
      <c r="BE4139" t="s">
        <v>1103</v>
      </c>
    </row>
    <row r="4140" spans="1:57" x14ac:dyDescent="0.35">
      <c r="A4140" t="s">
        <v>1097</v>
      </c>
      <c r="C4140" t="str">
        <f t="shared" si="64"/>
        <v>1-2023</v>
      </c>
      <c r="E4140" t="s">
        <v>1000</v>
      </c>
      <c r="F4140">
        <v>9224</v>
      </c>
      <c r="G4140" t="s">
        <v>1104</v>
      </c>
      <c r="H4140" s="2">
        <v>44956</v>
      </c>
      <c r="I4140" t="s">
        <v>5542</v>
      </c>
      <c r="J4140" t="s">
        <v>1098</v>
      </c>
      <c r="K4140">
        <v>20.27</v>
      </c>
      <c r="L4140">
        <v>0</v>
      </c>
      <c r="P4140" s="2">
        <v>44932</v>
      </c>
      <c r="Q4140" t="s">
        <v>1098</v>
      </c>
      <c r="R4140" s="2">
        <v>44956</v>
      </c>
      <c r="Y4140" t="s">
        <v>1099</v>
      </c>
      <c r="AH4140" s="2">
        <v>44956</v>
      </c>
      <c r="AI4140" t="s">
        <v>1100</v>
      </c>
      <c r="AJ4140" t="s">
        <v>1101</v>
      </c>
      <c r="AK4140" t="s">
        <v>1236</v>
      </c>
      <c r="AN4140" t="s">
        <v>1102</v>
      </c>
      <c r="BE4140" t="s">
        <v>1103</v>
      </c>
    </row>
    <row r="4141" spans="1:57" x14ac:dyDescent="0.35">
      <c r="A4141" t="s">
        <v>1097</v>
      </c>
      <c r="C4141" t="str">
        <f t="shared" si="64"/>
        <v>1-2023</v>
      </c>
      <c r="E4141" t="s">
        <v>782</v>
      </c>
      <c r="F4141">
        <v>9257</v>
      </c>
      <c r="G4141" t="s">
        <v>1104</v>
      </c>
      <c r="H4141" s="2">
        <v>44956</v>
      </c>
      <c r="I4141" t="s">
        <v>5543</v>
      </c>
      <c r="J4141" t="s">
        <v>1098</v>
      </c>
      <c r="K4141" s="3">
        <v>1225.79</v>
      </c>
      <c r="L4141">
        <v>0</v>
      </c>
      <c r="P4141" s="2">
        <v>44932</v>
      </c>
      <c r="Q4141" t="s">
        <v>1098</v>
      </c>
      <c r="R4141" s="2">
        <v>44956</v>
      </c>
      <c r="Y4141" t="s">
        <v>1099</v>
      </c>
      <c r="AH4141" s="2">
        <v>44956</v>
      </c>
      <c r="AI4141" t="s">
        <v>1100</v>
      </c>
      <c r="AJ4141" t="s">
        <v>1101</v>
      </c>
      <c r="AK4141" t="s">
        <v>1236</v>
      </c>
      <c r="AN4141" t="s">
        <v>1102</v>
      </c>
      <c r="BE4141" t="s">
        <v>1103</v>
      </c>
    </row>
    <row r="4142" spans="1:57" x14ac:dyDescent="0.35">
      <c r="A4142" t="s">
        <v>1097</v>
      </c>
      <c r="C4142" t="str">
        <f t="shared" si="64"/>
        <v>1-2023</v>
      </c>
      <c r="E4142" t="s">
        <v>728</v>
      </c>
      <c r="F4142">
        <v>9250</v>
      </c>
      <c r="G4142" t="s">
        <v>1104</v>
      </c>
      <c r="H4142" s="2">
        <v>44956</v>
      </c>
      <c r="I4142" t="s">
        <v>5544</v>
      </c>
      <c r="J4142" t="s">
        <v>1098</v>
      </c>
      <c r="K4142">
        <v>128.71</v>
      </c>
      <c r="L4142">
        <v>0</v>
      </c>
      <c r="P4142" s="2">
        <v>44932</v>
      </c>
      <c r="Q4142" t="s">
        <v>1098</v>
      </c>
      <c r="R4142" s="2">
        <v>44956</v>
      </c>
      <c r="Y4142" t="s">
        <v>1099</v>
      </c>
      <c r="AH4142" s="2">
        <v>44956</v>
      </c>
      <c r="AI4142" t="s">
        <v>1100</v>
      </c>
      <c r="AJ4142" t="s">
        <v>1101</v>
      </c>
      <c r="AK4142" t="s">
        <v>1236</v>
      </c>
      <c r="AN4142" t="s">
        <v>1102</v>
      </c>
      <c r="BE4142" t="s">
        <v>1103</v>
      </c>
    </row>
    <row r="4143" spans="1:57" x14ac:dyDescent="0.35">
      <c r="A4143" t="s">
        <v>1097</v>
      </c>
      <c r="C4143" t="str">
        <f t="shared" si="64"/>
        <v>1-2023</v>
      </c>
      <c r="E4143" t="s">
        <v>141</v>
      </c>
      <c r="F4143">
        <v>9210</v>
      </c>
      <c r="G4143" t="s">
        <v>1104</v>
      </c>
      <c r="H4143" s="2">
        <v>44956</v>
      </c>
      <c r="I4143" t="s">
        <v>5545</v>
      </c>
      <c r="J4143" t="s">
        <v>1098</v>
      </c>
      <c r="K4143" s="3">
        <v>2587.41</v>
      </c>
      <c r="L4143">
        <v>0</v>
      </c>
      <c r="P4143" s="2">
        <v>44932</v>
      </c>
      <c r="Q4143" t="s">
        <v>1098</v>
      </c>
      <c r="R4143" s="2">
        <v>44956</v>
      </c>
      <c r="Y4143" t="s">
        <v>1099</v>
      </c>
      <c r="AH4143" s="2">
        <v>44956</v>
      </c>
      <c r="AI4143" t="s">
        <v>1100</v>
      </c>
      <c r="AJ4143" t="s">
        <v>1101</v>
      </c>
      <c r="AK4143" t="s">
        <v>1236</v>
      </c>
      <c r="AN4143" t="s">
        <v>1102</v>
      </c>
      <c r="BE4143" t="s">
        <v>1103</v>
      </c>
    </row>
    <row r="4144" spans="1:57" x14ac:dyDescent="0.35">
      <c r="A4144" t="s">
        <v>1097</v>
      </c>
      <c r="C4144" t="str">
        <f t="shared" si="64"/>
        <v>1-2023</v>
      </c>
      <c r="E4144" t="s">
        <v>590</v>
      </c>
      <c r="F4144">
        <v>9234</v>
      </c>
      <c r="G4144" t="s">
        <v>1104</v>
      </c>
      <c r="H4144" s="2">
        <v>44956</v>
      </c>
      <c r="I4144" t="s">
        <v>5546</v>
      </c>
      <c r="J4144" t="s">
        <v>1098</v>
      </c>
      <c r="K4144" s="3">
        <v>3829.21</v>
      </c>
      <c r="L4144">
        <v>0</v>
      </c>
      <c r="P4144" s="2">
        <v>44932</v>
      </c>
      <c r="Q4144" t="s">
        <v>1098</v>
      </c>
      <c r="R4144" s="2">
        <v>44956</v>
      </c>
      <c r="Y4144" t="s">
        <v>1099</v>
      </c>
      <c r="AH4144" s="2">
        <v>44956</v>
      </c>
      <c r="AI4144" t="s">
        <v>1100</v>
      </c>
      <c r="AJ4144" t="s">
        <v>1101</v>
      </c>
      <c r="AK4144" t="s">
        <v>1236</v>
      </c>
      <c r="AN4144" t="s">
        <v>1102</v>
      </c>
      <c r="BE4144" t="s">
        <v>1103</v>
      </c>
    </row>
    <row r="4145" spans="1:57" x14ac:dyDescent="0.35">
      <c r="A4145" t="s">
        <v>1097</v>
      </c>
      <c r="C4145" t="str">
        <f t="shared" si="64"/>
        <v>1-2023</v>
      </c>
      <c r="E4145" t="s">
        <v>1040</v>
      </c>
      <c r="F4145">
        <v>8158</v>
      </c>
      <c r="G4145" t="s">
        <v>1104</v>
      </c>
      <c r="H4145" s="2">
        <v>44956</v>
      </c>
      <c r="I4145" t="s">
        <v>5547</v>
      </c>
      <c r="J4145" t="s">
        <v>1098</v>
      </c>
      <c r="K4145">
        <v>38.299999999999997</v>
      </c>
      <c r="L4145">
        <v>0</v>
      </c>
      <c r="P4145" s="2">
        <v>44932</v>
      </c>
      <c r="Q4145" t="s">
        <v>1098</v>
      </c>
      <c r="R4145" s="2">
        <v>44956</v>
      </c>
      <c r="Y4145" t="s">
        <v>1099</v>
      </c>
      <c r="AH4145" s="2">
        <v>44956</v>
      </c>
      <c r="AI4145" t="s">
        <v>1100</v>
      </c>
      <c r="AJ4145" t="s">
        <v>1101</v>
      </c>
      <c r="AK4145" t="s">
        <v>1236</v>
      </c>
      <c r="AN4145" t="s">
        <v>1102</v>
      </c>
      <c r="BE4145" t="s">
        <v>1103</v>
      </c>
    </row>
    <row r="4146" spans="1:57" x14ac:dyDescent="0.35">
      <c r="A4146" t="s">
        <v>1097</v>
      </c>
      <c r="C4146" t="str">
        <f t="shared" si="64"/>
        <v>1-2023</v>
      </c>
      <c r="E4146" t="s">
        <v>173</v>
      </c>
      <c r="F4146">
        <v>9212</v>
      </c>
      <c r="G4146" t="s">
        <v>1104</v>
      </c>
      <c r="H4146" s="2">
        <v>44956</v>
      </c>
      <c r="I4146" t="s">
        <v>5548</v>
      </c>
      <c r="J4146" t="s">
        <v>1098</v>
      </c>
      <c r="K4146" s="3">
        <v>1212.31</v>
      </c>
      <c r="L4146">
        <v>0</v>
      </c>
      <c r="P4146" s="2">
        <v>44932</v>
      </c>
      <c r="Q4146" t="s">
        <v>1098</v>
      </c>
      <c r="R4146" s="2">
        <v>44956</v>
      </c>
      <c r="Y4146" t="s">
        <v>1099</v>
      </c>
      <c r="AH4146" s="2">
        <v>44956</v>
      </c>
      <c r="AI4146" t="s">
        <v>1100</v>
      </c>
      <c r="AJ4146" t="s">
        <v>1101</v>
      </c>
      <c r="AK4146" t="s">
        <v>1236</v>
      </c>
      <c r="AN4146" t="s">
        <v>1102</v>
      </c>
      <c r="BE4146" t="s">
        <v>1103</v>
      </c>
    </row>
    <row r="4147" spans="1:57" x14ac:dyDescent="0.35">
      <c r="A4147" t="s">
        <v>1097</v>
      </c>
      <c r="C4147" t="str">
        <f t="shared" si="64"/>
        <v>1-2023</v>
      </c>
      <c r="E4147" t="s">
        <v>177</v>
      </c>
      <c r="F4147">
        <v>8138</v>
      </c>
      <c r="G4147" t="s">
        <v>1104</v>
      </c>
      <c r="H4147" s="2">
        <v>44956</v>
      </c>
      <c r="I4147" t="s">
        <v>5549</v>
      </c>
      <c r="J4147" t="s">
        <v>1098</v>
      </c>
      <c r="K4147" s="3">
        <v>1686.74</v>
      </c>
      <c r="L4147">
        <v>0</v>
      </c>
      <c r="P4147" s="2">
        <v>44932</v>
      </c>
      <c r="Q4147" t="s">
        <v>1098</v>
      </c>
      <c r="R4147" s="2">
        <v>44956</v>
      </c>
      <c r="Y4147" t="s">
        <v>1099</v>
      </c>
      <c r="AH4147" s="2">
        <v>44956</v>
      </c>
      <c r="AI4147" t="s">
        <v>1100</v>
      </c>
      <c r="AJ4147" t="s">
        <v>1101</v>
      </c>
      <c r="AK4147" t="s">
        <v>1236</v>
      </c>
      <c r="AN4147" t="s">
        <v>1102</v>
      </c>
      <c r="BE4147" t="s">
        <v>1103</v>
      </c>
    </row>
    <row r="4148" spans="1:57" x14ac:dyDescent="0.35">
      <c r="A4148" t="s">
        <v>1097</v>
      </c>
      <c r="C4148" t="str">
        <f t="shared" si="64"/>
        <v>1-2022</v>
      </c>
      <c r="E4148" t="s">
        <v>461</v>
      </c>
      <c r="F4148">
        <v>9197</v>
      </c>
      <c r="G4148" t="s">
        <v>1104</v>
      </c>
      <c r="H4148" s="2">
        <v>44589</v>
      </c>
      <c r="I4148" t="s">
        <v>1126</v>
      </c>
      <c r="J4148" t="s">
        <v>1098</v>
      </c>
      <c r="K4148" s="3">
        <v>243088.12</v>
      </c>
      <c r="L4148">
        <v>0</v>
      </c>
      <c r="P4148" s="2">
        <v>44571</v>
      </c>
      <c r="Q4148" t="s">
        <v>1098</v>
      </c>
      <c r="R4148" s="2">
        <v>44589</v>
      </c>
      <c r="Y4148" t="s">
        <v>1099</v>
      </c>
      <c r="AH4148" s="2">
        <v>44589</v>
      </c>
      <c r="AI4148" t="s">
        <v>1100</v>
      </c>
      <c r="AJ4148" t="s">
        <v>1101</v>
      </c>
      <c r="AK4148" t="s">
        <v>1106</v>
      </c>
      <c r="AN4148" t="s">
        <v>1102</v>
      </c>
    </row>
    <row r="4149" spans="1:57" x14ac:dyDescent="0.35">
      <c r="A4149" t="s">
        <v>1097</v>
      </c>
      <c r="C4149" t="str">
        <f t="shared" si="64"/>
        <v>1-2022</v>
      </c>
      <c r="E4149" t="s">
        <v>461</v>
      </c>
      <c r="F4149">
        <v>9197</v>
      </c>
      <c r="G4149" t="s">
        <v>1104</v>
      </c>
      <c r="H4149" s="2">
        <v>44589</v>
      </c>
      <c r="I4149" t="s">
        <v>1127</v>
      </c>
      <c r="J4149" t="s">
        <v>1098</v>
      </c>
      <c r="K4149" s="3">
        <v>8041.87</v>
      </c>
      <c r="L4149">
        <v>0</v>
      </c>
      <c r="P4149" s="2">
        <v>44571</v>
      </c>
      <c r="Q4149" t="s">
        <v>1098</v>
      </c>
      <c r="R4149" s="2">
        <v>44589</v>
      </c>
      <c r="Y4149" t="s">
        <v>1099</v>
      </c>
      <c r="AH4149" s="2">
        <v>44589</v>
      </c>
      <c r="AI4149" t="s">
        <v>1100</v>
      </c>
      <c r="AJ4149" t="s">
        <v>1101</v>
      </c>
      <c r="AK4149" t="s">
        <v>1106</v>
      </c>
      <c r="AN4149" t="s">
        <v>1102</v>
      </c>
    </row>
    <row r="4150" spans="1:57" x14ac:dyDescent="0.35">
      <c r="A4150" t="s">
        <v>1097</v>
      </c>
      <c r="C4150" t="str">
        <f t="shared" si="64"/>
        <v>1-2022</v>
      </c>
      <c r="E4150" t="s">
        <v>461</v>
      </c>
      <c r="F4150">
        <v>9197</v>
      </c>
      <c r="G4150" t="s">
        <v>1104</v>
      </c>
      <c r="H4150" s="2">
        <v>44589</v>
      </c>
      <c r="I4150" t="s">
        <v>1128</v>
      </c>
      <c r="J4150" t="s">
        <v>1098</v>
      </c>
      <c r="K4150" s="3">
        <v>37468.82</v>
      </c>
      <c r="L4150">
        <v>0</v>
      </c>
      <c r="P4150" s="2">
        <v>44571</v>
      </c>
      <c r="Q4150" t="s">
        <v>1098</v>
      </c>
      <c r="R4150" s="2">
        <v>44589</v>
      </c>
      <c r="Y4150" t="s">
        <v>1099</v>
      </c>
      <c r="AH4150" s="2">
        <v>44589</v>
      </c>
      <c r="AI4150" t="s">
        <v>1100</v>
      </c>
      <c r="AJ4150" t="s">
        <v>1101</v>
      </c>
      <c r="AK4150" t="s">
        <v>1106</v>
      </c>
      <c r="AN4150" t="s">
        <v>1102</v>
      </c>
    </row>
    <row r="4151" spans="1:57" x14ac:dyDescent="0.35">
      <c r="A4151" t="s">
        <v>1097</v>
      </c>
      <c r="C4151" t="str">
        <f t="shared" si="64"/>
        <v>1-2022</v>
      </c>
      <c r="E4151" t="s">
        <v>461</v>
      </c>
      <c r="F4151">
        <v>9197</v>
      </c>
      <c r="G4151" t="s">
        <v>1104</v>
      </c>
      <c r="H4151" s="2">
        <v>44589</v>
      </c>
      <c r="I4151" t="s">
        <v>1129</v>
      </c>
      <c r="J4151" t="s">
        <v>1098</v>
      </c>
      <c r="K4151" s="3">
        <v>98079.52</v>
      </c>
      <c r="L4151">
        <v>0</v>
      </c>
      <c r="P4151" s="2">
        <v>44571</v>
      </c>
      <c r="Q4151" t="s">
        <v>1098</v>
      </c>
      <c r="R4151" s="2">
        <v>44589</v>
      </c>
      <c r="Y4151" t="s">
        <v>1099</v>
      </c>
      <c r="AH4151" s="2">
        <v>44589</v>
      </c>
      <c r="AI4151" t="s">
        <v>1100</v>
      </c>
      <c r="AJ4151" t="s">
        <v>1101</v>
      </c>
      <c r="AK4151" t="s">
        <v>1106</v>
      </c>
      <c r="AN4151" t="s">
        <v>1102</v>
      </c>
    </row>
    <row r="4152" spans="1:57" x14ac:dyDescent="0.35">
      <c r="A4152" t="s">
        <v>1097</v>
      </c>
      <c r="C4152" t="str">
        <f t="shared" si="64"/>
        <v>1-2022</v>
      </c>
      <c r="E4152" t="s">
        <v>461</v>
      </c>
      <c r="F4152">
        <v>9197</v>
      </c>
      <c r="G4152" t="s">
        <v>1104</v>
      </c>
      <c r="H4152" s="2">
        <v>44589</v>
      </c>
      <c r="I4152" t="s">
        <v>1130</v>
      </c>
      <c r="J4152" t="s">
        <v>1098</v>
      </c>
      <c r="K4152" s="3">
        <v>418012.84</v>
      </c>
      <c r="L4152">
        <v>0</v>
      </c>
      <c r="P4152" s="2">
        <v>44571</v>
      </c>
      <c r="Q4152" t="s">
        <v>1098</v>
      </c>
      <c r="R4152" s="2">
        <v>44589</v>
      </c>
      <c r="Y4152" t="s">
        <v>1099</v>
      </c>
      <c r="AH4152" s="2">
        <v>44589</v>
      </c>
      <c r="AI4152" t="s">
        <v>1100</v>
      </c>
      <c r="AJ4152" t="s">
        <v>1101</v>
      </c>
      <c r="AK4152" t="s">
        <v>1106</v>
      </c>
      <c r="AN4152" t="s">
        <v>1102</v>
      </c>
    </row>
    <row r="4153" spans="1:57" x14ac:dyDescent="0.35">
      <c r="A4153" t="s">
        <v>1097</v>
      </c>
      <c r="C4153" t="str">
        <f t="shared" si="64"/>
        <v>1-2022</v>
      </c>
      <c r="E4153" t="s">
        <v>461</v>
      </c>
      <c r="F4153">
        <v>9197</v>
      </c>
      <c r="G4153" t="s">
        <v>1104</v>
      </c>
      <c r="H4153" s="2">
        <v>44589</v>
      </c>
      <c r="I4153" t="s">
        <v>1131</v>
      </c>
      <c r="J4153" t="s">
        <v>1098</v>
      </c>
      <c r="K4153" s="3">
        <v>13323.63</v>
      </c>
      <c r="L4153">
        <v>0</v>
      </c>
      <c r="P4153" s="2">
        <v>44571</v>
      </c>
      <c r="Q4153" t="s">
        <v>1098</v>
      </c>
      <c r="R4153" s="2">
        <v>44589</v>
      </c>
      <c r="Y4153" t="s">
        <v>1099</v>
      </c>
      <c r="AH4153" s="2">
        <v>44589</v>
      </c>
      <c r="AI4153" t="s">
        <v>1100</v>
      </c>
      <c r="AJ4153" t="s">
        <v>1101</v>
      </c>
      <c r="AK4153" t="s">
        <v>1106</v>
      </c>
      <c r="AN4153" t="s">
        <v>1102</v>
      </c>
    </row>
    <row r="4154" spans="1:57" x14ac:dyDescent="0.35">
      <c r="A4154" t="s">
        <v>1097</v>
      </c>
      <c r="C4154" t="str">
        <f t="shared" si="64"/>
        <v>1-2022</v>
      </c>
      <c r="E4154" t="s">
        <v>461</v>
      </c>
      <c r="F4154">
        <v>9197</v>
      </c>
      <c r="G4154" t="s">
        <v>1104</v>
      </c>
      <c r="H4154" s="2">
        <v>44589</v>
      </c>
      <c r="I4154" t="s">
        <v>1132</v>
      </c>
      <c r="J4154" t="s">
        <v>1098</v>
      </c>
      <c r="K4154" s="3">
        <v>59432.89</v>
      </c>
      <c r="L4154">
        <v>0</v>
      </c>
      <c r="P4154" s="2">
        <v>44571</v>
      </c>
      <c r="Q4154" t="s">
        <v>1098</v>
      </c>
      <c r="R4154" s="2">
        <v>44589</v>
      </c>
      <c r="Y4154" t="s">
        <v>1099</v>
      </c>
      <c r="AH4154" s="2">
        <v>44589</v>
      </c>
      <c r="AI4154" t="s">
        <v>1100</v>
      </c>
      <c r="AJ4154" t="s">
        <v>1101</v>
      </c>
      <c r="AK4154" t="s">
        <v>1106</v>
      </c>
      <c r="AN4154" t="s">
        <v>1102</v>
      </c>
    </row>
    <row r="4155" spans="1:57" x14ac:dyDescent="0.35">
      <c r="A4155" t="s">
        <v>1097</v>
      </c>
      <c r="C4155" t="str">
        <f t="shared" si="64"/>
        <v>1-2022</v>
      </c>
      <c r="E4155" t="s">
        <v>461</v>
      </c>
      <c r="F4155">
        <v>9197</v>
      </c>
      <c r="G4155" t="s">
        <v>1104</v>
      </c>
      <c r="H4155" s="2">
        <v>44589</v>
      </c>
      <c r="I4155" t="s">
        <v>1133</v>
      </c>
      <c r="J4155" t="s">
        <v>1098</v>
      </c>
      <c r="K4155" s="3">
        <v>154587.32</v>
      </c>
      <c r="L4155">
        <v>0</v>
      </c>
      <c r="P4155" s="2">
        <v>44571</v>
      </c>
      <c r="Q4155" t="s">
        <v>1098</v>
      </c>
      <c r="R4155" s="2">
        <v>44589</v>
      </c>
      <c r="Y4155" t="s">
        <v>1099</v>
      </c>
      <c r="AH4155" s="2">
        <v>44589</v>
      </c>
      <c r="AI4155" t="s">
        <v>1100</v>
      </c>
      <c r="AJ4155" t="s">
        <v>1101</v>
      </c>
      <c r="AK4155" t="s">
        <v>1106</v>
      </c>
      <c r="AN4155" t="s">
        <v>1102</v>
      </c>
    </row>
    <row r="4156" spans="1:57" x14ac:dyDescent="0.35">
      <c r="A4156" t="s">
        <v>1097</v>
      </c>
      <c r="C4156" t="str">
        <f t="shared" si="64"/>
        <v>1-2022</v>
      </c>
      <c r="E4156" t="s">
        <v>461</v>
      </c>
      <c r="F4156">
        <v>9197</v>
      </c>
      <c r="G4156" t="s">
        <v>1104</v>
      </c>
      <c r="H4156" s="2">
        <v>44589</v>
      </c>
      <c r="I4156" t="s">
        <v>1134</v>
      </c>
      <c r="J4156" t="s">
        <v>1098</v>
      </c>
      <c r="K4156" s="3">
        <v>108139.35</v>
      </c>
      <c r="L4156">
        <v>0</v>
      </c>
      <c r="P4156" s="2">
        <v>44571</v>
      </c>
      <c r="Q4156" t="s">
        <v>1098</v>
      </c>
      <c r="R4156" s="2">
        <v>44589</v>
      </c>
      <c r="Y4156" t="s">
        <v>1099</v>
      </c>
      <c r="AH4156" s="2">
        <v>44589</v>
      </c>
      <c r="AI4156" t="s">
        <v>1100</v>
      </c>
      <c r="AJ4156" t="s">
        <v>1101</v>
      </c>
      <c r="AK4156" t="s">
        <v>1106</v>
      </c>
      <c r="AN4156" t="s">
        <v>1102</v>
      </c>
    </row>
    <row r="4157" spans="1:57" x14ac:dyDescent="0.35">
      <c r="A4157" t="s">
        <v>1097</v>
      </c>
      <c r="C4157" t="str">
        <f t="shared" si="64"/>
        <v>1-2022</v>
      </c>
      <c r="E4157" t="s">
        <v>461</v>
      </c>
      <c r="F4157">
        <v>9197</v>
      </c>
      <c r="G4157" t="s">
        <v>1104</v>
      </c>
      <c r="H4157" s="2">
        <v>44589</v>
      </c>
      <c r="I4157" t="s">
        <v>1135</v>
      </c>
      <c r="J4157" t="s">
        <v>1098</v>
      </c>
      <c r="K4157" s="3">
        <v>752235.27</v>
      </c>
      <c r="L4157">
        <v>0</v>
      </c>
      <c r="P4157" s="2">
        <v>44571</v>
      </c>
      <c r="Q4157" t="s">
        <v>1098</v>
      </c>
      <c r="R4157" s="2">
        <v>44589</v>
      </c>
      <c r="Y4157" t="s">
        <v>1099</v>
      </c>
      <c r="AH4157" s="2">
        <v>44589</v>
      </c>
      <c r="AI4157" t="s">
        <v>1100</v>
      </c>
      <c r="AJ4157" t="s">
        <v>1101</v>
      </c>
      <c r="AK4157" t="s">
        <v>1106</v>
      </c>
      <c r="AN4157" t="s">
        <v>1102</v>
      </c>
    </row>
    <row r="4158" spans="1:57" x14ac:dyDescent="0.35">
      <c r="A4158" t="s">
        <v>1097</v>
      </c>
      <c r="C4158" t="str">
        <f t="shared" si="64"/>
        <v>1-2022</v>
      </c>
      <c r="E4158" t="s">
        <v>461</v>
      </c>
      <c r="F4158">
        <v>9197</v>
      </c>
      <c r="G4158" t="s">
        <v>1104</v>
      </c>
      <c r="H4158" s="2">
        <v>44589</v>
      </c>
      <c r="I4158" t="s">
        <v>1136</v>
      </c>
      <c r="J4158" t="s">
        <v>1098</v>
      </c>
      <c r="K4158" s="3">
        <v>1173.31</v>
      </c>
      <c r="L4158">
        <v>0</v>
      </c>
      <c r="P4158" s="2">
        <v>44571</v>
      </c>
      <c r="Q4158" t="s">
        <v>1098</v>
      </c>
      <c r="R4158" s="2">
        <v>44589</v>
      </c>
      <c r="Y4158" t="s">
        <v>1099</v>
      </c>
      <c r="AH4158" s="2">
        <v>44589</v>
      </c>
      <c r="AI4158" t="s">
        <v>1100</v>
      </c>
      <c r="AJ4158" t="s">
        <v>1101</v>
      </c>
      <c r="AK4158" t="s">
        <v>1106</v>
      </c>
      <c r="AN4158" t="s">
        <v>1102</v>
      </c>
    </row>
    <row r="4159" spans="1:57" x14ac:dyDescent="0.35">
      <c r="A4159" t="s">
        <v>1097</v>
      </c>
      <c r="C4159" t="str">
        <f t="shared" si="64"/>
        <v>1-2022</v>
      </c>
      <c r="E4159" t="s">
        <v>461</v>
      </c>
      <c r="F4159">
        <v>9197</v>
      </c>
      <c r="G4159" t="s">
        <v>1104</v>
      </c>
      <c r="H4159" s="2">
        <v>44589</v>
      </c>
      <c r="I4159" t="s">
        <v>1137</v>
      </c>
      <c r="J4159" t="s">
        <v>1098</v>
      </c>
      <c r="K4159" s="3">
        <v>25313.02</v>
      </c>
      <c r="L4159">
        <v>0</v>
      </c>
      <c r="P4159" s="2">
        <v>44571</v>
      </c>
      <c r="Q4159" t="s">
        <v>1098</v>
      </c>
      <c r="R4159" s="2">
        <v>44589</v>
      </c>
      <c r="Y4159" t="s">
        <v>1099</v>
      </c>
      <c r="AH4159" s="2">
        <v>44589</v>
      </c>
      <c r="AI4159" t="s">
        <v>1100</v>
      </c>
      <c r="AJ4159" t="s">
        <v>1101</v>
      </c>
      <c r="AK4159" t="s">
        <v>1106</v>
      </c>
      <c r="AN4159" t="s">
        <v>1102</v>
      </c>
    </row>
    <row r="4160" spans="1:57" x14ac:dyDescent="0.35">
      <c r="A4160" t="s">
        <v>1097</v>
      </c>
      <c r="C4160" t="str">
        <f t="shared" si="64"/>
        <v>1-2022</v>
      </c>
      <c r="E4160" t="s">
        <v>461</v>
      </c>
      <c r="F4160">
        <v>9197</v>
      </c>
      <c r="G4160" t="s">
        <v>1104</v>
      </c>
      <c r="H4160" s="2">
        <v>44589</v>
      </c>
      <c r="I4160" t="s">
        <v>1138</v>
      </c>
      <c r="J4160" t="s">
        <v>1098</v>
      </c>
      <c r="K4160" s="3">
        <v>16565.55</v>
      </c>
      <c r="L4160">
        <v>0</v>
      </c>
      <c r="P4160" s="2">
        <v>44571</v>
      </c>
      <c r="Q4160" t="s">
        <v>1098</v>
      </c>
      <c r="R4160" s="2">
        <v>44589</v>
      </c>
      <c r="Y4160" t="s">
        <v>1099</v>
      </c>
      <c r="AH4160" s="2">
        <v>44589</v>
      </c>
      <c r="AI4160" t="s">
        <v>1100</v>
      </c>
      <c r="AJ4160" t="s">
        <v>1101</v>
      </c>
      <c r="AK4160" t="s">
        <v>1106</v>
      </c>
      <c r="AN4160" t="s">
        <v>1102</v>
      </c>
    </row>
    <row r="4161" spans="1:40" x14ac:dyDescent="0.35">
      <c r="A4161" t="s">
        <v>1097</v>
      </c>
      <c r="C4161" t="str">
        <f t="shared" si="64"/>
        <v>1-2022</v>
      </c>
      <c r="E4161" t="s">
        <v>461</v>
      </c>
      <c r="F4161">
        <v>9197</v>
      </c>
      <c r="G4161" t="s">
        <v>1104</v>
      </c>
      <c r="H4161" s="2">
        <v>44589</v>
      </c>
      <c r="I4161" t="s">
        <v>1139</v>
      </c>
      <c r="J4161" t="s">
        <v>1098</v>
      </c>
      <c r="K4161" s="3">
        <v>103283.5</v>
      </c>
      <c r="L4161">
        <v>0</v>
      </c>
      <c r="P4161" s="2">
        <v>44571</v>
      </c>
      <c r="Q4161" t="s">
        <v>1098</v>
      </c>
      <c r="R4161" s="2">
        <v>44589</v>
      </c>
      <c r="Y4161" t="s">
        <v>1099</v>
      </c>
      <c r="AH4161" s="2">
        <v>44589</v>
      </c>
      <c r="AI4161" t="s">
        <v>1100</v>
      </c>
      <c r="AJ4161" t="s">
        <v>1101</v>
      </c>
      <c r="AK4161" t="s">
        <v>1106</v>
      </c>
      <c r="AN4161" t="s">
        <v>1102</v>
      </c>
    </row>
    <row r="4162" spans="1:40" x14ac:dyDescent="0.35">
      <c r="A4162" t="s">
        <v>1097</v>
      </c>
      <c r="C4162" t="str">
        <f t="shared" si="64"/>
        <v>1-2022</v>
      </c>
      <c r="E4162" t="s">
        <v>461</v>
      </c>
      <c r="F4162">
        <v>9197</v>
      </c>
      <c r="G4162" t="s">
        <v>1104</v>
      </c>
      <c r="H4162" s="2">
        <v>44589</v>
      </c>
      <c r="I4162" t="s">
        <v>1140</v>
      </c>
      <c r="J4162" t="s">
        <v>1098</v>
      </c>
      <c r="K4162" s="3">
        <v>25411.77</v>
      </c>
      <c r="L4162">
        <v>0</v>
      </c>
      <c r="P4162" s="2">
        <v>44571</v>
      </c>
      <c r="Q4162" t="s">
        <v>1098</v>
      </c>
      <c r="R4162" s="2">
        <v>44589</v>
      </c>
      <c r="Y4162" t="s">
        <v>1099</v>
      </c>
      <c r="AH4162" s="2">
        <v>44589</v>
      </c>
      <c r="AI4162" t="s">
        <v>1100</v>
      </c>
      <c r="AJ4162" t="s">
        <v>1101</v>
      </c>
      <c r="AK4162" t="s">
        <v>1106</v>
      </c>
      <c r="AN4162" t="s">
        <v>1102</v>
      </c>
    </row>
    <row r="4163" spans="1:40" x14ac:dyDescent="0.35">
      <c r="A4163" t="s">
        <v>1097</v>
      </c>
      <c r="C4163" t="str">
        <f t="shared" ref="C4163:C4226" si="65">CONCATENATE(MONTH(H4163),"-",YEAR(H4163))</f>
        <v>1-2022</v>
      </c>
      <c r="E4163" t="s">
        <v>461</v>
      </c>
      <c r="F4163">
        <v>9197</v>
      </c>
      <c r="G4163" t="s">
        <v>1104</v>
      </c>
      <c r="H4163" s="2">
        <v>44589</v>
      </c>
      <c r="I4163" t="s">
        <v>1141</v>
      </c>
      <c r="J4163" t="s">
        <v>1098</v>
      </c>
      <c r="K4163" s="3">
        <v>270773.38</v>
      </c>
      <c r="L4163">
        <v>0</v>
      </c>
      <c r="P4163" s="2">
        <v>44571</v>
      </c>
      <c r="Q4163" t="s">
        <v>1098</v>
      </c>
      <c r="R4163" s="2">
        <v>44589</v>
      </c>
      <c r="Y4163" t="s">
        <v>1099</v>
      </c>
      <c r="AH4163" s="2">
        <v>44589</v>
      </c>
      <c r="AI4163" t="s">
        <v>1100</v>
      </c>
      <c r="AJ4163" t="s">
        <v>1101</v>
      </c>
      <c r="AK4163" t="s">
        <v>1106</v>
      </c>
      <c r="AN4163" t="s">
        <v>1102</v>
      </c>
    </row>
    <row r="4164" spans="1:40" x14ac:dyDescent="0.35">
      <c r="A4164" t="s">
        <v>1097</v>
      </c>
      <c r="C4164" t="str">
        <f t="shared" si="65"/>
        <v>2-2022</v>
      </c>
      <c r="E4164" t="s">
        <v>461</v>
      </c>
      <c r="F4164">
        <v>9197</v>
      </c>
      <c r="G4164" t="s">
        <v>1104</v>
      </c>
      <c r="H4164" s="2">
        <v>44617</v>
      </c>
      <c r="I4164" t="s">
        <v>1142</v>
      </c>
      <c r="J4164" t="s">
        <v>1098</v>
      </c>
      <c r="K4164" s="3">
        <v>254817.15</v>
      </c>
      <c r="L4164">
        <v>0</v>
      </c>
      <c r="P4164" s="2">
        <v>44599</v>
      </c>
      <c r="Q4164" t="s">
        <v>1098</v>
      </c>
      <c r="R4164" s="2">
        <v>44617</v>
      </c>
      <c r="Y4164" t="s">
        <v>1099</v>
      </c>
      <c r="AH4164" s="2">
        <v>44617</v>
      </c>
      <c r="AI4164" t="s">
        <v>1100</v>
      </c>
      <c r="AJ4164" t="s">
        <v>1101</v>
      </c>
      <c r="AK4164" t="s">
        <v>1106</v>
      </c>
      <c r="AN4164" t="s">
        <v>1102</v>
      </c>
    </row>
    <row r="4165" spans="1:40" x14ac:dyDescent="0.35">
      <c r="A4165" t="s">
        <v>1097</v>
      </c>
      <c r="C4165" t="str">
        <f t="shared" si="65"/>
        <v>2-2022</v>
      </c>
      <c r="E4165" t="s">
        <v>461</v>
      </c>
      <c r="F4165">
        <v>9197</v>
      </c>
      <c r="G4165" t="s">
        <v>1104</v>
      </c>
      <c r="H4165" s="2">
        <v>44617</v>
      </c>
      <c r="I4165" t="s">
        <v>1143</v>
      </c>
      <c r="J4165" t="s">
        <v>1098</v>
      </c>
      <c r="K4165" s="3">
        <v>2406.04</v>
      </c>
      <c r="L4165">
        <v>0</v>
      </c>
      <c r="P4165" s="2">
        <v>44599</v>
      </c>
      <c r="Q4165" t="s">
        <v>1098</v>
      </c>
      <c r="R4165" s="2">
        <v>44617</v>
      </c>
      <c r="Y4165" t="s">
        <v>1099</v>
      </c>
      <c r="AH4165" s="2">
        <v>44617</v>
      </c>
      <c r="AI4165" t="s">
        <v>1100</v>
      </c>
      <c r="AJ4165" t="s">
        <v>1101</v>
      </c>
      <c r="AK4165" t="s">
        <v>1106</v>
      </c>
      <c r="AN4165" t="s">
        <v>1102</v>
      </c>
    </row>
    <row r="4166" spans="1:40" x14ac:dyDescent="0.35">
      <c r="A4166" t="s">
        <v>1097</v>
      </c>
      <c r="C4166" t="str">
        <f t="shared" si="65"/>
        <v>2-2022</v>
      </c>
      <c r="E4166" t="s">
        <v>461</v>
      </c>
      <c r="F4166">
        <v>9197</v>
      </c>
      <c r="G4166" t="s">
        <v>1104</v>
      </c>
      <c r="H4166" s="2">
        <v>44617</v>
      </c>
      <c r="I4166" t="s">
        <v>1144</v>
      </c>
      <c r="J4166" t="s">
        <v>1098</v>
      </c>
      <c r="K4166" s="3">
        <v>39055</v>
      </c>
      <c r="L4166">
        <v>0</v>
      </c>
      <c r="P4166" s="2">
        <v>44599</v>
      </c>
      <c r="Q4166" t="s">
        <v>1098</v>
      </c>
      <c r="R4166" s="2">
        <v>44617</v>
      </c>
      <c r="Y4166" t="s">
        <v>1099</v>
      </c>
      <c r="AH4166" s="2">
        <v>44617</v>
      </c>
      <c r="AI4166" t="s">
        <v>1100</v>
      </c>
      <c r="AJ4166" t="s">
        <v>1101</v>
      </c>
      <c r="AK4166" t="s">
        <v>1106</v>
      </c>
      <c r="AN4166" t="s">
        <v>1102</v>
      </c>
    </row>
    <row r="4167" spans="1:40" x14ac:dyDescent="0.35">
      <c r="A4167" t="s">
        <v>1097</v>
      </c>
      <c r="C4167" t="str">
        <f t="shared" si="65"/>
        <v>2-2022</v>
      </c>
      <c r="E4167" t="s">
        <v>461</v>
      </c>
      <c r="F4167">
        <v>9197</v>
      </c>
      <c r="G4167" t="s">
        <v>1104</v>
      </c>
      <c r="H4167" s="2">
        <v>44617</v>
      </c>
      <c r="I4167" t="s">
        <v>1145</v>
      </c>
      <c r="J4167" t="s">
        <v>1098</v>
      </c>
      <c r="K4167" s="3">
        <v>49729.47</v>
      </c>
      <c r="L4167">
        <v>0</v>
      </c>
      <c r="P4167" s="2">
        <v>44599</v>
      </c>
      <c r="Q4167" t="s">
        <v>1098</v>
      </c>
      <c r="R4167" s="2">
        <v>44617</v>
      </c>
      <c r="Y4167" t="s">
        <v>1099</v>
      </c>
      <c r="AH4167" s="2">
        <v>44617</v>
      </c>
      <c r="AI4167" t="s">
        <v>1100</v>
      </c>
      <c r="AJ4167" t="s">
        <v>1101</v>
      </c>
      <c r="AK4167" t="s">
        <v>1106</v>
      </c>
      <c r="AN4167" t="s">
        <v>1102</v>
      </c>
    </row>
    <row r="4168" spans="1:40" x14ac:dyDescent="0.35">
      <c r="A4168" t="s">
        <v>1097</v>
      </c>
      <c r="C4168" t="str">
        <f t="shared" si="65"/>
        <v>3-2022</v>
      </c>
      <c r="E4168" t="s">
        <v>461</v>
      </c>
      <c r="F4168">
        <v>9197</v>
      </c>
      <c r="G4168" t="s">
        <v>1104</v>
      </c>
      <c r="H4168" s="2">
        <v>44649</v>
      </c>
      <c r="I4168" t="s">
        <v>1215</v>
      </c>
      <c r="J4168" t="s">
        <v>1098</v>
      </c>
      <c r="K4168" s="3">
        <v>289079.84999999998</v>
      </c>
      <c r="L4168">
        <v>0</v>
      </c>
      <c r="P4168" s="2">
        <v>44631</v>
      </c>
      <c r="Q4168" t="s">
        <v>1098</v>
      </c>
      <c r="R4168" s="2">
        <v>44649</v>
      </c>
      <c r="Y4168" t="s">
        <v>1099</v>
      </c>
      <c r="AH4168" s="2">
        <v>44649</v>
      </c>
      <c r="AI4168" t="s">
        <v>1100</v>
      </c>
      <c r="AJ4168" t="s">
        <v>1101</v>
      </c>
      <c r="AK4168" t="s">
        <v>1106</v>
      </c>
      <c r="AN4168" t="s">
        <v>1102</v>
      </c>
    </row>
    <row r="4169" spans="1:40" x14ac:dyDescent="0.35">
      <c r="A4169" t="s">
        <v>1097</v>
      </c>
      <c r="C4169" t="str">
        <f t="shared" si="65"/>
        <v>3-2022</v>
      </c>
      <c r="E4169" t="s">
        <v>461</v>
      </c>
      <c r="F4169">
        <v>9197</v>
      </c>
      <c r="G4169" t="s">
        <v>1104</v>
      </c>
      <c r="H4169" s="2">
        <v>44649</v>
      </c>
      <c r="I4169" t="s">
        <v>1216</v>
      </c>
      <c r="J4169" t="s">
        <v>1098</v>
      </c>
      <c r="K4169" s="3">
        <v>4913.45</v>
      </c>
      <c r="L4169">
        <v>0</v>
      </c>
      <c r="P4169" s="2">
        <v>44631</v>
      </c>
      <c r="Q4169" t="s">
        <v>1098</v>
      </c>
      <c r="R4169" s="2">
        <v>44649</v>
      </c>
      <c r="Y4169" t="s">
        <v>1099</v>
      </c>
      <c r="AH4169" s="2">
        <v>44649</v>
      </c>
      <c r="AI4169" t="s">
        <v>1100</v>
      </c>
      <c r="AJ4169" t="s">
        <v>1101</v>
      </c>
      <c r="AK4169" t="s">
        <v>1106</v>
      </c>
      <c r="AN4169" t="s">
        <v>1102</v>
      </c>
    </row>
    <row r="4170" spans="1:40" x14ac:dyDescent="0.35">
      <c r="A4170" t="s">
        <v>1097</v>
      </c>
      <c r="C4170" t="str">
        <f t="shared" si="65"/>
        <v>3-2022</v>
      </c>
      <c r="E4170" t="s">
        <v>461</v>
      </c>
      <c r="F4170">
        <v>9197</v>
      </c>
      <c r="G4170" t="s">
        <v>1104</v>
      </c>
      <c r="H4170" s="2">
        <v>44649</v>
      </c>
      <c r="I4170" t="s">
        <v>1217</v>
      </c>
      <c r="J4170" t="s">
        <v>1098</v>
      </c>
      <c r="K4170" s="3">
        <v>40313.26</v>
      </c>
      <c r="L4170">
        <v>0</v>
      </c>
      <c r="P4170" s="2">
        <v>44631</v>
      </c>
      <c r="Q4170" t="s">
        <v>1098</v>
      </c>
      <c r="R4170" s="2">
        <v>44649</v>
      </c>
      <c r="Y4170" t="s">
        <v>1099</v>
      </c>
      <c r="AH4170" s="2">
        <v>44649</v>
      </c>
      <c r="AI4170" t="s">
        <v>1100</v>
      </c>
      <c r="AJ4170" t="s">
        <v>1101</v>
      </c>
      <c r="AK4170" t="s">
        <v>1106</v>
      </c>
      <c r="AN4170" t="s">
        <v>1102</v>
      </c>
    </row>
    <row r="4171" spans="1:40" x14ac:dyDescent="0.35">
      <c r="A4171" t="s">
        <v>1097</v>
      </c>
      <c r="C4171" t="str">
        <f t="shared" si="65"/>
        <v>3-2022</v>
      </c>
      <c r="E4171" t="s">
        <v>461</v>
      </c>
      <c r="F4171">
        <v>9197</v>
      </c>
      <c r="G4171" t="s">
        <v>1104</v>
      </c>
      <c r="H4171" s="2">
        <v>44649</v>
      </c>
      <c r="I4171" t="s">
        <v>1218</v>
      </c>
      <c r="J4171" t="s">
        <v>1098</v>
      </c>
      <c r="K4171" s="3">
        <v>47880.84</v>
      </c>
      <c r="L4171">
        <v>0</v>
      </c>
      <c r="P4171" s="2">
        <v>44631</v>
      </c>
      <c r="Q4171" t="s">
        <v>1098</v>
      </c>
      <c r="R4171" s="2">
        <v>44649</v>
      </c>
      <c r="Y4171" t="s">
        <v>1099</v>
      </c>
      <c r="AH4171" s="2">
        <v>44649</v>
      </c>
      <c r="AI4171" t="s">
        <v>1100</v>
      </c>
      <c r="AJ4171" t="s">
        <v>1101</v>
      </c>
      <c r="AK4171" t="s">
        <v>1106</v>
      </c>
      <c r="AN4171" t="s">
        <v>1102</v>
      </c>
    </row>
    <row r="4172" spans="1:40" x14ac:dyDescent="0.35">
      <c r="A4172" t="s">
        <v>1097</v>
      </c>
      <c r="C4172" t="str">
        <f t="shared" si="65"/>
        <v>4-2022</v>
      </c>
      <c r="E4172" t="s">
        <v>461</v>
      </c>
      <c r="F4172">
        <v>9197</v>
      </c>
      <c r="G4172" t="s">
        <v>1104</v>
      </c>
      <c r="H4172" s="2">
        <v>44679</v>
      </c>
      <c r="I4172" t="s">
        <v>1179</v>
      </c>
      <c r="J4172" t="s">
        <v>1098</v>
      </c>
      <c r="K4172" s="3">
        <v>250722.47</v>
      </c>
      <c r="L4172">
        <v>0</v>
      </c>
      <c r="P4172" s="2">
        <v>44657</v>
      </c>
      <c r="Q4172" t="s">
        <v>1098</v>
      </c>
      <c r="R4172" s="2">
        <v>44679</v>
      </c>
      <c r="Y4172" t="s">
        <v>1099</v>
      </c>
      <c r="AH4172" s="2">
        <v>44679</v>
      </c>
      <c r="AI4172" t="s">
        <v>1100</v>
      </c>
      <c r="AJ4172" t="s">
        <v>1101</v>
      </c>
      <c r="AK4172" t="s">
        <v>1106</v>
      </c>
      <c r="AN4172" t="s">
        <v>1102</v>
      </c>
    </row>
    <row r="4173" spans="1:40" x14ac:dyDescent="0.35">
      <c r="A4173" t="s">
        <v>1097</v>
      </c>
      <c r="C4173" t="str">
        <f t="shared" si="65"/>
        <v>4-2022</v>
      </c>
      <c r="E4173" t="s">
        <v>461</v>
      </c>
      <c r="F4173">
        <v>9197</v>
      </c>
      <c r="G4173" t="s">
        <v>1104</v>
      </c>
      <c r="H4173" s="2">
        <v>44679</v>
      </c>
      <c r="I4173" t="s">
        <v>1183</v>
      </c>
      <c r="J4173" t="s">
        <v>1098</v>
      </c>
      <c r="K4173" s="3">
        <v>34854.07</v>
      </c>
      <c r="L4173">
        <v>0</v>
      </c>
      <c r="P4173" s="2">
        <v>44657</v>
      </c>
      <c r="Q4173" t="s">
        <v>1098</v>
      </c>
      <c r="R4173" s="2">
        <v>44679</v>
      </c>
      <c r="Y4173" t="s">
        <v>1099</v>
      </c>
      <c r="AH4173" s="2">
        <v>44679</v>
      </c>
      <c r="AI4173" t="s">
        <v>1100</v>
      </c>
      <c r="AJ4173" t="s">
        <v>1101</v>
      </c>
      <c r="AK4173" t="s">
        <v>1106</v>
      </c>
      <c r="AN4173" t="s">
        <v>1102</v>
      </c>
    </row>
    <row r="4174" spans="1:40" x14ac:dyDescent="0.35">
      <c r="A4174" t="s">
        <v>1097</v>
      </c>
      <c r="C4174" t="str">
        <f t="shared" si="65"/>
        <v>4-2022</v>
      </c>
      <c r="E4174" t="s">
        <v>461</v>
      </c>
      <c r="F4174">
        <v>9197</v>
      </c>
      <c r="G4174" t="s">
        <v>1104</v>
      </c>
      <c r="H4174" s="2">
        <v>44679</v>
      </c>
      <c r="I4174" t="s">
        <v>1185</v>
      </c>
      <c r="J4174" t="s">
        <v>1098</v>
      </c>
      <c r="K4174" s="3">
        <v>46083.14</v>
      </c>
      <c r="L4174">
        <v>0</v>
      </c>
      <c r="P4174" s="2">
        <v>44657</v>
      </c>
      <c r="Q4174" t="s">
        <v>1098</v>
      </c>
      <c r="R4174" s="2">
        <v>44679</v>
      </c>
      <c r="Y4174" t="s">
        <v>1099</v>
      </c>
      <c r="AH4174" s="2">
        <v>44679</v>
      </c>
      <c r="AI4174" t="s">
        <v>1100</v>
      </c>
      <c r="AJ4174" t="s">
        <v>1101</v>
      </c>
      <c r="AK4174" t="s">
        <v>1106</v>
      </c>
      <c r="AN4174" t="s">
        <v>1102</v>
      </c>
    </row>
    <row r="4175" spans="1:40" x14ac:dyDescent="0.35">
      <c r="A4175" t="s">
        <v>1097</v>
      </c>
      <c r="C4175" t="str">
        <f t="shared" si="65"/>
        <v>4-2022</v>
      </c>
      <c r="E4175" t="s">
        <v>461</v>
      </c>
      <c r="F4175">
        <v>9197</v>
      </c>
      <c r="G4175" t="s">
        <v>1104</v>
      </c>
      <c r="H4175" s="2">
        <v>44680</v>
      </c>
      <c r="I4175" t="s">
        <v>1171</v>
      </c>
      <c r="J4175" t="s">
        <v>1098</v>
      </c>
      <c r="K4175" s="3">
        <v>1567160.67</v>
      </c>
      <c r="L4175">
        <v>0</v>
      </c>
      <c r="P4175" s="2">
        <v>44657</v>
      </c>
      <c r="Q4175" t="s">
        <v>1098</v>
      </c>
      <c r="R4175" s="2">
        <v>44680</v>
      </c>
      <c r="Y4175" t="s">
        <v>1099</v>
      </c>
      <c r="AH4175" s="2">
        <v>44680</v>
      </c>
      <c r="AI4175" t="s">
        <v>1100</v>
      </c>
      <c r="AJ4175" t="s">
        <v>1101</v>
      </c>
      <c r="AK4175" t="s">
        <v>1106</v>
      </c>
      <c r="AN4175" t="s">
        <v>1102</v>
      </c>
    </row>
    <row r="4176" spans="1:40" x14ac:dyDescent="0.35">
      <c r="A4176" t="s">
        <v>1097</v>
      </c>
      <c r="C4176" t="str">
        <f t="shared" si="65"/>
        <v>4-2022</v>
      </c>
      <c r="E4176" t="s">
        <v>461</v>
      </c>
      <c r="F4176">
        <v>9197</v>
      </c>
      <c r="G4176" t="s">
        <v>1104</v>
      </c>
      <c r="H4176" s="2">
        <v>44680</v>
      </c>
      <c r="I4176" t="s">
        <v>1172</v>
      </c>
      <c r="J4176" t="s">
        <v>1098</v>
      </c>
      <c r="K4176" s="3">
        <v>47868.99</v>
      </c>
      <c r="L4176">
        <v>0</v>
      </c>
      <c r="P4176" s="2">
        <v>44657</v>
      </c>
      <c r="Q4176" t="s">
        <v>1098</v>
      </c>
      <c r="R4176" s="2">
        <v>44680</v>
      </c>
      <c r="Y4176" t="s">
        <v>1099</v>
      </c>
      <c r="AH4176" s="2">
        <v>44680</v>
      </c>
      <c r="AI4176" t="s">
        <v>1100</v>
      </c>
      <c r="AJ4176" t="s">
        <v>1101</v>
      </c>
      <c r="AK4176" t="s">
        <v>1106</v>
      </c>
      <c r="AN4176" t="s">
        <v>1102</v>
      </c>
    </row>
    <row r="4177" spans="1:40" x14ac:dyDescent="0.35">
      <c r="A4177" t="s">
        <v>1097</v>
      </c>
      <c r="C4177" t="str">
        <f t="shared" si="65"/>
        <v>4-2022</v>
      </c>
      <c r="E4177" t="s">
        <v>461</v>
      </c>
      <c r="F4177">
        <v>9197</v>
      </c>
      <c r="G4177" t="s">
        <v>1104</v>
      </c>
      <c r="H4177" s="2">
        <v>44680</v>
      </c>
      <c r="I4177" t="s">
        <v>1173</v>
      </c>
      <c r="J4177" t="s">
        <v>1098</v>
      </c>
      <c r="K4177" s="3">
        <v>229335.41</v>
      </c>
      <c r="L4177">
        <v>0</v>
      </c>
      <c r="P4177" s="2">
        <v>44657</v>
      </c>
      <c r="Q4177" t="s">
        <v>1098</v>
      </c>
      <c r="R4177" s="2">
        <v>44680</v>
      </c>
      <c r="Y4177" t="s">
        <v>1099</v>
      </c>
      <c r="AH4177" s="2">
        <v>44680</v>
      </c>
      <c r="AI4177" t="s">
        <v>1100</v>
      </c>
      <c r="AJ4177" t="s">
        <v>1101</v>
      </c>
      <c r="AK4177" t="s">
        <v>1106</v>
      </c>
      <c r="AN4177" t="s">
        <v>1102</v>
      </c>
    </row>
    <row r="4178" spans="1:40" x14ac:dyDescent="0.35">
      <c r="A4178" t="s">
        <v>1097</v>
      </c>
      <c r="C4178" t="str">
        <f t="shared" si="65"/>
        <v>4-2022</v>
      </c>
      <c r="E4178" t="s">
        <v>461</v>
      </c>
      <c r="F4178">
        <v>9197</v>
      </c>
      <c r="G4178" t="s">
        <v>1104</v>
      </c>
      <c r="H4178" s="2">
        <v>44680</v>
      </c>
      <c r="I4178" t="s">
        <v>1174</v>
      </c>
      <c r="J4178" t="s">
        <v>1098</v>
      </c>
      <c r="K4178" s="3">
        <v>525175.86</v>
      </c>
      <c r="L4178">
        <v>0</v>
      </c>
      <c r="P4178" s="2">
        <v>44657</v>
      </c>
      <c r="Q4178" t="s">
        <v>1098</v>
      </c>
      <c r="R4178" s="2">
        <v>44680</v>
      </c>
      <c r="Y4178" t="s">
        <v>1099</v>
      </c>
      <c r="AH4178" s="2">
        <v>44680</v>
      </c>
      <c r="AI4178" t="s">
        <v>1100</v>
      </c>
      <c r="AJ4178" t="s">
        <v>1101</v>
      </c>
      <c r="AK4178" t="s">
        <v>1106</v>
      </c>
      <c r="AN4178" t="s">
        <v>1102</v>
      </c>
    </row>
    <row r="4179" spans="1:40" x14ac:dyDescent="0.35">
      <c r="A4179" t="s">
        <v>1097</v>
      </c>
      <c r="C4179" t="str">
        <f t="shared" si="65"/>
        <v>4-2022</v>
      </c>
      <c r="E4179" t="s">
        <v>461</v>
      </c>
      <c r="F4179">
        <v>9197</v>
      </c>
      <c r="G4179" t="s">
        <v>1104</v>
      </c>
      <c r="H4179" s="2">
        <v>44680</v>
      </c>
      <c r="I4179" t="s">
        <v>1175</v>
      </c>
      <c r="J4179" t="s">
        <v>1098</v>
      </c>
      <c r="K4179" s="3">
        <v>1688928.27</v>
      </c>
      <c r="L4179">
        <v>0</v>
      </c>
      <c r="P4179" s="2">
        <v>44657</v>
      </c>
      <c r="Q4179" t="s">
        <v>1098</v>
      </c>
      <c r="R4179" s="2">
        <v>44680</v>
      </c>
      <c r="Y4179" t="s">
        <v>1099</v>
      </c>
      <c r="AH4179" s="2">
        <v>44680</v>
      </c>
      <c r="AI4179" t="s">
        <v>1100</v>
      </c>
      <c r="AJ4179" t="s">
        <v>1101</v>
      </c>
      <c r="AK4179" t="s">
        <v>1106</v>
      </c>
      <c r="AN4179" t="s">
        <v>1102</v>
      </c>
    </row>
    <row r="4180" spans="1:40" x14ac:dyDescent="0.35">
      <c r="A4180" t="s">
        <v>1097</v>
      </c>
      <c r="C4180" t="str">
        <f t="shared" si="65"/>
        <v>4-2022</v>
      </c>
      <c r="E4180" t="s">
        <v>461</v>
      </c>
      <c r="F4180">
        <v>9197</v>
      </c>
      <c r="G4180" t="s">
        <v>1104</v>
      </c>
      <c r="H4180" s="2">
        <v>44680</v>
      </c>
      <c r="I4180" t="s">
        <v>1176</v>
      </c>
      <c r="J4180" t="s">
        <v>1098</v>
      </c>
      <c r="K4180" s="3">
        <v>54391.09</v>
      </c>
      <c r="L4180">
        <v>0</v>
      </c>
      <c r="P4180" s="2">
        <v>44657</v>
      </c>
      <c r="Q4180" t="s">
        <v>1098</v>
      </c>
      <c r="R4180" s="2">
        <v>44680</v>
      </c>
      <c r="Y4180" t="s">
        <v>1099</v>
      </c>
      <c r="AH4180" s="2">
        <v>44680</v>
      </c>
      <c r="AI4180" t="s">
        <v>1100</v>
      </c>
      <c r="AJ4180" t="s">
        <v>1101</v>
      </c>
      <c r="AK4180" t="s">
        <v>1106</v>
      </c>
      <c r="AN4180" t="s">
        <v>1102</v>
      </c>
    </row>
    <row r="4181" spans="1:40" x14ac:dyDescent="0.35">
      <c r="A4181" t="s">
        <v>1097</v>
      </c>
      <c r="C4181" t="str">
        <f t="shared" si="65"/>
        <v>4-2022</v>
      </c>
      <c r="E4181" t="s">
        <v>461</v>
      </c>
      <c r="F4181">
        <v>9197</v>
      </c>
      <c r="G4181" t="s">
        <v>1104</v>
      </c>
      <c r="H4181" s="2">
        <v>44680</v>
      </c>
      <c r="I4181" t="s">
        <v>1177</v>
      </c>
      <c r="J4181" t="s">
        <v>1098</v>
      </c>
      <c r="K4181" s="3">
        <v>229161.69</v>
      </c>
      <c r="L4181">
        <v>0</v>
      </c>
      <c r="P4181" s="2">
        <v>44657</v>
      </c>
      <c r="Q4181" t="s">
        <v>1098</v>
      </c>
      <c r="R4181" s="2">
        <v>44680</v>
      </c>
      <c r="Y4181" t="s">
        <v>1099</v>
      </c>
      <c r="AH4181" s="2">
        <v>44680</v>
      </c>
      <c r="AI4181" t="s">
        <v>1100</v>
      </c>
      <c r="AJ4181" t="s">
        <v>1101</v>
      </c>
      <c r="AK4181" t="s">
        <v>1106</v>
      </c>
      <c r="AN4181" t="s">
        <v>1102</v>
      </c>
    </row>
    <row r="4182" spans="1:40" x14ac:dyDescent="0.35">
      <c r="A4182" t="s">
        <v>1097</v>
      </c>
      <c r="C4182" t="str">
        <f t="shared" si="65"/>
        <v>4-2022</v>
      </c>
      <c r="E4182" t="s">
        <v>461</v>
      </c>
      <c r="F4182">
        <v>9197</v>
      </c>
      <c r="G4182" t="s">
        <v>1104</v>
      </c>
      <c r="H4182" s="2">
        <v>44680</v>
      </c>
      <c r="I4182" t="s">
        <v>1178</v>
      </c>
      <c r="J4182" t="s">
        <v>1098</v>
      </c>
      <c r="K4182" s="3">
        <v>529068.35</v>
      </c>
      <c r="L4182">
        <v>0</v>
      </c>
      <c r="P4182" s="2">
        <v>44657</v>
      </c>
      <c r="Q4182" t="s">
        <v>1098</v>
      </c>
      <c r="R4182" s="2">
        <v>44680</v>
      </c>
      <c r="Y4182" t="s">
        <v>1099</v>
      </c>
      <c r="AH4182" s="2">
        <v>44680</v>
      </c>
      <c r="AI4182" t="s">
        <v>1100</v>
      </c>
      <c r="AJ4182" t="s">
        <v>1101</v>
      </c>
      <c r="AK4182" t="s">
        <v>1106</v>
      </c>
      <c r="AN4182" t="s">
        <v>1102</v>
      </c>
    </row>
    <row r="4183" spans="1:40" x14ac:dyDescent="0.35">
      <c r="A4183" t="s">
        <v>1097</v>
      </c>
      <c r="C4183" t="str">
        <f t="shared" si="65"/>
        <v>4-2022</v>
      </c>
      <c r="E4183" t="s">
        <v>461</v>
      </c>
      <c r="F4183">
        <v>9197</v>
      </c>
      <c r="G4183" t="s">
        <v>1104</v>
      </c>
      <c r="H4183" s="2">
        <v>44680</v>
      </c>
      <c r="I4183" t="s">
        <v>1180</v>
      </c>
      <c r="J4183" t="s">
        <v>1098</v>
      </c>
      <c r="K4183" s="3">
        <v>1439819.8</v>
      </c>
      <c r="L4183">
        <v>0</v>
      </c>
      <c r="P4183" s="2">
        <v>44657</v>
      </c>
      <c r="Q4183" t="s">
        <v>1098</v>
      </c>
      <c r="R4183" s="2">
        <v>44680</v>
      </c>
      <c r="Y4183" t="s">
        <v>1099</v>
      </c>
      <c r="AH4183" s="2">
        <v>44680</v>
      </c>
      <c r="AI4183" t="s">
        <v>1100</v>
      </c>
      <c r="AJ4183" t="s">
        <v>1101</v>
      </c>
      <c r="AK4183" t="s">
        <v>1106</v>
      </c>
      <c r="AN4183" t="s">
        <v>1102</v>
      </c>
    </row>
    <row r="4184" spans="1:40" x14ac:dyDescent="0.35">
      <c r="A4184" t="s">
        <v>1097</v>
      </c>
      <c r="C4184" t="str">
        <f t="shared" si="65"/>
        <v>4-2022</v>
      </c>
      <c r="E4184" t="s">
        <v>461</v>
      </c>
      <c r="F4184">
        <v>9197</v>
      </c>
      <c r="G4184" t="s">
        <v>1104</v>
      </c>
      <c r="H4184" s="2">
        <v>44680</v>
      </c>
      <c r="I4184" t="s">
        <v>1181</v>
      </c>
      <c r="J4184" t="s">
        <v>1098</v>
      </c>
      <c r="K4184">
        <v>425.41</v>
      </c>
      <c r="L4184">
        <v>0</v>
      </c>
      <c r="P4184" s="2">
        <v>44657</v>
      </c>
      <c r="Q4184" t="s">
        <v>1098</v>
      </c>
      <c r="R4184" s="2">
        <v>44680</v>
      </c>
      <c r="Y4184" t="s">
        <v>1099</v>
      </c>
      <c r="AH4184" s="2">
        <v>44680</v>
      </c>
      <c r="AI4184" t="s">
        <v>1100</v>
      </c>
      <c r="AJ4184" t="s">
        <v>1101</v>
      </c>
      <c r="AK4184" t="s">
        <v>1106</v>
      </c>
      <c r="AN4184" t="s">
        <v>1102</v>
      </c>
    </row>
    <row r="4185" spans="1:40" x14ac:dyDescent="0.35">
      <c r="A4185" t="s">
        <v>1097</v>
      </c>
      <c r="C4185" t="str">
        <f t="shared" si="65"/>
        <v>4-2022</v>
      </c>
      <c r="E4185" t="s">
        <v>461</v>
      </c>
      <c r="F4185">
        <v>9197</v>
      </c>
      <c r="G4185" t="s">
        <v>1104</v>
      </c>
      <c r="H4185" s="2">
        <v>44680</v>
      </c>
      <c r="I4185" t="s">
        <v>1182</v>
      </c>
      <c r="J4185" t="s">
        <v>1098</v>
      </c>
      <c r="K4185" s="3">
        <v>44995.29</v>
      </c>
      <c r="L4185">
        <v>0</v>
      </c>
      <c r="P4185" s="2">
        <v>44657</v>
      </c>
      <c r="Q4185" t="s">
        <v>1098</v>
      </c>
      <c r="R4185" s="2">
        <v>44680</v>
      </c>
      <c r="Y4185" t="s">
        <v>1099</v>
      </c>
      <c r="AH4185" s="2">
        <v>44680</v>
      </c>
      <c r="AI4185" t="s">
        <v>1100</v>
      </c>
      <c r="AJ4185" t="s">
        <v>1101</v>
      </c>
      <c r="AK4185" t="s">
        <v>1106</v>
      </c>
      <c r="AN4185" t="s">
        <v>1102</v>
      </c>
    </row>
    <row r="4186" spans="1:40" x14ac:dyDescent="0.35">
      <c r="A4186" t="s">
        <v>1097</v>
      </c>
      <c r="C4186" t="str">
        <f t="shared" si="65"/>
        <v>4-2022</v>
      </c>
      <c r="E4186" t="s">
        <v>461</v>
      </c>
      <c r="F4186">
        <v>9197</v>
      </c>
      <c r="G4186" t="s">
        <v>1104</v>
      </c>
      <c r="H4186" s="2">
        <v>44680</v>
      </c>
      <c r="I4186" t="s">
        <v>1184</v>
      </c>
      <c r="J4186" t="s">
        <v>1098</v>
      </c>
      <c r="K4186" s="3">
        <v>197925.02</v>
      </c>
      <c r="L4186">
        <v>0</v>
      </c>
      <c r="P4186" s="2">
        <v>44657</v>
      </c>
      <c r="Q4186" t="s">
        <v>1098</v>
      </c>
      <c r="R4186" s="2">
        <v>44680</v>
      </c>
      <c r="Y4186" t="s">
        <v>1099</v>
      </c>
      <c r="AH4186" s="2">
        <v>44680</v>
      </c>
      <c r="AI4186" t="s">
        <v>1100</v>
      </c>
      <c r="AJ4186" t="s">
        <v>1101</v>
      </c>
      <c r="AK4186" t="s">
        <v>1106</v>
      </c>
      <c r="AN4186" t="s">
        <v>1102</v>
      </c>
    </row>
    <row r="4187" spans="1:40" x14ac:dyDescent="0.35">
      <c r="A4187" t="s">
        <v>1097</v>
      </c>
      <c r="C4187" t="str">
        <f t="shared" si="65"/>
        <v>4-2022</v>
      </c>
      <c r="E4187" t="s">
        <v>461</v>
      </c>
      <c r="F4187">
        <v>9197</v>
      </c>
      <c r="G4187" t="s">
        <v>1104</v>
      </c>
      <c r="H4187" s="2">
        <v>44680</v>
      </c>
      <c r="I4187" t="s">
        <v>1186</v>
      </c>
      <c r="J4187" t="s">
        <v>1098</v>
      </c>
      <c r="K4187" s="3">
        <v>455562.21</v>
      </c>
      <c r="L4187">
        <v>0</v>
      </c>
      <c r="P4187" s="2">
        <v>44657</v>
      </c>
      <c r="Q4187" t="s">
        <v>1098</v>
      </c>
      <c r="R4187" s="2">
        <v>44680</v>
      </c>
      <c r="Y4187" t="s">
        <v>1099</v>
      </c>
      <c r="AH4187" s="2">
        <v>44680</v>
      </c>
      <c r="AI4187" t="s">
        <v>1100</v>
      </c>
      <c r="AJ4187" t="s">
        <v>1101</v>
      </c>
      <c r="AK4187" t="s">
        <v>1106</v>
      </c>
      <c r="AN4187" t="s">
        <v>1102</v>
      </c>
    </row>
    <row r="4188" spans="1:40" x14ac:dyDescent="0.35">
      <c r="A4188" t="s">
        <v>1097</v>
      </c>
      <c r="C4188" t="str">
        <f t="shared" si="65"/>
        <v>5-2022</v>
      </c>
      <c r="E4188" t="s">
        <v>461</v>
      </c>
      <c r="F4188">
        <v>9197</v>
      </c>
      <c r="G4188" t="s">
        <v>1104</v>
      </c>
      <c r="H4188" s="2">
        <v>44708</v>
      </c>
      <c r="I4188" t="s">
        <v>1146</v>
      </c>
      <c r="J4188" t="s">
        <v>1098</v>
      </c>
      <c r="K4188" s="3">
        <v>203554.38</v>
      </c>
      <c r="L4188">
        <v>0</v>
      </c>
      <c r="P4188" s="2">
        <v>44691</v>
      </c>
      <c r="Q4188" t="s">
        <v>1098</v>
      </c>
      <c r="R4188" s="2">
        <v>44708</v>
      </c>
      <c r="Y4188" t="s">
        <v>1099</v>
      </c>
      <c r="AH4188" s="2">
        <v>44708</v>
      </c>
      <c r="AI4188" t="s">
        <v>1100</v>
      </c>
      <c r="AJ4188" t="s">
        <v>1101</v>
      </c>
      <c r="AK4188" t="s">
        <v>1106</v>
      </c>
      <c r="AN4188" t="s">
        <v>1102</v>
      </c>
    </row>
    <row r="4189" spans="1:40" x14ac:dyDescent="0.35">
      <c r="A4189" t="s">
        <v>1097</v>
      </c>
      <c r="C4189" t="str">
        <f t="shared" si="65"/>
        <v>5-2022</v>
      </c>
      <c r="E4189" t="s">
        <v>461</v>
      </c>
      <c r="F4189">
        <v>9197</v>
      </c>
      <c r="G4189" t="s">
        <v>1104</v>
      </c>
      <c r="H4189" s="2">
        <v>44708</v>
      </c>
      <c r="I4189" t="s">
        <v>1147</v>
      </c>
      <c r="J4189" t="s">
        <v>1098</v>
      </c>
      <c r="K4189" s="3">
        <v>1388.99</v>
      </c>
      <c r="L4189">
        <v>0</v>
      </c>
      <c r="P4189" s="2">
        <v>44691</v>
      </c>
      <c r="Q4189" t="s">
        <v>1098</v>
      </c>
      <c r="R4189" s="2">
        <v>44708</v>
      </c>
      <c r="Y4189" t="s">
        <v>1099</v>
      </c>
      <c r="AH4189" s="2">
        <v>44708</v>
      </c>
      <c r="AI4189" t="s">
        <v>1100</v>
      </c>
      <c r="AJ4189" t="s">
        <v>1101</v>
      </c>
      <c r="AK4189" t="s">
        <v>1106</v>
      </c>
      <c r="AN4189" t="s">
        <v>1102</v>
      </c>
    </row>
    <row r="4190" spans="1:40" x14ac:dyDescent="0.35">
      <c r="A4190" t="s">
        <v>1097</v>
      </c>
      <c r="C4190" t="str">
        <f t="shared" si="65"/>
        <v>5-2022</v>
      </c>
      <c r="E4190" t="s">
        <v>461</v>
      </c>
      <c r="F4190">
        <v>9197</v>
      </c>
      <c r="G4190" t="s">
        <v>1104</v>
      </c>
      <c r="H4190" s="2">
        <v>44708</v>
      </c>
      <c r="I4190" t="s">
        <v>1148</v>
      </c>
      <c r="J4190" t="s">
        <v>1098</v>
      </c>
      <c r="K4190" s="3">
        <v>31110.67</v>
      </c>
      <c r="L4190">
        <v>0</v>
      </c>
      <c r="P4190" s="2">
        <v>44691</v>
      </c>
      <c r="Q4190" t="s">
        <v>1098</v>
      </c>
      <c r="R4190" s="2">
        <v>44708</v>
      </c>
      <c r="Y4190" t="s">
        <v>1099</v>
      </c>
      <c r="AH4190" s="2">
        <v>44708</v>
      </c>
      <c r="AI4190" t="s">
        <v>1100</v>
      </c>
      <c r="AJ4190" t="s">
        <v>1101</v>
      </c>
      <c r="AK4190" t="s">
        <v>1106</v>
      </c>
      <c r="AN4190" t="s">
        <v>1102</v>
      </c>
    </row>
    <row r="4191" spans="1:40" x14ac:dyDescent="0.35">
      <c r="A4191" t="s">
        <v>1097</v>
      </c>
      <c r="C4191" t="str">
        <f t="shared" si="65"/>
        <v>5-2022</v>
      </c>
      <c r="E4191" t="s">
        <v>461</v>
      </c>
      <c r="F4191">
        <v>9197</v>
      </c>
      <c r="G4191" t="s">
        <v>1104</v>
      </c>
      <c r="H4191" s="2">
        <v>44708</v>
      </c>
      <c r="I4191" t="s">
        <v>1149</v>
      </c>
      <c r="J4191" t="s">
        <v>1098</v>
      </c>
      <c r="K4191" s="3">
        <v>28856.15</v>
      </c>
      <c r="L4191">
        <v>0</v>
      </c>
      <c r="P4191" s="2">
        <v>44691</v>
      </c>
      <c r="Q4191" t="s">
        <v>1098</v>
      </c>
      <c r="R4191" s="2">
        <v>44708</v>
      </c>
      <c r="Y4191" t="s">
        <v>1099</v>
      </c>
      <c r="AH4191" s="2">
        <v>44708</v>
      </c>
      <c r="AI4191" t="s">
        <v>1100</v>
      </c>
      <c r="AJ4191" t="s">
        <v>1101</v>
      </c>
      <c r="AK4191" t="s">
        <v>1106</v>
      </c>
      <c r="AN4191" t="s">
        <v>1102</v>
      </c>
    </row>
    <row r="4192" spans="1:40" x14ac:dyDescent="0.35">
      <c r="A4192" t="s">
        <v>1097</v>
      </c>
      <c r="C4192" t="str">
        <f t="shared" si="65"/>
        <v>6-2022</v>
      </c>
      <c r="E4192" t="s">
        <v>461</v>
      </c>
      <c r="F4192">
        <v>9197</v>
      </c>
      <c r="G4192" t="s">
        <v>1104</v>
      </c>
      <c r="H4192" s="2">
        <v>44740</v>
      </c>
      <c r="I4192" t="s">
        <v>1207</v>
      </c>
      <c r="J4192" t="s">
        <v>1098</v>
      </c>
      <c r="K4192" s="3">
        <v>108579.76</v>
      </c>
      <c r="L4192">
        <v>0</v>
      </c>
      <c r="P4192" s="2">
        <v>44714</v>
      </c>
      <c r="Q4192" t="s">
        <v>1098</v>
      </c>
      <c r="R4192" s="2">
        <v>44740</v>
      </c>
      <c r="Y4192" t="s">
        <v>1099</v>
      </c>
      <c r="AH4192" s="2">
        <v>44740</v>
      </c>
      <c r="AI4192" t="s">
        <v>1100</v>
      </c>
      <c r="AJ4192" t="s">
        <v>1101</v>
      </c>
      <c r="AK4192" t="s">
        <v>1106</v>
      </c>
      <c r="AN4192" t="s">
        <v>1102</v>
      </c>
    </row>
    <row r="4193" spans="1:40" x14ac:dyDescent="0.35">
      <c r="A4193" t="s">
        <v>1097</v>
      </c>
      <c r="C4193" t="str">
        <f t="shared" si="65"/>
        <v>6-2022</v>
      </c>
      <c r="E4193" t="s">
        <v>461</v>
      </c>
      <c r="F4193">
        <v>9197</v>
      </c>
      <c r="G4193" t="s">
        <v>1104</v>
      </c>
      <c r="H4193" s="2">
        <v>44740</v>
      </c>
      <c r="I4193" t="s">
        <v>1208</v>
      </c>
      <c r="J4193" t="s">
        <v>1098</v>
      </c>
      <c r="K4193" s="3">
        <v>1048.49</v>
      </c>
      <c r="L4193">
        <v>0</v>
      </c>
      <c r="P4193" s="2">
        <v>44714</v>
      </c>
      <c r="Q4193" t="s">
        <v>1098</v>
      </c>
      <c r="R4193" s="2">
        <v>44740</v>
      </c>
      <c r="Y4193" t="s">
        <v>1099</v>
      </c>
      <c r="AH4193" s="2">
        <v>44740</v>
      </c>
      <c r="AI4193" t="s">
        <v>1100</v>
      </c>
      <c r="AJ4193" t="s">
        <v>1101</v>
      </c>
      <c r="AK4193" t="s">
        <v>1106</v>
      </c>
      <c r="AN4193" t="s">
        <v>1102</v>
      </c>
    </row>
    <row r="4194" spans="1:40" x14ac:dyDescent="0.35">
      <c r="A4194" t="s">
        <v>1097</v>
      </c>
      <c r="C4194" t="str">
        <f t="shared" si="65"/>
        <v>6-2022</v>
      </c>
      <c r="E4194" t="s">
        <v>461</v>
      </c>
      <c r="F4194">
        <v>9197</v>
      </c>
      <c r="G4194" t="s">
        <v>1104</v>
      </c>
      <c r="H4194" s="2">
        <v>44740</v>
      </c>
      <c r="I4194" t="s">
        <v>1209</v>
      </c>
      <c r="J4194" t="s">
        <v>1098</v>
      </c>
      <c r="K4194" s="3">
        <v>15019.65</v>
      </c>
      <c r="L4194">
        <v>0</v>
      </c>
      <c r="P4194" s="2">
        <v>44714</v>
      </c>
      <c r="Q4194" t="s">
        <v>1098</v>
      </c>
      <c r="R4194" s="2">
        <v>44740</v>
      </c>
      <c r="Y4194" t="s">
        <v>1099</v>
      </c>
      <c r="AH4194" s="2">
        <v>44740</v>
      </c>
      <c r="AI4194" t="s">
        <v>1100</v>
      </c>
      <c r="AJ4194" t="s">
        <v>1101</v>
      </c>
      <c r="AK4194" t="s">
        <v>1106</v>
      </c>
      <c r="AN4194" t="s">
        <v>1102</v>
      </c>
    </row>
    <row r="4195" spans="1:40" x14ac:dyDescent="0.35">
      <c r="A4195" t="s">
        <v>1097</v>
      </c>
      <c r="C4195" t="str">
        <f t="shared" si="65"/>
        <v>6-2022</v>
      </c>
      <c r="E4195" t="s">
        <v>461</v>
      </c>
      <c r="F4195">
        <v>9197</v>
      </c>
      <c r="G4195" t="s">
        <v>1104</v>
      </c>
      <c r="H4195" s="2">
        <v>44740</v>
      </c>
      <c r="I4195" t="s">
        <v>1210</v>
      </c>
      <c r="J4195" t="s">
        <v>1098</v>
      </c>
      <c r="K4195" s="3">
        <v>14852.32</v>
      </c>
      <c r="L4195">
        <v>0</v>
      </c>
      <c r="P4195" s="2">
        <v>44714</v>
      </c>
      <c r="Q4195" t="s">
        <v>1098</v>
      </c>
      <c r="R4195" s="2">
        <v>44740</v>
      </c>
      <c r="Y4195" t="s">
        <v>1099</v>
      </c>
      <c r="AH4195" s="2">
        <v>44740</v>
      </c>
      <c r="AI4195" t="s">
        <v>1100</v>
      </c>
      <c r="AJ4195" t="s">
        <v>1101</v>
      </c>
      <c r="AK4195" t="s">
        <v>1106</v>
      </c>
      <c r="AN4195" t="s">
        <v>1102</v>
      </c>
    </row>
    <row r="4196" spans="1:40" x14ac:dyDescent="0.35">
      <c r="A4196" t="s">
        <v>1097</v>
      </c>
      <c r="C4196" t="str">
        <f t="shared" si="65"/>
        <v>7-2022</v>
      </c>
      <c r="E4196" t="s">
        <v>461</v>
      </c>
      <c r="F4196">
        <v>9197</v>
      </c>
      <c r="G4196" t="s">
        <v>1104</v>
      </c>
      <c r="H4196" s="2">
        <v>44770</v>
      </c>
      <c r="I4196" t="s">
        <v>1114</v>
      </c>
      <c r="J4196" t="s">
        <v>1098</v>
      </c>
      <c r="K4196" s="3">
        <v>65239.39</v>
      </c>
      <c r="L4196">
        <v>0</v>
      </c>
      <c r="P4196" s="2">
        <v>44747</v>
      </c>
      <c r="Q4196" t="s">
        <v>1098</v>
      </c>
      <c r="R4196" s="2">
        <v>44770</v>
      </c>
      <c r="Y4196" t="s">
        <v>1099</v>
      </c>
      <c r="AH4196" s="2">
        <v>44770</v>
      </c>
      <c r="AI4196" t="s">
        <v>1100</v>
      </c>
      <c r="AJ4196" t="s">
        <v>1101</v>
      </c>
      <c r="AK4196" t="s">
        <v>1106</v>
      </c>
      <c r="AN4196" t="s">
        <v>1102</v>
      </c>
    </row>
    <row r="4197" spans="1:40" x14ac:dyDescent="0.35">
      <c r="A4197" t="s">
        <v>1097</v>
      </c>
      <c r="C4197" t="str">
        <f t="shared" si="65"/>
        <v>7-2022</v>
      </c>
      <c r="E4197" t="s">
        <v>461</v>
      </c>
      <c r="F4197">
        <v>9197</v>
      </c>
      <c r="G4197" t="s">
        <v>1104</v>
      </c>
      <c r="H4197" s="2">
        <v>44770</v>
      </c>
      <c r="I4197" t="s">
        <v>1115</v>
      </c>
      <c r="J4197" t="s">
        <v>1098</v>
      </c>
      <c r="K4197" s="3">
        <v>322258.01</v>
      </c>
      <c r="L4197">
        <v>0</v>
      </c>
      <c r="P4197" s="2">
        <v>44747</v>
      </c>
      <c r="Q4197" t="s">
        <v>1098</v>
      </c>
      <c r="R4197" s="2">
        <v>44770</v>
      </c>
      <c r="Y4197" t="s">
        <v>1099</v>
      </c>
      <c r="AH4197" s="2">
        <v>44770</v>
      </c>
      <c r="AI4197" t="s">
        <v>1100</v>
      </c>
      <c r="AJ4197" t="s">
        <v>1101</v>
      </c>
      <c r="AK4197" t="s">
        <v>1106</v>
      </c>
      <c r="AN4197" t="s">
        <v>1102</v>
      </c>
    </row>
    <row r="4198" spans="1:40" x14ac:dyDescent="0.35">
      <c r="A4198" t="s">
        <v>1097</v>
      </c>
      <c r="C4198" t="str">
        <f t="shared" si="65"/>
        <v>7-2022</v>
      </c>
      <c r="E4198" t="s">
        <v>461</v>
      </c>
      <c r="F4198">
        <v>9197</v>
      </c>
      <c r="G4198" t="s">
        <v>1104</v>
      </c>
      <c r="H4198" s="2">
        <v>44770</v>
      </c>
      <c r="I4198" t="s">
        <v>1116</v>
      </c>
      <c r="J4198" t="s">
        <v>1098</v>
      </c>
      <c r="K4198">
        <v>379.68</v>
      </c>
      <c r="L4198">
        <v>0</v>
      </c>
      <c r="P4198" s="2">
        <v>44747</v>
      </c>
      <c r="Q4198" t="s">
        <v>1098</v>
      </c>
      <c r="R4198" s="2">
        <v>44770</v>
      </c>
      <c r="Y4198" t="s">
        <v>1099</v>
      </c>
      <c r="AH4198" s="2">
        <v>44770</v>
      </c>
      <c r="AI4198" t="s">
        <v>1100</v>
      </c>
      <c r="AJ4198" t="s">
        <v>1101</v>
      </c>
      <c r="AK4198" t="s">
        <v>1106</v>
      </c>
      <c r="AN4198" t="s">
        <v>1102</v>
      </c>
    </row>
    <row r="4199" spans="1:40" x14ac:dyDescent="0.35">
      <c r="A4199" t="s">
        <v>1097</v>
      </c>
      <c r="C4199" t="str">
        <f t="shared" si="65"/>
        <v>7-2022</v>
      </c>
      <c r="E4199" t="s">
        <v>461</v>
      </c>
      <c r="F4199">
        <v>9197</v>
      </c>
      <c r="G4199" t="s">
        <v>1104</v>
      </c>
      <c r="H4199" s="2">
        <v>44770</v>
      </c>
      <c r="I4199" t="s">
        <v>1117</v>
      </c>
      <c r="J4199" t="s">
        <v>1098</v>
      </c>
      <c r="K4199" s="3">
        <v>10717.44</v>
      </c>
      <c r="L4199">
        <v>0</v>
      </c>
      <c r="P4199" s="2">
        <v>44747</v>
      </c>
      <c r="Q4199" t="s">
        <v>1098</v>
      </c>
      <c r="R4199" s="2">
        <v>44770</v>
      </c>
      <c r="Y4199" t="s">
        <v>1099</v>
      </c>
      <c r="AH4199" s="2">
        <v>44770</v>
      </c>
      <c r="AI4199" t="s">
        <v>1100</v>
      </c>
      <c r="AJ4199" t="s">
        <v>1101</v>
      </c>
      <c r="AK4199" t="s">
        <v>1106</v>
      </c>
      <c r="AN4199" t="s">
        <v>1102</v>
      </c>
    </row>
    <row r="4200" spans="1:40" x14ac:dyDescent="0.35">
      <c r="A4200" t="s">
        <v>1097</v>
      </c>
      <c r="C4200" t="str">
        <f t="shared" si="65"/>
        <v>7-2022</v>
      </c>
      <c r="E4200" t="s">
        <v>461</v>
      </c>
      <c r="F4200">
        <v>9197</v>
      </c>
      <c r="G4200" t="s">
        <v>1104</v>
      </c>
      <c r="H4200" s="2">
        <v>44770</v>
      </c>
      <c r="I4200" t="s">
        <v>1118</v>
      </c>
      <c r="J4200" t="s">
        <v>1098</v>
      </c>
      <c r="K4200" s="3">
        <v>11955.37</v>
      </c>
      <c r="L4200">
        <v>0</v>
      </c>
      <c r="P4200" s="2">
        <v>44747</v>
      </c>
      <c r="Q4200" t="s">
        <v>1098</v>
      </c>
      <c r="R4200" s="2">
        <v>44770</v>
      </c>
      <c r="Y4200" t="s">
        <v>1099</v>
      </c>
      <c r="AH4200" s="2">
        <v>44770</v>
      </c>
      <c r="AI4200" t="s">
        <v>1100</v>
      </c>
      <c r="AJ4200" t="s">
        <v>1101</v>
      </c>
      <c r="AK4200" t="s">
        <v>1106</v>
      </c>
      <c r="AN4200" t="s">
        <v>1102</v>
      </c>
    </row>
    <row r="4201" spans="1:40" x14ac:dyDescent="0.35">
      <c r="A4201" t="s">
        <v>1097</v>
      </c>
      <c r="C4201" t="str">
        <f t="shared" si="65"/>
        <v>7-2022</v>
      </c>
      <c r="E4201" t="s">
        <v>461</v>
      </c>
      <c r="F4201">
        <v>9197</v>
      </c>
      <c r="G4201" t="s">
        <v>1104</v>
      </c>
      <c r="H4201" s="2">
        <v>44770</v>
      </c>
      <c r="I4201" t="s">
        <v>1119</v>
      </c>
      <c r="J4201" t="s">
        <v>1098</v>
      </c>
      <c r="K4201" s="3">
        <v>55528.41</v>
      </c>
      <c r="L4201">
        <v>0</v>
      </c>
      <c r="P4201" s="2">
        <v>44747</v>
      </c>
      <c r="Q4201" t="s">
        <v>1098</v>
      </c>
      <c r="R4201" s="2">
        <v>44770</v>
      </c>
      <c r="Y4201" t="s">
        <v>1099</v>
      </c>
      <c r="AH4201" s="2">
        <v>44770</v>
      </c>
      <c r="AI4201" t="s">
        <v>1100</v>
      </c>
      <c r="AJ4201" t="s">
        <v>1101</v>
      </c>
      <c r="AK4201" t="s">
        <v>1106</v>
      </c>
      <c r="AN4201" t="s">
        <v>1102</v>
      </c>
    </row>
    <row r="4202" spans="1:40" x14ac:dyDescent="0.35">
      <c r="A4202" t="s">
        <v>1097</v>
      </c>
      <c r="C4202" t="str">
        <f t="shared" si="65"/>
        <v>7-2022</v>
      </c>
      <c r="E4202" t="s">
        <v>461</v>
      </c>
      <c r="F4202">
        <v>9197</v>
      </c>
      <c r="G4202" t="s">
        <v>1104</v>
      </c>
      <c r="H4202" s="2">
        <v>44770</v>
      </c>
      <c r="I4202" t="s">
        <v>1120</v>
      </c>
      <c r="J4202" t="s">
        <v>1098</v>
      </c>
      <c r="K4202" s="3">
        <v>11329.89</v>
      </c>
      <c r="L4202">
        <v>0</v>
      </c>
      <c r="P4202" s="2">
        <v>44747</v>
      </c>
      <c r="Q4202" t="s">
        <v>1098</v>
      </c>
      <c r="R4202" s="2">
        <v>44770</v>
      </c>
      <c r="Y4202" t="s">
        <v>1099</v>
      </c>
      <c r="AH4202" s="2">
        <v>44770</v>
      </c>
      <c r="AI4202" t="s">
        <v>1100</v>
      </c>
      <c r="AJ4202" t="s">
        <v>1101</v>
      </c>
      <c r="AK4202" t="s">
        <v>1106</v>
      </c>
      <c r="AN4202" t="s">
        <v>1102</v>
      </c>
    </row>
    <row r="4203" spans="1:40" x14ac:dyDescent="0.35">
      <c r="A4203" t="s">
        <v>1097</v>
      </c>
      <c r="C4203" t="str">
        <f t="shared" si="65"/>
        <v>7-2022</v>
      </c>
      <c r="E4203" t="s">
        <v>461</v>
      </c>
      <c r="F4203">
        <v>9197</v>
      </c>
      <c r="G4203" t="s">
        <v>1104</v>
      </c>
      <c r="H4203" s="2">
        <v>44770</v>
      </c>
      <c r="I4203" t="s">
        <v>1121</v>
      </c>
      <c r="J4203" t="s">
        <v>1098</v>
      </c>
      <c r="K4203" s="3">
        <v>122808.83</v>
      </c>
      <c r="L4203">
        <v>0</v>
      </c>
      <c r="P4203" s="2">
        <v>44747</v>
      </c>
      <c r="Q4203" t="s">
        <v>1098</v>
      </c>
      <c r="R4203" s="2">
        <v>44770</v>
      </c>
      <c r="Y4203" t="s">
        <v>1099</v>
      </c>
      <c r="AH4203" s="2">
        <v>44770</v>
      </c>
      <c r="AI4203" t="s">
        <v>1100</v>
      </c>
      <c r="AJ4203" t="s">
        <v>1101</v>
      </c>
      <c r="AK4203" t="s">
        <v>1106</v>
      </c>
      <c r="AN4203" t="s">
        <v>1102</v>
      </c>
    </row>
    <row r="4204" spans="1:40" x14ac:dyDescent="0.35">
      <c r="A4204" t="s">
        <v>1097</v>
      </c>
      <c r="C4204" t="str">
        <f t="shared" si="65"/>
        <v>7-2022</v>
      </c>
      <c r="E4204" t="s">
        <v>461</v>
      </c>
      <c r="F4204">
        <v>9197</v>
      </c>
      <c r="G4204" t="s">
        <v>1104</v>
      </c>
      <c r="H4204" s="2">
        <v>44771</v>
      </c>
      <c r="I4204" t="s">
        <v>1105</v>
      </c>
      <c r="J4204" t="s">
        <v>1098</v>
      </c>
      <c r="K4204" s="3">
        <v>1054645.33</v>
      </c>
      <c r="L4204">
        <v>0</v>
      </c>
      <c r="P4204" s="2">
        <v>44747</v>
      </c>
      <c r="Q4204" t="s">
        <v>1098</v>
      </c>
      <c r="R4204" s="2">
        <v>44771</v>
      </c>
      <c r="Y4204" t="s">
        <v>1099</v>
      </c>
      <c r="AH4204" s="2">
        <v>44771</v>
      </c>
      <c r="AI4204" t="s">
        <v>1100</v>
      </c>
      <c r="AJ4204" t="s">
        <v>1101</v>
      </c>
      <c r="AK4204" t="s">
        <v>1106</v>
      </c>
      <c r="AN4204" t="s">
        <v>1102</v>
      </c>
    </row>
    <row r="4205" spans="1:40" x14ac:dyDescent="0.35">
      <c r="A4205" t="s">
        <v>1097</v>
      </c>
      <c r="C4205" t="str">
        <f t="shared" si="65"/>
        <v>7-2022</v>
      </c>
      <c r="E4205" t="s">
        <v>461</v>
      </c>
      <c r="F4205">
        <v>9197</v>
      </c>
      <c r="G4205" t="s">
        <v>1104</v>
      </c>
      <c r="H4205" s="2">
        <v>44771</v>
      </c>
      <c r="I4205" t="s">
        <v>1107</v>
      </c>
      <c r="J4205" t="s">
        <v>1098</v>
      </c>
      <c r="K4205" s="3">
        <v>28580.880000000001</v>
      </c>
      <c r="L4205">
        <v>0</v>
      </c>
      <c r="P4205" s="2">
        <v>44747</v>
      </c>
      <c r="Q4205" t="s">
        <v>1098</v>
      </c>
      <c r="R4205" s="2">
        <v>44771</v>
      </c>
      <c r="Y4205" t="s">
        <v>1099</v>
      </c>
      <c r="AH4205" s="2">
        <v>44771</v>
      </c>
      <c r="AI4205" t="s">
        <v>1100</v>
      </c>
      <c r="AJ4205" t="s">
        <v>1101</v>
      </c>
      <c r="AK4205" t="s">
        <v>1106</v>
      </c>
      <c r="AN4205" t="s">
        <v>1102</v>
      </c>
    </row>
    <row r="4206" spans="1:40" x14ac:dyDescent="0.35">
      <c r="A4206" t="s">
        <v>1097</v>
      </c>
      <c r="C4206" t="str">
        <f t="shared" si="65"/>
        <v>7-2022</v>
      </c>
      <c r="E4206" t="s">
        <v>461</v>
      </c>
      <c r="F4206">
        <v>9197</v>
      </c>
      <c r="G4206" t="s">
        <v>1104</v>
      </c>
      <c r="H4206" s="2">
        <v>44771</v>
      </c>
      <c r="I4206" t="s">
        <v>1108</v>
      </c>
      <c r="J4206" t="s">
        <v>1098</v>
      </c>
      <c r="K4206" s="3">
        <v>153089.07999999999</v>
      </c>
      <c r="L4206">
        <v>0</v>
      </c>
      <c r="P4206" s="2">
        <v>44747</v>
      </c>
      <c r="Q4206" t="s">
        <v>1098</v>
      </c>
      <c r="R4206" s="2">
        <v>44771</v>
      </c>
      <c r="Y4206" t="s">
        <v>1099</v>
      </c>
      <c r="AH4206" s="2">
        <v>44771</v>
      </c>
      <c r="AI4206" t="s">
        <v>1100</v>
      </c>
      <c r="AJ4206" t="s">
        <v>1101</v>
      </c>
      <c r="AK4206" t="s">
        <v>1106</v>
      </c>
      <c r="AN4206" t="s">
        <v>1102</v>
      </c>
    </row>
    <row r="4207" spans="1:40" x14ac:dyDescent="0.35">
      <c r="A4207" t="s">
        <v>1097</v>
      </c>
      <c r="C4207" t="str">
        <f t="shared" si="65"/>
        <v>7-2022</v>
      </c>
      <c r="E4207" t="s">
        <v>461</v>
      </c>
      <c r="F4207">
        <v>9197</v>
      </c>
      <c r="G4207" t="s">
        <v>1104</v>
      </c>
      <c r="H4207" s="2">
        <v>44771</v>
      </c>
      <c r="I4207" t="s">
        <v>1109</v>
      </c>
      <c r="J4207" t="s">
        <v>1098</v>
      </c>
      <c r="K4207" s="3">
        <v>319784.98</v>
      </c>
      <c r="L4207">
        <v>0</v>
      </c>
      <c r="P4207" s="2">
        <v>44747</v>
      </c>
      <c r="Q4207" t="s">
        <v>1098</v>
      </c>
      <c r="R4207" s="2">
        <v>44771</v>
      </c>
      <c r="Y4207" t="s">
        <v>1099</v>
      </c>
      <c r="AH4207" s="2">
        <v>44771</v>
      </c>
      <c r="AI4207" t="s">
        <v>1100</v>
      </c>
      <c r="AJ4207" t="s">
        <v>1101</v>
      </c>
      <c r="AK4207" t="s">
        <v>1106</v>
      </c>
      <c r="AN4207" t="s">
        <v>1102</v>
      </c>
    </row>
    <row r="4208" spans="1:40" x14ac:dyDescent="0.35">
      <c r="A4208" t="s">
        <v>1097</v>
      </c>
      <c r="C4208" t="str">
        <f t="shared" si="65"/>
        <v>7-2022</v>
      </c>
      <c r="E4208" t="s">
        <v>461</v>
      </c>
      <c r="F4208">
        <v>9197</v>
      </c>
      <c r="G4208" t="s">
        <v>1104</v>
      </c>
      <c r="H4208" s="2">
        <v>44771</v>
      </c>
      <c r="I4208" t="s">
        <v>1110</v>
      </c>
      <c r="J4208" t="s">
        <v>1098</v>
      </c>
      <c r="K4208" s="3">
        <v>558674.16</v>
      </c>
      <c r="L4208">
        <v>0</v>
      </c>
      <c r="P4208" s="2">
        <v>44747</v>
      </c>
      <c r="Q4208" t="s">
        <v>1098</v>
      </c>
      <c r="R4208" s="2">
        <v>44771</v>
      </c>
      <c r="Y4208" t="s">
        <v>1099</v>
      </c>
      <c r="AH4208" s="2">
        <v>44771</v>
      </c>
      <c r="AI4208" t="s">
        <v>1100</v>
      </c>
      <c r="AJ4208" t="s">
        <v>1101</v>
      </c>
      <c r="AK4208" t="s">
        <v>1106</v>
      </c>
      <c r="AN4208" t="s">
        <v>1102</v>
      </c>
    </row>
    <row r="4209" spans="1:40" x14ac:dyDescent="0.35">
      <c r="A4209" t="s">
        <v>1097</v>
      </c>
      <c r="C4209" t="str">
        <f t="shared" si="65"/>
        <v>7-2022</v>
      </c>
      <c r="E4209" t="s">
        <v>461</v>
      </c>
      <c r="F4209">
        <v>9197</v>
      </c>
      <c r="G4209" t="s">
        <v>1104</v>
      </c>
      <c r="H4209" s="2">
        <v>44771</v>
      </c>
      <c r="I4209" t="s">
        <v>1111</v>
      </c>
      <c r="J4209" t="s">
        <v>1098</v>
      </c>
      <c r="K4209" s="3">
        <v>17115.310000000001</v>
      </c>
      <c r="L4209">
        <v>0</v>
      </c>
      <c r="P4209" s="2">
        <v>44747</v>
      </c>
      <c r="Q4209" t="s">
        <v>1098</v>
      </c>
      <c r="R4209" s="2">
        <v>44771</v>
      </c>
      <c r="Y4209" t="s">
        <v>1099</v>
      </c>
      <c r="AH4209" s="2">
        <v>44771</v>
      </c>
      <c r="AI4209" t="s">
        <v>1100</v>
      </c>
      <c r="AJ4209" t="s">
        <v>1101</v>
      </c>
      <c r="AK4209" t="s">
        <v>1106</v>
      </c>
      <c r="AN4209" t="s">
        <v>1102</v>
      </c>
    </row>
    <row r="4210" spans="1:40" x14ac:dyDescent="0.35">
      <c r="A4210" t="s">
        <v>1097</v>
      </c>
      <c r="C4210" t="str">
        <f t="shared" si="65"/>
        <v>7-2022</v>
      </c>
      <c r="E4210" t="s">
        <v>461</v>
      </c>
      <c r="F4210">
        <v>9197</v>
      </c>
      <c r="G4210" t="s">
        <v>1104</v>
      </c>
      <c r="H4210" s="2">
        <v>44771</v>
      </c>
      <c r="I4210" t="s">
        <v>1112</v>
      </c>
      <c r="J4210" t="s">
        <v>1098</v>
      </c>
      <c r="K4210" s="3">
        <v>77851.34</v>
      </c>
      <c r="L4210">
        <v>0</v>
      </c>
      <c r="P4210" s="2">
        <v>44747</v>
      </c>
      <c r="Q4210" t="s">
        <v>1098</v>
      </c>
      <c r="R4210" s="2">
        <v>44771</v>
      </c>
      <c r="Y4210" t="s">
        <v>1099</v>
      </c>
      <c r="AH4210" s="2">
        <v>44771</v>
      </c>
      <c r="AI4210" t="s">
        <v>1100</v>
      </c>
      <c r="AJ4210" t="s">
        <v>1101</v>
      </c>
      <c r="AK4210" t="s">
        <v>1106</v>
      </c>
      <c r="AN4210" t="s">
        <v>1102</v>
      </c>
    </row>
    <row r="4211" spans="1:40" x14ac:dyDescent="0.35">
      <c r="A4211" t="s">
        <v>1097</v>
      </c>
      <c r="C4211" t="str">
        <f t="shared" si="65"/>
        <v>7-2022</v>
      </c>
      <c r="E4211" t="s">
        <v>461</v>
      </c>
      <c r="F4211">
        <v>9197</v>
      </c>
      <c r="G4211" t="s">
        <v>1104</v>
      </c>
      <c r="H4211" s="2">
        <v>44771</v>
      </c>
      <c r="I4211" t="s">
        <v>1113</v>
      </c>
      <c r="J4211" t="s">
        <v>1098</v>
      </c>
      <c r="K4211" s="3">
        <v>173355.56</v>
      </c>
      <c r="L4211">
        <v>0</v>
      </c>
      <c r="P4211" s="2">
        <v>44747</v>
      </c>
      <c r="Q4211" t="s">
        <v>1098</v>
      </c>
      <c r="R4211" s="2">
        <v>44771</v>
      </c>
      <c r="Y4211" t="s">
        <v>1099</v>
      </c>
      <c r="AH4211" s="2">
        <v>44771</v>
      </c>
      <c r="AI4211" t="s">
        <v>1100</v>
      </c>
      <c r="AJ4211" t="s">
        <v>1101</v>
      </c>
      <c r="AK4211" t="s">
        <v>1106</v>
      </c>
      <c r="AN4211" t="s">
        <v>1102</v>
      </c>
    </row>
    <row r="4212" spans="1:40" x14ac:dyDescent="0.35">
      <c r="A4212" t="s">
        <v>1097</v>
      </c>
      <c r="C4212" t="str">
        <f t="shared" si="65"/>
        <v>8-2022</v>
      </c>
      <c r="E4212" t="s">
        <v>461</v>
      </c>
      <c r="F4212">
        <v>9197</v>
      </c>
      <c r="G4212" t="s">
        <v>1104</v>
      </c>
      <c r="H4212" s="2">
        <v>44797</v>
      </c>
      <c r="I4212" t="s">
        <v>1211</v>
      </c>
      <c r="J4212" t="s">
        <v>1098</v>
      </c>
      <c r="K4212" s="3">
        <v>52867.73</v>
      </c>
      <c r="L4212">
        <v>0</v>
      </c>
      <c r="P4212" s="2">
        <v>44778</v>
      </c>
      <c r="Q4212" t="s">
        <v>1098</v>
      </c>
      <c r="R4212" s="2">
        <v>44797</v>
      </c>
      <c r="Y4212" t="s">
        <v>1099</v>
      </c>
      <c r="AH4212" s="2">
        <v>44797</v>
      </c>
      <c r="AI4212" t="s">
        <v>1100</v>
      </c>
      <c r="AJ4212" t="s">
        <v>1101</v>
      </c>
      <c r="AK4212" t="s">
        <v>1106</v>
      </c>
      <c r="AN4212" t="s">
        <v>1102</v>
      </c>
    </row>
    <row r="4213" spans="1:40" x14ac:dyDescent="0.35">
      <c r="A4213" t="s">
        <v>1097</v>
      </c>
      <c r="C4213" t="str">
        <f t="shared" si="65"/>
        <v>8-2022</v>
      </c>
      <c r="E4213" t="s">
        <v>461</v>
      </c>
      <c r="F4213">
        <v>9197</v>
      </c>
      <c r="G4213" t="s">
        <v>1104</v>
      </c>
      <c r="H4213" s="2">
        <v>44797</v>
      </c>
      <c r="I4213" t="s">
        <v>1212</v>
      </c>
      <c r="J4213" t="s">
        <v>1098</v>
      </c>
      <c r="K4213">
        <v>315.20999999999998</v>
      </c>
      <c r="L4213">
        <v>0</v>
      </c>
      <c r="P4213" s="2">
        <v>44778</v>
      </c>
      <c r="Q4213" t="s">
        <v>1098</v>
      </c>
      <c r="R4213" s="2">
        <v>44797</v>
      </c>
      <c r="Y4213" t="s">
        <v>1099</v>
      </c>
      <c r="AH4213" s="2">
        <v>44797</v>
      </c>
      <c r="AI4213" t="s">
        <v>1100</v>
      </c>
      <c r="AJ4213" t="s">
        <v>1101</v>
      </c>
      <c r="AK4213" t="s">
        <v>1106</v>
      </c>
      <c r="AN4213" t="s">
        <v>1102</v>
      </c>
    </row>
    <row r="4214" spans="1:40" x14ac:dyDescent="0.35">
      <c r="A4214" t="s">
        <v>1097</v>
      </c>
      <c r="C4214" t="str">
        <f t="shared" si="65"/>
        <v>8-2022</v>
      </c>
      <c r="E4214" t="s">
        <v>461</v>
      </c>
      <c r="F4214">
        <v>9197</v>
      </c>
      <c r="G4214" t="s">
        <v>1104</v>
      </c>
      <c r="H4214" s="2">
        <v>44797</v>
      </c>
      <c r="I4214" t="s">
        <v>1213</v>
      </c>
      <c r="J4214" t="s">
        <v>1098</v>
      </c>
      <c r="K4214" s="3">
        <v>9401.49</v>
      </c>
      <c r="L4214">
        <v>0</v>
      </c>
      <c r="P4214" s="2">
        <v>44778</v>
      </c>
      <c r="Q4214" t="s">
        <v>1098</v>
      </c>
      <c r="R4214" s="2">
        <v>44797</v>
      </c>
      <c r="Y4214" t="s">
        <v>1099</v>
      </c>
      <c r="AH4214" s="2">
        <v>44797</v>
      </c>
      <c r="AI4214" t="s">
        <v>1100</v>
      </c>
      <c r="AJ4214" t="s">
        <v>1101</v>
      </c>
      <c r="AK4214" t="s">
        <v>1106</v>
      </c>
      <c r="AN4214" t="s">
        <v>1102</v>
      </c>
    </row>
    <row r="4215" spans="1:40" x14ac:dyDescent="0.35">
      <c r="A4215" t="s">
        <v>1097</v>
      </c>
      <c r="C4215" t="str">
        <f t="shared" si="65"/>
        <v>8-2022</v>
      </c>
      <c r="E4215" t="s">
        <v>461</v>
      </c>
      <c r="F4215">
        <v>9197</v>
      </c>
      <c r="G4215" t="s">
        <v>1104</v>
      </c>
      <c r="H4215" s="2">
        <v>44797</v>
      </c>
      <c r="I4215" t="s">
        <v>1214</v>
      </c>
      <c r="J4215" t="s">
        <v>1098</v>
      </c>
      <c r="K4215" s="3">
        <v>8731.31</v>
      </c>
      <c r="L4215">
        <v>0</v>
      </c>
      <c r="P4215" s="2">
        <v>44778</v>
      </c>
      <c r="Q4215" t="s">
        <v>1098</v>
      </c>
      <c r="R4215" s="2">
        <v>44797</v>
      </c>
      <c r="Y4215" t="s">
        <v>1099</v>
      </c>
      <c r="AH4215" s="2">
        <v>44797</v>
      </c>
      <c r="AI4215" t="s">
        <v>1100</v>
      </c>
      <c r="AJ4215" t="s">
        <v>1101</v>
      </c>
      <c r="AK4215" t="s">
        <v>1106</v>
      </c>
      <c r="AN4215" t="s">
        <v>1102</v>
      </c>
    </row>
    <row r="4216" spans="1:40" x14ac:dyDescent="0.35">
      <c r="A4216" t="s">
        <v>1097</v>
      </c>
      <c r="C4216" t="str">
        <f t="shared" si="65"/>
        <v>9-2022</v>
      </c>
      <c r="E4216" t="s">
        <v>461</v>
      </c>
      <c r="F4216">
        <v>9197</v>
      </c>
      <c r="G4216" t="s">
        <v>1104</v>
      </c>
      <c r="H4216" s="2">
        <v>44832</v>
      </c>
      <c r="I4216" t="s">
        <v>1187</v>
      </c>
      <c r="J4216" t="s">
        <v>1098</v>
      </c>
      <c r="K4216" s="3">
        <v>49645.4</v>
      </c>
      <c r="L4216">
        <v>0</v>
      </c>
      <c r="P4216" s="2">
        <v>44811</v>
      </c>
      <c r="Q4216" t="s">
        <v>1098</v>
      </c>
      <c r="R4216" s="2">
        <v>44832</v>
      </c>
      <c r="Y4216" t="s">
        <v>1099</v>
      </c>
      <c r="AH4216" s="2">
        <v>44832</v>
      </c>
      <c r="AI4216" t="s">
        <v>1100</v>
      </c>
      <c r="AJ4216" t="s">
        <v>1101</v>
      </c>
      <c r="AK4216" t="s">
        <v>1106</v>
      </c>
      <c r="AN4216" t="s">
        <v>1102</v>
      </c>
    </row>
    <row r="4217" spans="1:40" x14ac:dyDescent="0.35">
      <c r="A4217" t="s">
        <v>1097</v>
      </c>
      <c r="C4217" t="str">
        <f t="shared" si="65"/>
        <v>9-2022</v>
      </c>
      <c r="E4217" t="s">
        <v>461</v>
      </c>
      <c r="F4217">
        <v>9197</v>
      </c>
      <c r="G4217" t="s">
        <v>1104</v>
      </c>
      <c r="H4217" s="2">
        <v>44832</v>
      </c>
      <c r="I4217" t="s">
        <v>1188</v>
      </c>
      <c r="J4217" t="s">
        <v>1098</v>
      </c>
      <c r="K4217">
        <v>319.17</v>
      </c>
      <c r="L4217">
        <v>0</v>
      </c>
      <c r="P4217" s="2">
        <v>44811</v>
      </c>
      <c r="Q4217" t="s">
        <v>1098</v>
      </c>
      <c r="R4217" s="2">
        <v>44832</v>
      </c>
      <c r="Y4217" t="s">
        <v>1099</v>
      </c>
      <c r="AH4217" s="2">
        <v>44832</v>
      </c>
      <c r="AI4217" t="s">
        <v>1100</v>
      </c>
      <c r="AJ4217" t="s">
        <v>1101</v>
      </c>
      <c r="AK4217" t="s">
        <v>1106</v>
      </c>
      <c r="AN4217" t="s">
        <v>1102</v>
      </c>
    </row>
    <row r="4218" spans="1:40" x14ac:dyDescent="0.35">
      <c r="A4218" t="s">
        <v>1097</v>
      </c>
      <c r="C4218" t="str">
        <f t="shared" si="65"/>
        <v>9-2022</v>
      </c>
      <c r="E4218" t="s">
        <v>461</v>
      </c>
      <c r="F4218">
        <v>9197</v>
      </c>
      <c r="G4218" t="s">
        <v>1104</v>
      </c>
      <c r="H4218" s="2">
        <v>44832</v>
      </c>
      <c r="I4218" t="s">
        <v>1189</v>
      </c>
      <c r="J4218" t="s">
        <v>1098</v>
      </c>
      <c r="K4218" s="3">
        <v>9150.09</v>
      </c>
      <c r="L4218">
        <v>0</v>
      </c>
      <c r="P4218" s="2">
        <v>44811</v>
      </c>
      <c r="Q4218" t="s">
        <v>1098</v>
      </c>
      <c r="R4218" s="2">
        <v>44832</v>
      </c>
      <c r="Y4218" t="s">
        <v>1099</v>
      </c>
      <c r="AH4218" s="2">
        <v>44832</v>
      </c>
      <c r="AI4218" t="s">
        <v>1100</v>
      </c>
      <c r="AJ4218" t="s">
        <v>1101</v>
      </c>
      <c r="AK4218" t="s">
        <v>1106</v>
      </c>
      <c r="AN4218" t="s">
        <v>1102</v>
      </c>
    </row>
    <row r="4219" spans="1:40" x14ac:dyDescent="0.35">
      <c r="A4219" t="s">
        <v>1097</v>
      </c>
      <c r="C4219" t="str">
        <f t="shared" si="65"/>
        <v>9-2022</v>
      </c>
      <c r="E4219" t="s">
        <v>461</v>
      </c>
      <c r="F4219">
        <v>9197</v>
      </c>
      <c r="G4219" t="s">
        <v>1104</v>
      </c>
      <c r="H4219" s="2">
        <v>44832</v>
      </c>
      <c r="I4219" t="s">
        <v>1190</v>
      </c>
      <c r="J4219" t="s">
        <v>1098</v>
      </c>
      <c r="K4219" s="3">
        <v>9170.7000000000007</v>
      </c>
      <c r="L4219">
        <v>0</v>
      </c>
      <c r="P4219" s="2">
        <v>44811</v>
      </c>
      <c r="Q4219" t="s">
        <v>1098</v>
      </c>
      <c r="R4219" s="2">
        <v>44832</v>
      </c>
      <c r="Y4219" t="s">
        <v>1099</v>
      </c>
      <c r="AH4219" s="2">
        <v>44832</v>
      </c>
      <c r="AI4219" t="s">
        <v>1100</v>
      </c>
      <c r="AJ4219" t="s">
        <v>1101</v>
      </c>
      <c r="AK4219" t="s">
        <v>1106</v>
      </c>
      <c r="AN4219" t="s">
        <v>1102</v>
      </c>
    </row>
    <row r="4220" spans="1:40" x14ac:dyDescent="0.35">
      <c r="A4220" t="s">
        <v>1097</v>
      </c>
      <c r="C4220" t="str">
        <f t="shared" si="65"/>
        <v>10-2022</v>
      </c>
      <c r="E4220" t="s">
        <v>461</v>
      </c>
      <c r="F4220">
        <v>9197</v>
      </c>
      <c r="G4220" t="s">
        <v>1104</v>
      </c>
      <c r="H4220" s="2">
        <v>44861</v>
      </c>
      <c r="I4220" t="s">
        <v>1191</v>
      </c>
      <c r="J4220" t="s">
        <v>1098</v>
      </c>
      <c r="K4220" s="3">
        <v>296677.14</v>
      </c>
      <c r="L4220">
        <v>0</v>
      </c>
      <c r="P4220" s="2">
        <v>44840</v>
      </c>
      <c r="Q4220" t="s">
        <v>1098</v>
      </c>
      <c r="R4220" s="2">
        <v>44861</v>
      </c>
      <c r="Y4220" t="s">
        <v>1099</v>
      </c>
      <c r="AH4220" s="2">
        <v>44861</v>
      </c>
      <c r="AI4220" t="s">
        <v>1100</v>
      </c>
      <c r="AJ4220" t="s">
        <v>1101</v>
      </c>
      <c r="AK4220" t="s">
        <v>1106</v>
      </c>
      <c r="AN4220" t="s">
        <v>1102</v>
      </c>
    </row>
    <row r="4221" spans="1:40" x14ac:dyDescent="0.35">
      <c r="A4221" t="s">
        <v>1097</v>
      </c>
      <c r="C4221" t="str">
        <f t="shared" si="65"/>
        <v>10-2022</v>
      </c>
      <c r="E4221" t="s">
        <v>461</v>
      </c>
      <c r="F4221">
        <v>9197</v>
      </c>
      <c r="G4221" t="s">
        <v>1104</v>
      </c>
      <c r="H4221" s="2">
        <v>44861</v>
      </c>
      <c r="I4221" t="s">
        <v>1192</v>
      </c>
      <c r="J4221" t="s">
        <v>1098</v>
      </c>
      <c r="K4221" s="3">
        <v>9047.18</v>
      </c>
      <c r="L4221">
        <v>0</v>
      </c>
      <c r="P4221" s="2">
        <v>44840</v>
      </c>
      <c r="Q4221" t="s">
        <v>1098</v>
      </c>
      <c r="R4221" s="2">
        <v>44861</v>
      </c>
      <c r="Y4221" t="s">
        <v>1099</v>
      </c>
      <c r="AH4221" s="2">
        <v>44861</v>
      </c>
      <c r="AI4221" t="s">
        <v>1100</v>
      </c>
      <c r="AJ4221" t="s">
        <v>1101</v>
      </c>
      <c r="AK4221" t="s">
        <v>1106</v>
      </c>
      <c r="AN4221" t="s">
        <v>1102</v>
      </c>
    </row>
    <row r="4222" spans="1:40" x14ac:dyDescent="0.35">
      <c r="A4222" t="s">
        <v>1097</v>
      </c>
      <c r="C4222" t="str">
        <f t="shared" si="65"/>
        <v>10-2022</v>
      </c>
      <c r="E4222" t="s">
        <v>461</v>
      </c>
      <c r="F4222">
        <v>9197</v>
      </c>
      <c r="G4222" t="s">
        <v>1104</v>
      </c>
      <c r="H4222" s="2">
        <v>44861</v>
      </c>
      <c r="I4222" t="s">
        <v>1193</v>
      </c>
      <c r="J4222" t="s">
        <v>1098</v>
      </c>
      <c r="K4222" s="3">
        <v>48011.8</v>
      </c>
      <c r="L4222">
        <v>0</v>
      </c>
      <c r="P4222" s="2">
        <v>44840</v>
      </c>
      <c r="Q4222" t="s">
        <v>1098</v>
      </c>
      <c r="R4222" s="2">
        <v>44861</v>
      </c>
      <c r="Y4222" t="s">
        <v>1099</v>
      </c>
      <c r="AH4222" s="2">
        <v>44861</v>
      </c>
      <c r="AI4222" t="s">
        <v>1100</v>
      </c>
      <c r="AJ4222" t="s">
        <v>1101</v>
      </c>
      <c r="AK4222" t="s">
        <v>1106</v>
      </c>
      <c r="AN4222" t="s">
        <v>1102</v>
      </c>
    </row>
    <row r="4223" spans="1:40" x14ac:dyDescent="0.35">
      <c r="A4223" t="s">
        <v>1097</v>
      </c>
      <c r="C4223" t="str">
        <f t="shared" si="65"/>
        <v>10-2022</v>
      </c>
      <c r="E4223" t="s">
        <v>461</v>
      </c>
      <c r="F4223">
        <v>9197</v>
      </c>
      <c r="G4223" t="s">
        <v>1104</v>
      </c>
      <c r="H4223" s="2">
        <v>44861</v>
      </c>
      <c r="I4223" t="s">
        <v>1194</v>
      </c>
      <c r="J4223" t="s">
        <v>1098</v>
      </c>
      <c r="K4223" s="3">
        <v>107847.25</v>
      </c>
      <c r="L4223">
        <v>0</v>
      </c>
      <c r="P4223" s="2">
        <v>44840</v>
      </c>
      <c r="Q4223" t="s">
        <v>1098</v>
      </c>
      <c r="R4223" s="2">
        <v>44861</v>
      </c>
      <c r="Y4223" t="s">
        <v>1099</v>
      </c>
      <c r="AH4223" s="2">
        <v>44861</v>
      </c>
      <c r="AI4223" t="s">
        <v>1100</v>
      </c>
      <c r="AJ4223" t="s">
        <v>1101</v>
      </c>
      <c r="AK4223" t="s">
        <v>1106</v>
      </c>
      <c r="AN4223" t="s">
        <v>1102</v>
      </c>
    </row>
    <row r="4224" spans="1:40" x14ac:dyDescent="0.35">
      <c r="A4224" t="s">
        <v>1097</v>
      </c>
      <c r="C4224" t="str">
        <f t="shared" si="65"/>
        <v>10-2022</v>
      </c>
      <c r="E4224" t="s">
        <v>461</v>
      </c>
      <c r="F4224">
        <v>9197</v>
      </c>
      <c r="G4224" t="s">
        <v>1104</v>
      </c>
      <c r="H4224" s="2">
        <v>44861</v>
      </c>
      <c r="I4224" t="s">
        <v>1195</v>
      </c>
      <c r="J4224" t="s">
        <v>1098</v>
      </c>
      <c r="K4224" s="3">
        <v>270696.3</v>
      </c>
      <c r="L4224">
        <v>0</v>
      </c>
      <c r="P4224" s="2">
        <v>44840</v>
      </c>
      <c r="Q4224" t="s">
        <v>1098</v>
      </c>
      <c r="R4224" s="2">
        <v>44861</v>
      </c>
      <c r="Y4224" t="s">
        <v>1099</v>
      </c>
      <c r="AH4224" s="2">
        <v>44861</v>
      </c>
      <c r="AI4224" t="s">
        <v>1100</v>
      </c>
      <c r="AJ4224" t="s">
        <v>1101</v>
      </c>
      <c r="AK4224" t="s">
        <v>1106</v>
      </c>
      <c r="AN4224" t="s">
        <v>1102</v>
      </c>
    </row>
    <row r="4225" spans="1:40" x14ac:dyDescent="0.35">
      <c r="A4225" t="s">
        <v>1097</v>
      </c>
      <c r="C4225" t="str">
        <f t="shared" si="65"/>
        <v>10-2022</v>
      </c>
      <c r="E4225" t="s">
        <v>461</v>
      </c>
      <c r="F4225">
        <v>9197</v>
      </c>
      <c r="G4225" t="s">
        <v>1104</v>
      </c>
      <c r="H4225" s="2">
        <v>44861</v>
      </c>
      <c r="I4225" t="s">
        <v>1196</v>
      </c>
      <c r="J4225" t="s">
        <v>1098</v>
      </c>
      <c r="K4225" s="3">
        <v>8734.07</v>
      </c>
      <c r="L4225">
        <v>0</v>
      </c>
      <c r="P4225" s="2">
        <v>44840</v>
      </c>
      <c r="Q4225" t="s">
        <v>1098</v>
      </c>
      <c r="R4225" s="2">
        <v>44861</v>
      </c>
      <c r="Y4225" t="s">
        <v>1099</v>
      </c>
      <c r="AH4225" s="2">
        <v>44861</v>
      </c>
      <c r="AI4225" t="s">
        <v>1100</v>
      </c>
      <c r="AJ4225" t="s">
        <v>1101</v>
      </c>
      <c r="AK4225" t="s">
        <v>1106</v>
      </c>
      <c r="AN4225" t="s">
        <v>1102</v>
      </c>
    </row>
    <row r="4226" spans="1:40" x14ac:dyDescent="0.35">
      <c r="A4226" t="s">
        <v>1097</v>
      </c>
      <c r="C4226" t="str">
        <f t="shared" si="65"/>
        <v>10-2022</v>
      </c>
      <c r="E4226" t="s">
        <v>461</v>
      </c>
      <c r="F4226">
        <v>9197</v>
      </c>
      <c r="G4226" t="s">
        <v>1104</v>
      </c>
      <c r="H4226" s="2">
        <v>44861</v>
      </c>
      <c r="I4226" t="s">
        <v>1197</v>
      </c>
      <c r="J4226" t="s">
        <v>1098</v>
      </c>
      <c r="K4226" s="3">
        <v>46348.02</v>
      </c>
      <c r="L4226">
        <v>0</v>
      </c>
      <c r="P4226" s="2">
        <v>44840</v>
      </c>
      <c r="Q4226" t="s">
        <v>1098</v>
      </c>
      <c r="R4226" s="2">
        <v>44861</v>
      </c>
      <c r="Y4226" t="s">
        <v>1099</v>
      </c>
      <c r="AH4226" s="2">
        <v>44861</v>
      </c>
      <c r="AI4226" t="s">
        <v>1100</v>
      </c>
      <c r="AJ4226" t="s">
        <v>1101</v>
      </c>
      <c r="AK4226" t="s">
        <v>1106</v>
      </c>
      <c r="AN4226" t="s">
        <v>1102</v>
      </c>
    </row>
    <row r="4227" spans="1:40" x14ac:dyDescent="0.35">
      <c r="A4227" t="s">
        <v>1097</v>
      </c>
      <c r="C4227" t="str">
        <f t="shared" ref="C4227:C4271" si="66">CONCATENATE(MONTH(H4227),"-",YEAR(H4227))</f>
        <v>10-2022</v>
      </c>
      <c r="E4227" t="s">
        <v>461</v>
      </c>
      <c r="F4227">
        <v>9197</v>
      </c>
      <c r="G4227" t="s">
        <v>1104</v>
      </c>
      <c r="H4227" s="2">
        <v>44861</v>
      </c>
      <c r="I4227" t="s">
        <v>1198</v>
      </c>
      <c r="J4227" t="s">
        <v>1098</v>
      </c>
      <c r="K4227" s="3">
        <v>104131.02</v>
      </c>
      <c r="L4227">
        <v>0</v>
      </c>
      <c r="P4227" s="2">
        <v>44840</v>
      </c>
      <c r="Q4227" t="s">
        <v>1098</v>
      </c>
      <c r="R4227" s="2">
        <v>44861</v>
      </c>
      <c r="Y4227" t="s">
        <v>1099</v>
      </c>
      <c r="AH4227" s="2">
        <v>44861</v>
      </c>
      <c r="AI4227" t="s">
        <v>1100</v>
      </c>
      <c r="AJ4227" t="s">
        <v>1101</v>
      </c>
      <c r="AK4227" t="s">
        <v>1106</v>
      </c>
      <c r="AN4227" t="s">
        <v>1102</v>
      </c>
    </row>
    <row r="4228" spans="1:40" x14ac:dyDescent="0.35">
      <c r="A4228" t="s">
        <v>1097</v>
      </c>
      <c r="C4228" t="str">
        <f t="shared" si="66"/>
        <v>10-2022</v>
      </c>
      <c r="E4228" t="s">
        <v>461</v>
      </c>
      <c r="F4228">
        <v>9197</v>
      </c>
      <c r="G4228" t="s">
        <v>1104</v>
      </c>
      <c r="H4228" s="2">
        <v>44861</v>
      </c>
      <c r="I4228" t="s">
        <v>1199</v>
      </c>
      <c r="J4228" t="s">
        <v>1098</v>
      </c>
      <c r="K4228" s="3">
        <v>54843.81</v>
      </c>
      <c r="L4228">
        <v>0</v>
      </c>
      <c r="P4228" s="2">
        <v>44840</v>
      </c>
      <c r="Q4228" t="s">
        <v>1098</v>
      </c>
      <c r="R4228" s="2">
        <v>44861</v>
      </c>
      <c r="Y4228" t="s">
        <v>1099</v>
      </c>
      <c r="AH4228" s="2">
        <v>44861</v>
      </c>
      <c r="AI4228" t="s">
        <v>1100</v>
      </c>
      <c r="AJ4228" t="s">
        <v>1101</v>
      </c>
      <c r="AK4228" t="s">
        <v>1106</v>
      </c>
      <c r="AN4228" t="s">
        <v>1102</v>
      </c>
    </row>
    <row r="4229" spans="1:40" x14ac:dyDescent="0.35">
      <c r="A4229" t="s">
        <v>1097</v>
      </c>
      <c r="C4229" t="str">
        <f t="shared" si="66"/>
        <v>10-2022</v>
      </c>
      <c r="E4229" t="s">
        <v>461</v>
      </c>
      <c r="F4229">
        <v>9197</v>
      </c>
      <c r="G4229" t="s">
        <v>1104</v>
      </c>
      <c r="H4229" s="2">
        <v>44861</v>
      </c>
      <c r="I4229" t="s">
        <v>1200</v>
      </c>
      <c r="J4229" t="s">
        <v>1098</v>
      </c>
      <c r="K4229" s="3">
        <v>291570.90999999997</v>
      </c>
      <c r="L4229">
        <v>0</v>
      </c>
      <c r="P4229" s="2">
        <v>44840</v>
      </c>
      <c r="Q4229" t="s">
        <v>1098</v>
      </c>
      <c r="R4229" s="2">
        <v>44861</v>
      </c>
      <c r="Y4229" t="s">
        <v>1099</v>
      </c>
      <c r="AH4229" s="2">
        <v>44861</v>
      </c>
      <c r="AI4229" t="s">
        <v>1100</v>
      </c>
      <c r="AJ4229" t="s">
        <v>1101</v>
      </c>
      <c r="AK4229" t="s">
        <v>1106</v>
      </c>
      <c r="AN4229" t="s">
        <v>1102</v>
      </c>
    </row>
    <row r="4230" spans="1:40" x14ac:dyDescent="0.35">
      <c r="A4230" t="s">
        <v>1097</v>
      </c>
      <c r="C4230" t="str">
        <f t="shared" si="66"/>
        <v>10-2022</v>
      </c>
      <c r="E4230" t="s">
        <v>461</v>
      </c>
      <c r="F4230">
        <v>9197</v>
      </c>
      <c r="G4230" t="s">
        <v>1104</v>
      </c>
      <c r="H4230" s="2">
        <v>44861</v>
      </c>
      <c r="I4230" t="s">
        <v>1201</v>
      </c>
      <c r="J4230" t="s">
        <v>1098</v>
      </c>
      <c r="K4230">
        <v>335.57</v>
      </c>
      <c r="L4230">
        <v>0</v>
      </c>
      <c r="P4230" s="2">
        <v>44840</v>
      </c>
      <c r="Q4230" t="s">
        <v>1098</v>
      </c>
      <c r="R4230" s="2">
        <v>44861</v>
      </c>
      <c r="Y4230" t="s">
        <v>1099</v>
      </c>
      <c r="AH4230" s="2">
        <v>44861</v>
      </c>
      <c r="AI4230" t="s">
        <v>1100</v>
      </c>
      <c r="AJ4230" t="s">
        <v>1101</v>
      </c>
      <c r="AK4230" t="s">
        <v>1106</v>
      </c>
      <c r="AN4230" t="s">
        <v>1102</v>
      </c>
    </row>
    <row r="4231" spans="1:40" x14ac:dyDescent="0.35">
      <c r="A4231" t="s">
        <v>1097</v>
      </c>
      <c r="C4231" t="str">
        <f t="shared" si="66"/>
        <v>10-2022</v>
      </c>
      <c r="E4231" t="s">
        <v>461</v>
      </c>
      <c r="F4231">
        <v>9197</v>
      </c>
      <c r="G4231" t="s">
        <v>1104</v>
      </c>
      <c r="H4231" s="2">
        <v>44861</v>
      </c>
      <c r="I4231" t="s">
        <v>1202</v>
      </c>
      <c r="J4231" t="s">
        <v>1098</v>
      </c>
      <c r="K4231" s="3">
        <v>9375.0300000000007</v>
      </c>
      <c r="L4231">
        <v>0</v>
      </c>
      <c r="P4231" s="2">
        <v>44840</v>
      </c>
      <c r="Q4231" t="s">
        <v>1098</v>
      </c>
      <c r="R4231" s="2">
        <v>44861</v>
      </c>
      <c r="Y4231" t="s">
        <v>1099</v>
      </c>
      <c r="AH4231" s="2">
        <v>44861</v>
      </c>
      <c r="AI4231" t="s">
        <v>1100</v>
      </c>
      <c r="AJ4231" t="s">
        <v>1101</v>
      </c>
      <c r="AK4231" t="s">
        <v>1106</v>
      </c>
      <c r="AN4231" t="s">
        <v>1102</v>
      </c>
    </row>
    <row r="4232" spans="1:40" x14ac:dyDescent="0.35">
      <c r="A4232" t="s">
        <v>1097</v>
      </c>
      <c r="C4232" t="str">
        <f t="shared" si="66"/>
        <v>10-2022</v>
      </c>
      <c r="E4232" t="s">
        <v>461</v>
      </c>
      <c r="F4232">
        <v>9197</v>
      </c>
      <c r="G4232" t="s">
        <v>1104</v>
      </c>
      <c r="H4232" s="2">
        <v>44861</v>
      </c>
      <c r="I4232" t="s">
        <v>1203</v>
      </c>
      <c r="J4232" t="s">
        <v>1098</v>
      </c>
      <c r="K4232" s="3">
        <v>11548.21</v>
      </c>
      <c r="L4232">
        <v>0</v>
      </c>
      <c r="P4232" s="2">
        <v>44840</v>
      </c>
      <c r="Q4232" t="s">
        <v>1098</v>
      </c>
      <c r="R4232" s="2">
        <v>44861</v>
      </c>
      <c r="Y4232" t="s">
        <v>1099</v>
      </c>
      <c r="AH4232" s="2">
        <v>44861</v>
      </c>
      <c r="AI4232" t="s">
        <v>1100</v>
      </c>
      <c r="AJ4232" t="s">
        <v>1101</v>
      </c>
      <c r="AK4232" t="s">
        <v>1106</v>
      </c>
      <c r="AN4232" t="s">
        <v>1102</v>
      </c>
    </row>
    <row r="4233" spans="1:40" x14ac:dyDescent="0.35">
      <c r="A4233" t="s">
        <v>1097</v>
      </c>
      <c r="C4233" t="str">
        <f t="shared" si="66"/>
        <v>10-2022</v>
      </c>
      <c r="E4233" t="s">
        <v>461</v>
      </c>
      <c r="F4233">
        <v>9197</v>
      </c>
      <c r="G4233" t="s">
        <v>1104</v>
      </c>
      <c r="H4233" s="2">
        <v>44861</v>
      </c>
      <c r="I4233" t="s">
        <v>1204</v>
      </c>
      <c r="J4233" t="s">
        <v>1098</v>
      </c>
      <c r="K4233" s="3">
        <v>51452</v>
      </c>
      <c r="L4233">
        <v>0</v>
      </c>
      <c r="P4233" s="2">
        <v>44840</v>
      </c>
      <c r="Q4233" t="s">
        <v>1098</v>
      </c>
      <c r="R4233" s="2">
        <v>44861</v>
      </c>
      <c r="Y4233" t="s">
        <v>1099</v>
      </c>
      <c r="AH4233" s="2">
        <v>44861</v>
      </c>
      <c r="AI4233" t="s">
        <v>1100</v>
      </c>
      <c r="AJ4233" t="s">
        <v>1101</v>
      </c>
      <c r="AK4233" t="s">
        <v>1106</v>
      </c>
      <c r="AN4233" t="s">
        <v>1102</v>
      </c>
    </row>
    <row r="4234" spans="1:40" x14ac:dyDescent="0.35">
      <c r="A4234" t="s">
        <v>1097</v>
      </c>
      <c r="C4234" t="str">
        <f t="shared" si="66"/>
        <v>10-2022</v>
      </c>
      <c r="E4234" t="s">
        <v>461</v>
      </c>
      <c r="F4234">
        <v>9197</v>
      </c>
      <c r="G4234" t="s">
        <v>1104</v>
      </c>
      <c r="H4234" s="2">
        <v>44861</v>
      </c>
      <c r="I4234" t="s">
        <v>1205</v>
      </c>
      <c r="J4234" t="s">
        <v>1098</v>
      </c>
      <c r="K4234" s="3">
        <v>9591.27</v>
      </c>
      <c r="L4234">
        <v>0</v>
      </c>
      <c r="P4234" s="2">
        <v>44840</v>
      </c>
      <c r="Q4234" t="s">
        <v>1098</v>
      </c>
      <c r="R4234" s="2">
        <v>44861</v>
      </c>
      <c r="Y4234" t="s">
        <v>1099</v>
      </c>
      <c r="AH4234" s="2">
        <v>44861</v>
      </c>
      <c r="AI4234" t="s">
        <v>1100</v>
      </c>
      <c r="AJ4234" t="s">
        <v>1101</v>
      </c>
      <c r="AK4234" t="s">
        <v>1106</v>
      </c>
      <c r="AN4234" t="s">
        <v>1102</v>
      </c>
    </row>
    <row r="4235" spans="1:40" x14ac:dyDescent="0.35">
      <c r="A4235" t="s">
        <v>1097</v>
      </c>
      <c r="C4235" t="str">
        <f t="shared" si="66"/>
        <v>10-2022</v>
      </c>
      <c r="E4235" t="s">
        <v>461</v>
      </c>
      <c r="F4235">
        <v>9197</v>
      </c>
      <c r="G4235" t="s">
        <v>1104</v>
      </c>
      <c r="H4235" s="2">
        <v>44861</v>
      </c>
      <c r="I4235" t="s">
        <v>1206</v>
      </c>
      <c r="J4235" t="s">
        <v>1098</v>
      </c>
      <c r="K4235" s="3">
        <v>111012.83</v>
      </c>
      <c r="L4235">
        <v>0</v>
      </c>
      <c r="P4235" s="2">
        <v>44840</v>
      </c>
      <c r="Q4235" t="s">
        <v>1098</v>
      </c>
      <c r="R4235" s="2">
        <v>44861</v>
      </c>
      <c r="Y4235" t="s">
        <v>1099</v>
      </c>
      <c r="AH4235" s="2">
        <v>44861</v>
      </c>
      <c r="AI4235" t="s">
        <v>1100</v>
      </c>
      <c r="AJ4235" t="s">
        <v>1101</v>
      </c>
      <c r="AK4235" t="s">
        <v>1106</v>
      </c>
      <c r="AN4235" t="s">
        <v>1102</v>
      </c>
    </row>
    <row r="4236" spans="1:40" x14ac:dyDescent="0.35">
      <c r="A4236" t="s">
        <v>1097</v>
      </c>
      <c r="C4236" t="str">
        <f t="shared" si="66"/>
        <v>11-2022</v>
      </c>
      <c r="E4236" t="s">
        <v>461</v>
      </c>
      <c r="F4236">
        <v>9197</v>
      </c>
      <c r="G4236" t="s">
        <v>1104</v>
      </c>
      <c r="H4236" s="2">
        <v>44893</v>
      </c>
      <c r="I4236" t="s">
        <v>1167</v>
      </c>
      <c r="J4236" t="s">
        <v>1098</v>
      </c>
      <c r="K4236" s="3">
        <v>62622.63</v>
      </c>
      <c r="L4236">
        <v>0</v>
      </c>
      <c r="P4236" s="2">
        <v>44867</v>
      </c>
      <c r="Q4236" t="s">
        <v>1098</v>
      </c>
      <c r="R4236" s="2">
        <v>44893</v>
      </c>
      <c r="Y4236" t="s">
        <v>1099</v>
      </c>
      <c r="AH4236" s="2">
        <v>44893</v>
      </c>
      <c r="AI4236" t="s">
        <v>1100</v>
      </c>
      <c r="AJ4236" t="s">
        <v>1101</v>
      </c>
      <c r="AK4236" t="s">
        <v>1106</v>
      </c>
      <c r="AN4236" t="s">
        <v>1102</v>
      </c>
    </row>
    <row r="4237" spans="1:40" x14ac:dyDescent="0.35">
      <c r="A4237" t="s">
        <v>1097</v>
      </c>
      <c r="C4237" t="str">
        <f t="shared" si="66"/>
        <v>11-2022</v>
      </c>
      <c r="E4237" t="s">
        <v>461</v>
      </c>
      <c r="F4237">
        <v>9197</v>
      </c>
      <c r="G4237" t="s">
        <v>1104</v>
      </c>
      <c r="H4237" s="2">
        <v>44893</v>
      </c>
      <c r="I4237" t="s">
        <v>1168</v>
      </c>
      <c r="J4237" t="s">
        <v>1098</v>
      </c>
      <c r="K4237">
        <v>491.41</v>
      </c>
      <c r="L4237">
        <v>0</v>
      </c>
      <c r="P4237" s="2">
        <v>44867</v>
      </c>
      <c r="Q4237" t="s">
        <v>1098</v>
      </c>
      <c r="R4237" s="2">
        <v>44893</v>
      </c>
      <c r="Y4237" t="s">
        <v>1099</v>
      </c>
      <c r="AH4237" s="2">
        <v>44893</v>
      </c>
      <c r="AI4237" t="s">
        <v>1100</v>
      </c>
      <c r="AJ4237" t="s">
        <v>1101</v>
      </c>
      <c r="AK4237" t="s">
        <v>1106</v>
      </c>
      <c r="AN4237" t="s">
        <v>1102</v>
      </c>
    </row>
    <row r="4238" spans="1:40" x14ac:dyDescent="0.35">
      <c r="A4238" t="s">
        <v>1097</v>
      </c>
      <c r="C4238" t="str">
        <f t="shared" si="66"/>
        <v>11-2022</v>
      </c>
      <c r="E4238" t="s">
        <v>461</v>
      </c>
      <c r="F4238">
        <v>9197</v>
      </c>
      <c r="G4238" t="s">
        <v>1104</v>
      </c>
      <c r="H4238" s="2">
        <v>44893</v>
      </c>
      <c r="I4238" t="s">
        <v>1169</v>
      </c>
      <c r="J4238" t="s">
        <v>1098</v>
      </c>
      <c r="K4238" s="3">
        <v>11113.68</v>
      </c>
      <c r="L4238">
        <v>0</v>
      </c>
      <c r="P4238" s="2">
        <v>44867</v>
      </c>
      <c r="Q4238" t="s">
        <v>1098</v>
      </c>
      <c r="R4238" s="2">
        <v>44893</v>
      </c>
      <c r="Y4238" t="s">
        <v>1099</v>
      </c>
      <c r="AH4238" s="2">
        <v>44893</v>
      </c>
      <c r="AI4238" t="s">
        <v>1100</v>
      </c>
      <c r="AJ4238" t="s">
        <v>1101</v>
      </c>
      <c r="AK4238" t="s">
        <v>1106</v>
      </c>
      <c r="AN4238" t="s">
        <v>1102</v>
      </c>
    </row>
    <row r="4239" spans="1:40" x14ac:dyDescent="0.35">
      <c r="A4239" t="s">
        <v>1097</v>
      </c>
      <c r="C4239" t="str">
        <f t="shared" si="66"/>
        <v>11-2022</v>
      </c>
      <c r="E4239" t="s">
        <v>461</v>
      </c>
      <c r="F4239">
        <v>9197</v>
      </c>
      <c r="G4239" t="s">
        <v>1104</v>
      </c>
      <c r="H4239" s="2">
        <v>44893</v>
      </c>
      <c r="I4239" t="s">
        <v>1170</v>
      </c>
      <c r="J4239" t="s">
        <v>1098</v>
      </c>
      <c r="K4239" s="3">
        <v>12636.07</v>
      </c>
      <c r="L4239">
        <v>0</v>
      </c>
      <c r="P4239" s="2">
        <v>44867</v>
      </c>
      <c r="Q4239" t="s">
        <v>1098</v>
      </c>
      <c r="R4239" s="2">
        <v>44893</v>
      </c>
      <c r="Y4239" t="s">
        <v>1099</v>
      </c>
      <c r="AH4239" s="2">
        <v>44893</v>
      </c>
      <c r="AI4239" t="s">
        <v>1100</v>
      </c>
      <c r="AJ4239" t="s">
        <v>1101</v>
      </c>
      <c r="AK4239" t="s">
        <v>1106</v>
      </c>
      <c r="AN4239" t="s">
        <v>1102</v>
      </c>
    </row>
    <row r="4240" spans="1:40" x14ac:dyDescent="0.35">
      <c r="A4240" t="s">
        <v>1097</v>
      </c>
      <c r="C4240" t="str">
        <f t="shared" si="66"/>
        <v>12-2022</v>
      </c>
      <c r="E4240" t="s">
        <v>461</v>
      </c>
      <c r="F4240">
        <v>9197</v>
      </c>
      <c r="G4240" t="s">
        <v>1104</v>
      </c>
      <c r="H4240" s="2">
        <v>44924</v>
      </c>
      <c r="I4240" t="s">
        <v>1122</v>
      </c>
      <c r="J4240" t="s">
        <v>1098</v>
      </c>
      <c r="K4240" s="3">
        <v>105504.13</v>
      </c>
      <c r="L4240">
        <v>0</v>
      </c>
      <c r="P4240" s="2">
        <v>44901</v>
      </c>
      <c r="Q4240" t="s">
        <v>1098</v>
      </c>
      <c r="R4240" s="2">
        <v>44924</v>
      </c>
      <c r="Y4240" t="s">
        <v>1099</v>
      </c>
      <c r="AH4240" s="2">
        <v>44924</v>
      </c>
      <c r="AI4240" t="s">
        <v>1100</v>
      </c>
      <c r="AJ4240" t="s">
        <v>1101</v>
      </c>
      <c r="AK4240" t="s">
        <v>1106</v>
      </c>
      <c r="AN4240" t="s">
        <v>1102</v>
      </c>
    </row>
    <row r="4241" spans="1:40" x14ac:dyDescent="0.35">
      <c r="A4241" t="s">
        <v>1097</v>
      </c>
      <c r="C4241" t="str">
        <f t="shared" si="66"/>
        <v>12-2022</v>
      </c>
      <c r="E4241" t="s">
        <v>461</v>
      </c>
      <c r="F4241">
        <v>9197</v>
      </c>
      <c r="G4241" t="s">
        <v>1104</v>
      </c>
      <c r="H4241" s="2">
        <v>44924</v>
      </c>
      <c r="I4241" t="s">
        <v>1123</v>
      </c>
      <c r="J4241" t="s">
        <v>1098</v>
      </c>
      <c r="K4241">
        <v>856.49</v>
      </c>
      <c r="L4241">
        <v>0</v>
      </c>
      <c r="P4241" s="2">
        <v>44901</v>
      </c>
      <c r="Q4241" t="s">
        <v>1098</v>
      </c>
      <c r="R4241" s="2">
        <v>44924</v>
      </c>
      <c r="Y4241" t="s">
        <v>1099</v>
      </c>
      <c r="AH4241" s="2">
        <v>44924</v>
      </c>
      <c r="AI4241" t="s">
        <v>1100</v>
      </c>
      <c r="AJ4241" t="s">
        <v>1101</v>
      </c>
      <c r="AK4241" t="s">
        <v>1106</v>
      </c>
      <c r="AN4241" t="s">
        <v>1102</v>
      </c>
    </row>
    <row r="4242" spans="1:40" x14ac:dyDescent="0.35">
      <c r="A4242" t="s">
        <v>1097</v>
      </c>
      <c r="C4242" t="str">
        <f t="shared" si="66"/>
        <v>12-2022</v>
      </c>
      <c r="E4242" t="s">
        <v>461</v>
      </c>
      <c r="F4242">
        <v>9197</v>
      </c>
      <c r="G4242" t="s">
        <v>1104</v>
      </c>
      <c r="H4242" s="2">
        <v>44924</v>
      </c>
      <c r="I4242" t="s">
        <v>1124</v>
      </c>
      <c r="J4242" t="s">
        <v>1098</v>
      </c>
      <c r="K4242" s="3">
        <v>16633.689999999999</v>
      </c>
      <c r="L4242">
        <v>0</v>
      </c>
      <c r="P4242" s="2">
        <v>44901</v>
      </c>
      <c r="Q4242" t="s">
        <v>1098</v>
      </c>
      <c r="R4242" s="2">
        <v>44924</v>
      </c>
      <c r="Y4242" t="s">
        <v>1099</v>
      </c>
      <c r="AH4242" s="2">
        <v>44924</v>
      </c>
      <c r="AI4242" t="s">
        <v>1100</v>
      </c>
      <c r="AJ4242" t="s">
        <v>1101</v>
      </c>
      <c r="AK4242" t="s">
        <v>1106</v>
      </c>
      <c r="AN4242" t="s">
        <v>1102</v>
      </c>
    </row>
    <row r="4243" spans="1:40" x14ac:dyDescent="0.35">
      <c r="A4243" t="s">
        <v>1097</v>
      </c>
      <c r="C4243" t="str">
        <f t="shared" si="66"/>
        <v>12-2022</v>
      </c>
      <c r="E4243" t="s">
        <v>461</v>
      </c>
      <c r="F4243">
        <v>9197</v>
      </c>
      <c r="G4243" t="s">
        <v>1104</v>
      </c>
      <c r="H4243" s="2">
        <v>44924</v>
      </c>
      <c r="I4243" t="s">
        <v>1125</v>
      </c>
      <c r="J4243" t="s">
        <v>1098</v>
      </c>
      <c r="K4243" s="3">
        <v>24205.47</v>
      </c>
      <c r="L4243">
        <v>0</v>
      </c>
      <c r="P4243" s="2">
        <v>44901</v>
      </c>
      <c r="Q4243" t="s">
        <v>1098</v>
      </c>
      <c r="R4243" s="2">
        <v>44924</v>
      </c>
      <c r="Y4243" t="s">
        <v>1099</v>
      </c>
      <c r="AH4243" s="2">
        <v>44924</v>
      </c>
      <c r="AI4243" t="s">
        <v>1100</v>
      </c>
      <c r="AJ4243" t="s">
        <v>1101</v>
      </c>
      <c r="AK4243" t="s">
        <v>1106</v>
      </c>
      <c r="AN4243" t="s">
        <v>1102</v>
      </c>
    </row>
    <row r="4244" spans="1:40" x14ac:dyDescent="0.35">
      <c r="A4244" t="s">
        <v>1097</v>
      </c>
      <c r="C4244" t="str">
        <f t="shared" si="66"/>
        <v>1-2023</v>
      </c>
      <c r="E4244" t="s">
        <v>461</v>
      </c>
      <c r="F4244">
        <v>9197</v>
      </c>
      <c r="G4244" t="s">
        <v>1104</v>
      </c>
      <c r="H4244" s="2">
        <v>44953</v>
      </c>
      <c r="I4244" t="s">
        <v>1150</v>
      </c>
      <c r="J4244" t="s">
        <v>1098</v>
      </c>
      <c r="K4244" s="3">
        <v>350879.67</v>
      </c>
      <c r="L4244">
        <v>0</v>
      </c>
      <c r="P4244" s="2">
        <v>44932</v>
      </c>
      <c r="Q4244" t="s">
        <v>1098</v>
      </c>
      <c r="R4244" s="2">
        <v>44953</v>
      </c>
      <c r="Y4244" t="s">
        <v>1099</v>
      </c>
      <c r="AH4244" s="2">
        <v>44953</v>
      </c>
      <c r="AI4244" t="s">
        <v>1100</v>
      </c>
      <c r="AJ4244" t="s">
        <v>1101</v>
      </c>
      <c r="AK4244" t="s">
        <v>1106</v>
      </c>
      <c r="AN4244" t="s">
        <v>1102</v>
      </c>
    </row>
    <row r="4245" spans="1:40" x14ac:dyDescent="0.35">
      <c r="A4245" t="s">
        <v>1097</v>
      </c>
      <c r="C4245" t="str">
        <f t="shared" si="66"/>
        <v>1-2023</v>
      </c>
      <c r="E4245" t="s">
        <v>461</v>
      </c>
      <c r="F4245">
        <v>9197</v>
      </c>
      <c r="G4245" t="s">
        <v>1104</v>
      </c>
      <c r="H4245" s="2">
        <v>44953</v>
      </c>
      <c r="I4245" t="s">
        <v>1151</v>
      </c>
      <c r="J4245" t="s">
        <v>1098</v>
      </c>
      <c r="K4245" s="3">
        <v>10311.469999999999</v>
      </c>
      <c r="L4245">
        <v>0</v>
      </c>
      <c r="P4245" s="2">
        <v>44932</v>
      </c>
      <c r="Q4245" t="s">
        <v>1098</v>
      </c>
      <c r="R4245" s="2">
        <v>44953</v>
      </c>
      <c r="Y4245" t="s">
        <v>1099</v>
      </c>
      <c r="AH4245" s="2">
        <v>44953</v>
      </c>
      <c r="AI4245" t="s">
        <v>1100</v>
      </c>
      <c r="AJ4245" t="s">
        <v>1101</v>
      </c>
      <c r="AK4245" t="s">
        <v>1106</v>
      </c>
      <c r="AN4245" t="s">
        <v>1102</v>
      </c>
    </row>
    <row r="4246" spans="1:40" x14ac:dyDescent="0.35">
      <c r="A4246" t="s">
        <v>1097</v>
      </c>
      <c r="C4246" t="str">
        <f t="shared" si="66"/>
        <v>1-2023</v>
      </c>
      <c r="E4246" t="s">
        <v>461</v>
      </c>
      <c r="F4246">
        <v>9197</v>
      </c>
      <c r="G4246" t="s">
        <v>1104</v>
      </c>
      <c r="H4246" s="2">
        <v>44953</v>
      </c>
      <c r="I4246" t="s">
        <v>1152</v>
      </c>
      <c r="J4246" t="s">
        <v>1098</v>
      </c>
      <c r="K4246" s="3">
        <v>55224.76</v>
      </c>
      <c r="L4246">
        <v>0</v>
      </c>
      <c r="P4246" s="2">
        <v>44932</v>
      </c>
      <c r="Q4246" t="s">
        <v>1098</v>
      </c>
      <c r="R4246" s="2">
        <v>44953</v>
      </c>
      <c r="Y4246" t="s">
        <v>1099</v>
      </c>
      <c r="AH4246" s="2">
        <v>44953</v>
      </c>
      <c r="AI4246" t="s">
        <v>1100</v>
      </c>
      <c r="AJ4246" t="s">
        <v>1101</v>
      </c>
      <c r="AK4246" t="s">
        <v>1106</v>
      </c>
      <c r="AN4246" t="s">
        <v>1102</v>
      </c>
    </row>
    <row r="4247" spans="1:40" x14ac:dyDescent="0.35">
      <c r="A4247" t="s">
        <v>1097</v>
      </c>
      <c r="C4247" t="str">
        <f t="shared" si="66"/>
        <v>1-2023</v>
      </c>
      <c r="E4247" t="s">
        <v>461</v>
      </c>
      <c r="F4247">
        <v>9197</v>
      </c>
      <c r="G4247" t="s">
        <v>1104</v>
      </c>
      <c r="H4247" s="2">
        <v>44953</v>
      </c>
      <c r="I4247" t="s">
        <v>1153</v>
      </c>
      <c r="J4247" t="s">
        <v>1098</v>
      </c>
      <c r="K4247" s="3">
        <v>134826.89000000001</v>
      </c>
      <c r="L4247">
        <v>0</v>
      </c>
      <c r="P4247" s="2">
        <v>44932</v>
      </c>
      <c r="Q4247" t="s">
        <v>1098</v>
      </c>
      <c r="R4247" s="2">
        <v>44953</v>
      </c>
      <c r="Y4247" t="s">
        <v>1099</v>
      </c>
      <c r="AH4247" s="2">
        <v>44953</v>
      </c>
      <c r="AI4247" t="s">
        <v>1100</v>
      </c>
      <c r="AJ4247" t="s">
        <v>1101</v>
      </c>
      <c r="AK4247" t="s">
        <v>1106</v>
      </c>
      <c r="AN4247" t="s">
        <v>1102</v>
      </c>
    </row>
    <row r="4248" spans="1:40" x14ac:dyDescent="0.35">
      <c r="A4248" t="s">
        <v>1097</v>
      </c>
      <c r="C4248" t="str">
        <f t="shared" si="66"/>
        <v>1-2023</v>
      </c>
      <c r="E4248" t="s">
        <v>461</v>
      </c>
      <c r="F4248">
        <v>9197</v>
      </c>
      <c r="G4248" t="s">
        <v>1104</v>
      </c>
      <c r="H4248" s="2">
        <v>44953</v>
      </c>
      <c r="I4248" t="s">
        <v>1154</v>
      </c>
      <c r="J4248" t="s">
        <v>1098</v>
      </c>
      <c r="K4248" s="3">
        <v>673880.76</v>
      </c>
      <c r="L4248">
        <v>0</v>
      </c>
      <c r="P4248" s="2">
        <v>44932</v>
      </c>
      <c r="Q4248" t="s">
        <v>1098</v>
      </c>
      <c r="R4248" s="2">
        <v>44953</v>
      </c>
      <c r="Y4248" t="s">
        <v>1099</v>
      </c>
      <c r="AH4248" s="2">
        <v>44953</v>
      </c>
      <c r="AI4248" t="s">
        <v>1100</v>
      </c>
      <c r="AJ4248" t="s">
        <v>1101</v>
      </c>
      <c r="AK4248" t="s">
        <v>1106</v>
      </c>
      <c r="AN4248" t="s">
        <v>1102</v>
      </c>
    </row>
    <row r="4249" spans="1:40" x14ac:dyDescent="0.35">
      <c r="A4249" t="s">
        <v>1097</v>
      </c>
      <c r="C4249" t="str">
        <f t="shared" si="66"/>
        <v>1-2023</v>
      </c>
      <c r="E4249" t="s">
        <v>461</v>
      </c>
      <c r="F4249">
        <v>9197</v>
      </c>
      <c r="G4249" t="s">
        <v>1104</v>
      </c>
      <c r="H4249" s="2">
        <v>44953</v>
      </c>
      <c r="I4249" t="s">
        <v>1155</v>
      </c>
      <c r="J4249" t="s">
        <v>1098</v>
      </c>
      <c r="K4249" s="3">
        <v>18113.240000000002</v>
      </c>
      <c r="L4249">
        <v>0</v>
      </c>
      <c r="P4249" s="2">
        <v>44932</v>
      </c>
      <c r="Q4249" t="s">
        <v>1098</v>
      </c>
      <c r="R4249" s="2">
        <v>44953</v>
      </c>
      <c r="Y4249" t="s">
        <v>1099</v>
      </c>
      <c r="AH4249" s="2">
        <v>44953</v>
      </c>
      <c r="AI4249" t="s">
        <v>1100</v>
      </c>
      <c r="AJ4249" t="s">
        <v>1101</v>
      </c>
      <c r="AK4249" t="s">
        <v>1106</v>
      </c>
      <c r="AN4249" t="s">
        <v>1102</v>
      </c>
    </row>
    <row r="4250" spans="1:40" x14ac:dyDescent="0.35">
      <c r="A4250" t="s">
        <v>1097</v>
      </c>
      <c r="C4250" t="str">
        <f t="shared" si="66"/>
        <v>1-2023</v>
      </c>
      <c r="E4250" t="s">
        <v>461</v>
      </c>
      <c r="F4250">
        <v>9197</v>
      </c>
      <c r="G4250" t="s">
        <v>1104</v>
      </c>
      <c r="H4250" s="2">
        <v>44953</v>
      </c>
      <c r="I4250" t="s">
        <v>1156</v>
      </c>
      <c r="J4250" t="s">
        <v>1098</v>
      </c>
      <c r="K4250" s="3">
        <v>93634.68</v>
      </c>
      <c r="L4250">
        <v>0</v>
      </c>
      <c r="P4250" s="2">
        <v>44932</v>
      </c>
      <c r="Q4250" t="s">
        <v>1098</v>
      </c>
      <c r="R4250" s="2">
        <v>44953</v>
      </c>
      <c r="Y4250" t="s">
        <v>1099</v>
      </c>
      <c r="AH4250" s="2">
        <v>44953</v>
      </c>
      <c r="AI4250" t="s">
        <v>1100</v>
      </c>
      <c r="AJ4250" t="s">
        <v>1101</v>
      </c>
      <c r="AK4250" t="s">
        <v>1106</v>
      </c>
      <c r="AN4250" t="s">
        <v>1102</v>
      </c>
    </row>
    <row r="4251" spans="1:40" x14ac:dyDescent="0.35">
      <c r="A4251" t="s">
        <v>1097</v>
      </c>
      <c r="C4251" t="str">
        <f t="shared" si="66"/>
        <v>1-2023</v>
      </c>
      <c r="E4251" t="s">
        <v>461</v>
      </c>
      <c r="F4251">
        <v>9197</v>
      </c>
      <c r="G4251" t="s">
        <v>1104</v>
      </c>
      <c r="H4251" s="2">
        <v>44953</v>
      </c>
      <c r="I4251" t="s">
        <v>1157</v>
      </c>
      <c r="J4251" t="s">
        <v>1098</v>
      </c>
      <c r="K4251" s="3">
        <v>243655.07</v>
      </c>
      <c r="L4251">
        <v>0</v>
      </c>
      <c r="P4251" s="2">
        <v>44932</v>
      </c>
      <c r="Q4251" t="s">
        <v>1098</v>
      </c>
      <c r="R4251" s="2">
        <v>44953</v>
      </c>
      <c r="Y4251" t="s">
        <v>1099</v>
      </c>
      <c r="AH4251" s="2">
        <v>44953</v>
      </c>
      <c r="AI4251" t="s">
        <v>1100</v>
      </c>
      <c r="AJ4251" t="s">
        <v>1101</v>
      </c>
      <c r="AK4251" t="s">
        <v>1106</v>
      </c>
      <c r="AN4251" t="s">
        <v>1102</v>
      </c>
    </row>
    <row r="4252" spans="1:40" x14ac:dyDescent="0.35">
      <c r="A4252" t="s">
        <v>1097</v>
      </c>
      <c r="C4252" t="str">
        <f t="shared" si="66"/>
        <v>1-2023</v>
      </c>
      <c r="E4252" t="s">
        <v>461</v>
      </c>
      <c r="F4252">
        <v>9197</v>
      </c>
      <c r="G4252" t="s">
        <v>1104</v>
      </c>
      <c r="H4252" s="2">
        <v>44953</v>
      </c>
      <c r="I4252" t="s">
        <v>1158</v>
      </c>
      <c r="J4252" t="s">
        <v>1098</v>
      </c>
      <c r="K4252" s="3">
        <v>237352.29</v>
      </c>
      <c r="L4252">
        <v>0</v>
      </c>
      <c r="P4252" s="2">
        <v>44932</v>
      </c>
      <c r="Q4252" t="s">
        <v>1098</v>
      </c>
      <c r="R4252" s="2">
        <v>44953</v>
      </c>
      <c r="Y4252" t="s">
        <v>1099</v>
      </c>
      <c r="AH4252" s="2">
        <v>44953</v>
      </c>
      <c r="AI4252" t="s">
        <v>1100</v>
      </c>
      <c r="AJ4252" t="s">
        <v>1101</v>
      </c>
      <c r="AK4252" t="s">
        <v>1106</v>
      </c>
      <c r="AN4252" t="s">
        <v>1102</v>
      </c>
    </row>
    <row r="4253" spans="1:40" x14ac:dyDescent="0.35">
      <c r="A4253" t="s">
        <v>1097</v>
      </c>
      <c r="C4253" t="str">
        <f t="shared" si="66"/>
        <v>1-2023</v>
      </c>
      <c r="E4253" t="s">
        <v>461</v>
      </c>
      <c r="F4253">
        <v>9197</v>
      </c>
      <c r="G4253" t="s">
        <v>1104</v>
      </c>
      <c r="H4253" s="2">
        <v>44953</v>
      </c>
      <c r="I4253" t="s">
        <v>1159</v>
      </c>
      <c r="J4253" t="s">
        <v>1098</v>
      </c>
      <c r="K4253" s="3">
        <v>1469886.74</v>
      </c>
      <c r="L4253">
        <v>0</v>
      </c>
      <c r="P4253" s="2">
        <v>44932</v>
      </c>
      <c r="Q4253" t="s">
        <v>1098</v>
      </c>
      <c r="R4253" s="2">
        <v>44953</v>
      </c>
      <c r="Y4253" t="s">
        <v>1099</v>
      </c>
      <c r="AH4253" s="2">
        <v>44953</v>
      </c>
      <c r="AI4253" t="s">
        <v>1100</v>
      </c>
      <c r="AJ4253" t="s">
        <v>1101</v>
      </c>
      <c r="AK4253" t="s">
        <v>1106</v>
      </c>
      <c r="AN4253" t="s">
        <v>1102</v>
      </c>
    </row>
    <row r="4254" spans="1:40" x14ac:dyDescent="0.35">
      <c r="A4254" t="s">
        <v>1097</v>
      </c>
      <c r="C4254" t="str">
        <f t="shared" si="66"/>
        <v>1-2023</v>
      </c>
      <c r="E4254" t="s">
        <v>461</v>
      </c>
      <c r="F4254">
        <v>9197</v>
      </c>
      <c r="G4254" t="s">
        <v>1104</v>
      </c>
      <c r="H4254" s="2">
        <v>44953</v>
      </c>
      <c r="I4254" t="s">
        <v>1160</v>
      </c>
      <c r="J4254" t="s">
        <v>1098</v>
      </c>
      <c r="K4254" s="3">
        <v>2457.35</v>
      </c>
      <c r="L4254">
        <v>0</v>
      </c>
      <c r="P4254" s="2">
        <v>44932</v>
      </c>
      <c r="Q4254" t="s">
        <v>1098</v>
      </c>
      <c r="R4254" s="2">
        <v>44953</v>
      </c>
      <c r="Y4254" t="s">
        <v>1099</v>
      </c>
      <c r="AH4254" s="2">
        <v>44953</v>
      </c>
      <c r="AI4254" t="s">
        <v>1100</v>
      </c>
      <c r="AJ4254" t="s">
        <v>1101</v>
      </c>
      <c r="AK4254" t="s">
        <v>1106</v>
      </c>
      <c r="AN4254" t="s">
        <v>1102</v>
      </c>
    </row>
    <row r="4255" spans="1:40" x14ac:dyDescent="0.35">
      <c r="A4255" t="s">
        <v>1097</v>
      </c>
      <c r="C4255" t="str">
        <f t="shared" si="66"/>
        <v>1-2023</v>
      </c>
      <c r="E4255" t="s">
        <v>461</v>
      </c>
      <c r="F4255">
        <v>9197</v>
      </c>
      <c r="G4255" t="s">
        <v>1104</v>
      </c>
      <c r="H4255" s="2">
        <v>44953</v>
      </c>
      <c r="I4255" t="s">
        <v>1161</v>
      </c>
      <c r="J4255" t="s">
        <v>1098</v>
      </c>
      <c r="K4255" s="3">
        <v>48970.400000000001</v>
      </c>
      <c r="L4255">
        <v>0</v>
      </c>
      <c r="P4255" s="2">
        <v>44932</v>
      </c>
      <c r="Q4255" t="s">
        <v>1098</v>
      </c>
      <c r="R4255" s="2">
        <v>44953</v>
      </c>
      <c r="Y4255" t="s">
        <v>1099</v>
      </c>
      <c r="AH4255" s="2">
        <v>44953</v>
      </c>
      <c r="AI4255" t="s">
        <v>1100</v>
      </c>
      <c r="AJ4255" t="s">
        <v>1101</v>
      </c>
      <c r="AK4255" t="s">
        <v>1106</v>
      </c>
      <c r="AN4255" t="s">
        <v>1102</v>
      </c>
    </row>
    <row r="4256" spans="1:40" x14ac:dyDescent="0.35">
      <c r="A4256" t="s">
        <v>1097</v>
      </c>
      <c r="C4256" t="str">
        <f t="shared" si="66"/>
        <v>1-2023</v>
      </c>
      <c r="E4256" t="s">
        <v>461</v>
      </c>
      <c r="F4256">
        <v>9197</v>
      </c>
      <c r="G4256" t="s">
        <v>1104</v>
      </c>
      <c r="H4256" s="2">
        <v>44953</v>
      </c>
      <c r="I4256" t="s">
        <v>1162</v>
      </c>
      <c r="J4256" t="s">
        <v>1098</v>
      </c>
      <c r="K4256" s="3">
        <v>39177.75</v>
      </c>
      <c r="L4256">
        <v>0</v>
      </c>
      <c r="P4256" s="2">
        <v>44932</v>
      </c>
      <c r="Q4256" t="s">
        <v>1098</v>
      </c>
      <c r="R4256" s="2">
        <v>44953</v>
      </c>
      <c r="Y4256" t="s">
        <v>1099</v>
      </c>
      <c r="AH4256" s="2">
        <v>44953</v>
      </c>
      <c r="AI4256" t="s">
        <v>1100</v>
      </c>
      <c r="AJ4256" t="s">
        <v>1101</v>
      </c>
      <c r="AK4256" t="s">
        <v>1106</v>
      </c>
      <c r="AN4256" t="s">
        <v>1102</v>
      </c>
    </row>
    <row r="4257" spans="1:40" x14ac:dyDescent="0.35">
      <c r="A4257" t="s">
        <v>1097</v>
      </c>
      <c r="C4257" t="str">
        <f t="shared" si="66"/>
        <v>1-2023</v>
      </c>
      <c r="E4257" t="s">
        <v>461</v>
      </c>
      <c r="F4257">
        <v>9197</v>
      </c>
      <c r="G4257" t="s">
        <v>1104</v>
      </c>
      <c r="H4257" s="2">
        <v>44953</v>
      </c>
      <c r="I4257" t="s">
        <v>1163</v>
      </c>
      <c r="J4257" t="s">
        <v>1098</v>
      </c>
      <c r="K4257" s="3">
        <v>214183.95</v>
      </c>
      <c r="L4257">
        <v>0</v>
      </c>
      <c r="P4257" s="2">
        <v>44932</v>
      </c>
      <c r="Q4257" t="s">
        <v>1098</v>
      </c>
      <c r="R4257" s="2">
        <v>44953</v>
      </c>
      <c r="Y4257" t="s">
        <v>1099</v>
      </c>
      <c r="AH4257" s="2">
        <v>44953</v>
      </c>
      <c r="AI4257" t="s">
        <v>1100</v>
      </c>
      <c r="AJ4257" t="s">
        <v>1101</v>
      </c>
      <c r="AK4257" t="s">
        <v>1106</v>
      </c>
      <c r="AN4257" t="s">
        <v>1102</v>
      </c>
    </row>
    <row r="4258" spans="1:40" x14ac:dyDescent="0.35">
      <c r="A4258" t="s">
        <v>1097</v>
      </c>
      <c r="C4258" t="str">
        <f t="shared" si="66"/>
        <v>1-2023</v>
      </c>
      <c r="E4258" t="s">
        <v>461</v>
      </c>
      <c r="F4258">
        <v>9197</v>
      </c>
      <c r="G4258" t="s">
        <v>1104</v>
      </c>
      <c r="H4258" s="2">
        <v>44953</v>
      </c>
      <c r="I4258" t="s">
        <v>1164</v>
      </c>
      <c r="J4258" t="s">
        <v>1098</v>
      </c>
      <c r="K4258" s="3">
        <v>48552.959999999999</v>
      </c>
      <c r="L4258">
        <v>0</v>
      </c>
      <c r="P4258" s="2">
        <v>44932</v>
      </c>
      <c r="Q4258" t="s">
        <v>1098</v>
      </c>
      <c r="R4258" s="2">
        <v>44953</v>
      </c>
      <c r="Y4258" t="s">
        <v>1099</v>
      </c>
      <c r="AH4258" s="2">
        <v>44953</v>
      </c>
      <c r="AI4258" t="s">
        <v>1100</v>
      </c>
      <c r="AJ4258" t="s">
        <v>1101</v>
      </c>
      <c r="AK4258" t="s">
        <v>1106</v>
      </c>
      <c r="AN4258" t="s">
        <v>1102</v>
      </c>
    </row>
    <row r="4259" spans="1:40" x14ac:dyDescent="0.35">
      <c r="A4259" t="s">
        <v>1097</v>
      </c>
      <c r="C4259" t="str">
        <f t="shared" si="66"/>
        <v>1-2023</v>
      </c>
      <c r="E4259" t="s">
        <v>461</v>
      </c>
      <c r="F4259">
        <v>9197</v>
      </c>
      <c r="G4259" t="s">
        <v>1104</v>
      </c>
      <c r="H4259" s="2">
        <v>44953</v>
      </c>
      <c r="I4259" t="s">
        <v>1165</v>
      </c>
      <c r="J4259" t="s">
        <v>1098</v>
      </c>
      <c r="K4259" s="3">
        <v>516026.57</v>
      </c>
      <c r="L4259">
        <v>0</v>
      </c>
      <c r="P4259" s="2">
        <v>44932</v>
      </c>
      <c r="Q4259" t="s">
        <v>1098</v>
      </c>
      <c r="R4259" s="2">
        <v>44953</v>
      </c>
      <c r="Y4259" t="s">
        <v>1099</v>
      </c>
      <c r="AH4259" s="2">
        <v>44953</v>
      </c>
      <c r="AI4259" t="s">
        <v>1100</v>
      </c>
      <c r="AJ4259" t="s">
        <v>1101</v>
      </c>
      <c r="AK4259" t="s">
        <v>1106</v>
      </c>
      <c r="AN4259" t="s">
        <v>1102</v>
      </c>
    </row>
    <row r="4260" spans="1:40" x14ac:dyDescent="0.35">
      <c r="A4260" t="s">
        <v>1097</v>
      </c>
      <c r="C4260" t="str">
        <f t="shared" si="66"/>
        <v>2-2022</v>
      </c>
      <c r="E4260" t="s">
        <v>311</v>
      </c>
      <c r="F4260">
        <v>1321</v>
      </c>
      <c r="G4260" t="s">
        <v>1104</v>
      </c>
      <c r="H4260" s="8">
        <v>44620</v>
      </c>
      <c r="J4260" t="s">
        <v>1098</v>
      </c>
      <c r="K4260" s="3">
        <v>2637.79</v>
      </c>
      <c r="L4260">
        <v>0</v>
      </c>
    </row>
    <row r="4261" spans="1:40" x14ac:dyDescent="0.35">
      <c r="A4261" t="s">
        <v>1097</v>
      </c>
      <c r="C4261" t="str">
        <f t="shared" si="66"/>
        <v>3-2022</v>
      </c>
      <c r="E4261" t="s">
        <v>311</v>
      </c>
      <c r="F4261">
        <v>1321</v>
      </c>
      <c r="G4261" t="s">
        <v>1104</v>
      </c>
      <c r="H4261" s="8">
        <v>44651</v>
      </c>
      <c r="J4261" t="s">
        <v>1098</v>
      </c>
      <c r="K4261" s="3">
        <v>2988.33</v>
      </c>
      <c r="L4261">
        <v>0</v>
      </c>
    </row>
    <row r="4262" spans="1:40" x14ac:dyDescent="0.35">
      <c r="A4262" t="s">
        <v>1097</v>
      </c>
      <c r="C4262" t="str">
        <f t="shared" si="66"/>
        <v>4-2022</v>
      </c>
      <c r="E4262" t="s">
        <v>311</v>
      </c>
      <c r="F4262">
        <v>1321</v>
      </c>
      <c r="G4262" t="s">
        <v>1104</v>
      </c>
      <c r="H4262" s="8">
        <v>44681</v>
      </c>
      <c r="J4262" t="s">
        <v>1098</v>
      </c>
      <c r="K4262" s="3">
        <v>2191.06</v>
      </c>
      <c r="L4262">
        <v>0</v>
      </c>
    </row>
    <row r="4263" spans="1:40" x14ac:dyDescent="0.35">
      <c r="A4263" t="s">
        <v>1097</v>
      </c>
      <c r="C4263" t="str">
        <f t="shared" si="66"/>
        <v>5-2022</v>
      </c>
      <c r="E4263" t="s">
        <v>311</v>
      </c>
      <c r="F4263">
        <v>1321</v>
      </c>
      <c r="G4263" t="s">
        <v>1104</v>
      </c>
      <c r="H4263" s="8">
        <v>44712</v>
      </c>
      <c r="J4263" t="s">
        <v>1098</v>
      </c>
      <c r="K4263" s="3">
        <v>1701.61</v>
      </c>
      <c r="L4263">
        <v>0</v>
      </c>
    </row>
    <row r="4264" spans="1:40" x14ac:dyDescent="0.35">
      <c r="A4264" t="s">
        <v>1097</v>
      </c>
      <c r="C4264" t="str">
        <f t="shared" si="66"/>
        <v>6-2022</v>
      </c>
      <c r="E4264" t="s">
        <v>311</v>
      </c>
      <c r="F4264">
        <v>1321</v>
      </c>
      <c r="G4264" t="s">
        <v>1104</v>
      </c>
      <c r="H4264" s="8">
        <v>44742</v>
      </c>
      <c r="J4264" t="s">
        <v>1098</v>
      </c>
      <c r="K4264">
        <v>440.36</v>
      </c>
      <c r="L4264">
        <v>0</v>
      </c>
    </row>
    <row r="4265" spans="1:40" x14ac:dyDescent="0.35">
      <c r="A4265" t="s">
        <v>1097</v>
      </c>
      <c r="C4265" t="str">
        <f t="shared" si="66"/>
        <v>7-2022</v>
      </c>
      <c r="E4265" t="s">
        <v>311</v>
      </c>
      <c r="F4265">
        <v>1321</v>
      </c>
      <c r="G4265" t="s">
        <v>1104</v>
      </c>
      <c r="H4265" s="8">
        <v>44773</v>
      </c>
      <c r="J4265" t="s">
        <v>1098</v>
      </c>
      <c r="K4265">
        <v>545.38</v>
      </c>
      <c r="L4265">
        <v>0</v>
      </c>
    </row>
    <row r="4266" spans="1:40" x14ac:dyDescent="0.35">
      <c r="A4266" t="s">
        <v>1097</v>
      </c>
      <c r="C4266" t="str">
        <f t="shared" si="66"/>
        <v>8-2022</v>
      </c>
      <c r="E4266" t="s">
        <v>311</v>
      </c>
      <c r="F4266">
        <v>1321</v>
      </c>
      <c r="G4266" t="s">
        <v>1104</v>
      </c>
      <c r="H4266" s="8">
        <v>44804</v>
      </c>
      <c r="J4266" t="s">
        <v>1098</v>
      </c>
      <c r="K4266">
        <v>526.37</v>
      </c>
      <c r="L4266">
        <v>0</v>
      </c>
    </row>
    <row r="4267" spans="1:40" x14ac:dyDescent="0.35">
      <c r="A4267" t="s">
        <v>1097</v>
      </c>
      <c r="C4267" t="str">
        <f t="shared" si="66"/>
        <v>9-2022</v>
      </c>
      <c r="E4267" t="s">
        <v>311</v>
      </c>
      <c r="F4267">
        <v>1321</v>
      </c>
      <c r="G4267" t="s">
        <v>1104</v>
      </c>
      <c r="H4267" s="8">
        <v>44834</v>
      </c>
      <c r="J4267" t="s">
        <v>1098</v>
      </c>
      <c r="K4267">
        <v>491.54</v>
      </c>
      <c r="L4267">
        <v>0</v>
      </c>
    </row>
    <row r="4268" spans="1:40" x14ac:dyDescent="0.35">
      <c r="A4268" t="s">
        <v>1097</v>
      </c>
      <c r="C4268" t="str">
        <f t="shared" si="66"/>
        <v>10-2022</v>
      </c>
      <c r="E4268" t="s">
        <v>311</v>
      </c>
      <c r="F4268">
        <v>1321</v>
      </c>
      <c r="G4268" t="s">
        <v>1104</v>
      </c>
      <c r="H4268" s="8">
        <v>44865</v>
      </c>
      <c r="J4268" t="s">
        <v>1098</v>
      </c>
      <c r="K4268">
        <v>604.16</v>
      </c>
      <c r="L4268">
        <v>0</v>
      </c>
    </row>
    <row r="4269" spans="1:40" x14ac:dyDescent="0.35">
      <c r="A4269" t="s">
        <v>1097</v>
      </c>
      <c r="C4269" t="str">
        <f t="shared" si="66"/>
        <v>11-2022</v>
      </c>
      <c r="E4269" t="s">
        <v>311</v>
      </c>
      <c r="F4269">
        <v>1321</v>
      </c>
      <c r="G4269" t="s">
        <v>1104</v>
      </c>
      <c r="H4269" s="8">
        <v>44895</v>
      </c>
      <c r="J4269" t="s">
        <v>1098</v>
      </c>
      <c r="K4269">
        <v>696.65</v>
      </c>
      <c r="L4269">
        <v>0</v>
      </c>
    </row>
    <row r="4270" spans="1:40" x14ac:dyDescent="0.35">
      <c r="A4270" t="s">
        <v>1097</v>
      </c>
      <c r="C4270" t="str">
        <f t="shared" si="66"/>
        <v>12-2022</v>
      </c>
      <c r="E4270" t="s">
        <v>311</v>
      </c>
      <c r="F4270">
        <v>1321</v>
      </c>
      <c r="G4270" t="s">
        <v>1104</v>
      </c>
      <c r="H4270" s="8">
        <v>44926</v>
      </c>
      <c r="J4270" t="s">
        <v>1098</v>
      </c>
      <c r="K4270" s="3">
        <v>1253.3699999999999</v>
      </c>
      <c r="L4270">
        <v>0</v>
      </c>
    </row>
    <row r="4271" spans="1:40" x14ac:dyDescent="0.35">
      <c r="A4271" t="s">
        <v>1097</v>
      </c>
      <c r="C4271" t="str">
        <f t="shared" si="66"/>
        <v>1-2023</v>
      </c>
      <c r="E4271" t="s">
        <v>311</v>
      </c>
      <c r="F4271">
        <v>1321</v>
      </c>
      <c r="G4271" t="s">
        <v>1104</v>
      </c>
      <c r="H4271" s="8">
        <v>44957</v>
      </c>
      <c r="J4271" t="s">
        <v>1098</v>
      </c>
      <c r="K4271" s="3">
        <v>2422.2399999999998</v>
      </c>
      <c r="L4271">
        <v>0</v>
      </c>
    </row>
  </sheetData>
  <autoFilter ref="A1:BE4271" xr:uid="{9B4CE1EA-BE45-482F-A573-B1B33AF24CE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Pivot</vt:lpstr>
      <vt:lpstr>Oracle Data Export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Turan, Alma</dc:creator>
  <cp:lastModifiedBy>Trachsel, Julie</cp:lastModifiedBy>
  <cp:lastPrinted>2023-01-12T15:53:44Z</cp:lastPrinted>
  <dcterms:created xsi:type="dcterms:W3CDTF">2023-01-09T14:12:13Z</dcterms:created>
  <dcterms:modified xsi:type="dcterms:W3CDTF">2023-01-17T17:50:00Z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